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高松クラブ\"/>
    </mc:Choice>
  </mc:AlternateContent>
  <bookViews>
    <workbookView xWindow="0" yWindow="0" windowWidth="17925" windowHeight="10425" tabRatio="679" activeTab="3"/>
  </bookViews>
  <sheets>
    <sheet name="操作手順" sheetId="5" r:id="rId1"/>
    <sheet name="基本データー入力シート" sheetId="6" r:id="rId2"/>
    <sheet name="練習計画2018.11-2019.8" sheetId="4" r:id="rId3"/>
    <sheet name="ウエイトトレーニング" sheetId="7" r:id="rId4"/>
    <sheet name="記入シート2018" sheetId="1" r:id="rId5"/>
    <sheet name="記入シート2019" sheetId="2" r:id="rId6"/>
  </sheets>
  <definedNames>
    <definedName name="Excel_BuiltIn_Print_Titles_5_1" localSheetId="4">#REF!</definedName>
    <definedName name="Excel_BuiltIn_Print_Titles_5_1" localSheetId="5">#REF!</definedName>
    <definedName name="Excel_BuiltIn_Print_Titles_5_1">#REF!</definedName>
    <definedName name="Excel_BuiltIn_Print_Titles_6_1" localSheetId="4">#REF!</definedName>
    <definedName name="Excel_BuiltIn_Print_Titles_6_1" localSheetId="5">#REF!</definedName>
    <definedName name="Excel_BuiltIn_Print_Titles_6_1">#REF!</definedName>
    <definedName name="Excel_BuiltIn_Print_Titles_7" localSheetId="4">#REF!</definedName>
    <definedName name="Excel_BuiltIn_Print_Titles_7" localSheetId="5">#REF!</definedName>
    <definedName name="Excel_BuiltIn_Print_Titles_7">#REF!</definedName>
    <definedName name="_xlnm.Print_Titles" localSheetId="2">'練習計画2018.11-2019.8'!$2:$3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B3" i="7"/>
  <c r="F3" i="7"/>
  <c r="P1" i="4"/>
  <c r="B1" i="4"/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4" i="4"/>
  <c r="A5" i="4"/>
  <c r="B5" i="4"/>
  <c r="I219" i="1"/>
  <c r="C5" i="4"/>
  <c r="D5" i="4"/>
  <c r="A6" i="4"/>
  <c r="B6" i="4"/>
  <c r="I220" i="1"/>
  <c r="C6" i="4"/>
  <c r="D6" i="4"/>
  <c r="A7" i="4"/>
  <c r="B7" i="4"/>
  <c r="I221" i="1"/>
  <c r="C7" i="4"/>
  <c r="D7" i="4"/>
  <c r="A8" i="4"/>
  <c r="B8" i="4"/>
  <c r="I222" i="1"/>
  <c r="C8" i="4"/>
  <c r="D8" i="4"/>
  <c r="A9" i="4"/>
  <c r="B9" i="4"/>
  <c r="I223" i="1"/>
  <c r="C9" i="4"/>
  <c r="D9" i="4"/>
  <c r="A10" i="4"/>
  <c r="B10" i="4"/>
  <c r="I224" i="1"/>
  <c r="C10" i="4"/>
  <c r="D10" i="4"/>
  <c r="A11" i="4"/>
  <c r="B11" i="4"/>
  <c r="I225" i="1"/>
  <c r="C11" i="4"/>
  <c r="D11" i="4"/>
  <c r="A12" i="4"/>
  <c r="B12" i="4"/>
  <c r="I226" i="1"/>
  <c r="C12" i="4"/>
  <c r="D12" i="4"/>
  <c r="A13" i="4"/>
  <c r="B13" i="4"/>
  <c r="I227" i="1"/>
  <c r="C13" i="4"/>
  <c r="D13" i="4"/>
  <c r="A14" i="4"/>
  <c r="B14" i="4"/>
  <c r="I228" i="1"/>
  <c r="C14" i="4"/>
  <c r="D14" i="4"/>
  <c r="A15" i="4"/>
  <c r="B15" i="4"/>
  <c r="I229" i="1"/>
  <c r="C15" i="4"/>
  <c r="D15" i="4"/>
  <c r="A16" i="4"/>
  <c r="B16" i="4"/>
  <c r="I230" i="1"/>
  <c r="C16" i="4"/>
  <c r="D16" i="4"/>
  <c r="A17" i="4"/>
  <c r="B17" i="4"/>
  <c r="I231" i="1"/>
  <c r="C17" i="4"/>
  <c r="D17" i="4"/>
  <c r="A18" i="4"/>
  <c r="B18" i="4"/>
  <c r="I232" i="1"/>
  <c r="C18" i="4"/>
  <c r="D18" i="4"/>
  <c r="A19" i="4"/>
  <c r="B19" i="4"/>
  <c r="I233" i="1"/>
  <c r="C19" i="4"/>
  <c r="D19" i="4"/>
  <c r="A20" i="4"/>
  <c r="B20" i="4"/>
  <c r="I234" i="1"/>
  <c r="C20" i="4"/>
  <c r="D20" i="4"/>
  <c r="A21" i="4"/>
  <c r="B21" i="4"/>
  <c r="I235" i="1"/>
  <c r="C21" i="4"/>
  <c r="D21" i="4"/>
  <c r="A22" i="4"/>
  <c r="B22" i="4"/>
  <c r="I236" i="1"/>
  <c r="C22" i="4"/>
  <c r="D22" i="4"/>
  <c r="A23" i="4"/>
  <c r="B23" i="4"/>
  <c r="I237" i="1"/>
  <c r="C23" i="4"/>
  <c r="D23" i="4"/>
  <c r="A24" i="4"/>
  <c r="B24" i="4"/>
  <c r="I238" i="1"/>
  <c r="C24" i="4"/>
  <c r="D24" i="4"/>
  <c r="A25" i="4"/>
  <c r="B25" i="4"/>
  <c r="I239" i="1"/>
  <c r="C25" i="4"/>
  <c r="D25" i="4"/>
  <c r="A26" i="4"/>
  <c r="B26" i="4"/>
  <c r="I240" i="1"/>
  <c r="C26" i="4"/>
  <c r="D26" i="4"/>
  <c r="A27" i="4"/>
  <c r="B27" i="4"/>
  <c r="I241" i="1"/>
  <c r="C27" i="4"/>
  <c r="D27" i="4"/>
  <c r="A28" i="4"/>
  <c r="B28" i="4"/>
  <c r="I242" i="1"/>
  <c r="C28" i="4"/>
  <c r="D28" i="4"/>
  <c r="A29" i="4"/>
  <c r="B29" i="4"/>
  <c r="I243" i="1"/>
  <c r="C29" i="4"/>
  <c r="D29" i="4"/>
  <c r="A30" i="4"/>
  <c r="B30" i="4"/>
  <c r="I244" i="1"/>
  <c r="C30" i="4"/>
  <c r="D30" i="4"/>
  <c r="A31" i="4"/>
  <c r="B31" i="4"/>
  <c r="I245" i="1"/>
  <c r="C31" i="4"/>
  <c r="D31" i="4"/>
  <c r="A32" i="4"/>
  <c r="B32" i="4"/>
  <c r="I246" i="1"/>
  <c r="C32" i="4"/>
  <c r="D32" i="4"/>
  <c r="A33" i="4"/>
  <c r="B33" i="4"/>
  <c r="I247" i="1"/>
  <c r="C33" i="4"/>
  <c r="D33" i="4"/>
  <c r="A34" i="4"/>
  <c r="B34" i="4"/>
  <c r="I248" i="1"/>
  <c r="C34" i="4"/>
  <c r="D34" i="4"/>
  <c r="A35" i="4"/>
  <c r="B35" i="4"/>
  <c r="I249" i="1"/>
  <c r="C35" i="4"/>
  <c r="D35" i="4"/>
  <c r="A36" i="4"/>
  <c r="B36" i="4"/>
  <c r="I250" i="1"/>
  <c r="C36" i="4"/>
  <c r="D36" i="4"/>
  <c r="A37" i="4"/>
  <c r="B37" i="4"/>
  <c r="I251" i="1"/>
  <c r="C37" i="4"/>
  <c r="D37" i="4"/>
  <c r="A38" i="4"/>
  <c r="B38" i="4"/>
  <c r="I252" i="1"/>
  <c r="C38" i="4"/>
  <c r="D38" i="4"/>
  <c r="A39" i="4"/>
  <c r="B39" i="4"/>
  <c r="I253" i="1"/>
  <c r="C39" i="4"/>
  <c r="D39" i="4"/>
  <c r="A40" i="4"/>
  <c r="B40" i="4"/>
  <c r="I254" i="1"/>
  <c r="C40" i="4"/>
  <c r="D40" i="4"/>
  <c r="A41" i="4"/>
  <c r="B41" i="4"/>
  <c r="I255" i="1"/>
  <c r="C41" i="4"/>
  <c r="D41" i="4"/>
  <c r="A42" i="4"/>
  <c r="B42" i="4"/>
  <c r="I256" i="1"/>
  <c r="C42" i="4"/>
  <c r="D42" i="4"/>
  <c r="A43" i="4"/>
  <c r="B43" i="4"/>
  <c r="I257" i="1"/>
  <c r="C43" i="4"/>
  <c r="D43" i="4"/>
  <c r="A44" i="4"/>
  <c r="B44" i="4"/>
  <c r="I258" i="1"/>
  <c r="C44" i="4"/>
  <c r="D44" i="4"/>
  <c r="A45" i="4"/>
  <c r="B45" i="4"/>
  <c r="I259" i="1"/>
  <c r="C45" i="4"/>
  <c r="D45" i="4"/>
  <c r="A46" i="4"/>
  <c r="B46" i="4"/>
  <c r="I260" i="1"/>
  <c r="C46" i="4"/>
  <c r="D46" i="4"/>
  <c r="A47" i="4"/>
  <c r="B47" i="4"/>
  <c r="I261" i="1"/>
  <c r="C47" i="4"/>
  <c r="D47" i="4"/>
  <c r="A48" i="4"/>
  <c r="B48" i="4"/>
  <c r="I262" i="1"/>
  <c r="C48" i="4"/>
  <c r="D48" i="4"/>
  <c r="A49" i="4"/>
  <c r="B49" i="4"/>
  <c r="I263" i="1"/>
  <c r="C49" i="4"/>
  <c r="D49" i="4"/>
  <c r="A50" i="4"/>
  <c r="B50" i="4"/>
  <c r="I264" i="1"/>
  <c r="C50" i="4"/>
  <c r="D50" i="4"/>
  <c r="A51" i="4"/>
  <c r="B51" i="4"/>
  <c r="I265" i="1"/>
  <c r="C51" i="4"/>
  <c r="D51" i="4"/>
  <c r="A52" i="4"/>
  <c r="B52" i="4"/>
  <c r="I266" i="1"/>
  <c r="C52" i="4"/>
  <c r="D52" i="4"/>
  <c r="A53" i="4"/>
  <c r="B53" i="4"/>
  <c r="I267" i="1"/>
  <c r="C53" i="4"/>
  <c r="D53" i="4"/>
  <c r="A54" i="4"/>
  <c r="B54" i="4"/>
  <c r="I268" i="1"/>
  <c r="C54" i="4"/>
  <c r="D54" i="4"/>
  <c r="A55" i="4"/>
  <c r="B55" i="4"/>
  <c r="I269" i="1"/>
  <c r="C55" i="4"/>
  <c r="D55" i="4"/>
  <c r="A56" i="4"/>
  <c r="B56" i="4"/>
  <c r="I270" i="1"/>
  <c r="C56" i="4"/>
  <c r="D56" i="4"/>
  <c r="A57" i="4"/>
  <c r="B57" i="4"/>
  <c r="I271" i="1"/>
  <c r="C57" i="4"/>
  <c r="D57" i="4"/>
  <c r="A58" i="4"/>
  <c r="B58" i="4"/>
  <c r="I272" i="1"/>
  <c r="C58" i="4"/>
  <c r="D58" i="4"/>
  <c r="A59" i="4"/>
  <c r="B59" i="4"/>
  <c r="I273" i="1"/>
  <c r="C59" i="4"/>
  <c r="D59" i="4"/>
  <c r="A60" i="4"/>
  <c r="B60" i="4"/>
  <c r="I274" i="1"/>
  <c r="C60" i="4"/>
  <c r="D60" i="4"/>
  <c r="A61" i="4"/>
  <c r="B61" i="4"/>
  <c r="I275" i="1"/>
  <c r="C61" i="4"/>
  <c r="D61" i="4"/>
  <c r="A62" i="4"/>
  <c r="B62" i="4"/>
  <c r="I276" i="1"/>
  <c r="C62" i="4"/>
  <c r="D62" i="4"/>
  <c r="A63" i="4"/>
  <c r="B63" i="4"/>
  <c r="I277" i="1"/>
  <c r="C63" i="4"/>
  <c r="D63" i="4"/>
  <c r="A64" i="4"/>
  <c r="B64" i="4"/>
  <c r="I278" i="1"/>
  <c r="C64" i="4"/>
  <c r="D64" i="4"/>
  <c r="A65" i="4"/>
  <c r="B65" i="4"/>
  <c r="I279" i="1"/>
  <c r="C65" i="4"/>
  <c r="D65" i="4"/>
  <c r="A66" i="4"/>
  <c r="B66" i="4"/>
  <c r="I280" i="1"/>
  <c r="C66" i="4"/>
  <c r="D66" i="4"/>
  <c r="A67" i="4"/>
  <c r="B67" i="4"/>
  <c r="I281" i="1"/>
  <c r="C67" i="4"/>
  <c r="D67" i="4"/>
  <c r="A68" i="4"/>
  <c r="B68" i="4"/>
  <c r="I282" i="1"/>
  <c r="C68" i="4"/>
  <c r="D68" i="4"/>
  <c r="A69" i="4"/>
  <c r="B69" i="4"/>
  <c r="I283" i="1"/>
  <c r="C69" i="4"/>
  <c r="D69" i="4"/>
  <c r="A70" i="4"/>
  <c r="B70" i="4"/>
  <c r="I284" i="1"/>
  <c r="C70" i="4"/>
  <c r="D70" i="4"/>
  <c r="A71" i="4"/>
  <c r="B71" i="4"/>
  <c r="I285" i="1"/>
  <c r="C71" i="4"/>
  <c r="D71" i="4"/>
  <c r="A72" i="4"/>
  <c r="B72" i="4"/>
  <c r="I286" i="1"/>
  <c r="C72" i="4"/>
  <c r="D72" i="4"/>
  <c r="A73" i="4"/>
  <c r="B73" i="4"/>
  <c r="I287" i="1"/>
  <c r="C73" i="4"/>
  <c r="D73" i="4"/>
  <c r="A74" i="4"/>
  <c r="B74" i="4"/>
  <c r="I288" i="1"/>
  <c r="C74" i="4"/>
  <c r="D74" i="4"/>
  <c r="A75" i="4"/>
  <c r="B75" i="4"/>
  <c r="I289" i="1"/>
  <c r="C75" i="4"/>
  <c r="D75" i="4"/>
  <c r="A76" i="4"/>
  <c r="B76" i="4"/>
  <c r="I290" i="1"/>
  <c r="C76" i="4"/>
  <c r="D76" i="4"/>
  <c r="A77" i="4"/>
  <c r="B77" i="4"/>
  <c r="I291" i="1"/>
  <c r="C77" i="4"/>
  <c r="D77" i="4"/>
  <c r="A78" i="4"/>
  <c r="B78" i="4"/>
  <c r="I292" i="1"/>
  <c r="C78" i="4"/>
  <c r="D78" i="4"/>
  <c r="A79" i="4"/>
  <c r="B79" i="4"/>
  <c r="I293" i="1"/>
  <c r="C79" i="4"/>
  <c r="D79" i="4"/>
  <c r="A80" i="4"/>
  <c r="B80" i="4"/>
  <c r="I294" i="1"/>
  <c r="C80" i="4"/>
  <c r="D80" i="4"/>
  <c r="A81" i="4"/>
  <c r="B81" i="4"/>
  <c r="I295" i="1"/>
  <c r="C81" i="4"/>
  <c r="D81" i="4"/>
  <c r="A82" i="4"/>
  <c r="B82" i="4"/>
  <c r="I296" i="1"/>
  <c r="C82" i="4"/>
  <c r="D82" i="4"/>
  <c r="A83" i="4"/>
  <c r="B83" i="4"/>
  <c r="I297" i="1"/>
  <c r="C83" i="4"/>
  <c r="D83" i="4"/>
  <c r="A84" i="4"/>
  <c r="B84" i="4"/>
  <c r="I298" i="1"/>
  <c r="C84" i="4"/>
  <c r="D84" i="4"/>
  <c r="A85" i="4"/>
  <c r="B85" i="4"/>
  <c r="I299" i="1"/>
  <c r="C85" i="4"/>
  <c r="D85" i="4"/>
  <c r="A86" i="4"/>
  <c r="B86" i="4"/>
  <c r="I300" i="1"/>
  <c r="C86" i="4"/>
  <c r="D86" i="4"/>
  <c r="A87" i="4"/>
  <c r="B87" i="4"/>
  <c r="I301" i="1"/>
  <c r="C87" i="4"/>
  <c r="D87" i="4"/>
  <c r="A88" i="4"/>
  <c r="B88" i="4"/>
  <c r="I302" i="1"/>
  <c r="C88" i="4"/>
  <c r="D88" i="4"/>
  <c r="A89" i="4"/>
  <c r="B89" i="4"/>
  <c r="I303" i="1"/>
  <c r="C89" i="4"/>
  <c r="D89" i="4"/>
  <c r="A90" i="4"/>
  <c r="B90" i="4"/>
  <c r="I304" i="1"/>
  <c r="C90" i="4"/>
  <c r="D90" i="4"/>
  <c r="A91" i="4"/>
  <c r="B91" i="4"/>
  <c r="I305" i="1"/>
  <c r="C91" i="4"/>
  <c r="D91" i="4"/>
  <c r="A92" i="4"/>
  <c r="B92" i="4"/>
  <c r="I306" i="1"/>
  <c r="C92" i="4"/>
  <c r="D92" i="4"/>
  <c r="A93" i="4"/>
  <c r="B93" i="4"/>
  <c r="I307" i="1"/>
  <c r="C93" i="4"/>
  <c r="D93" i="4"/>
  <c r="A94" i="4"/>
  <c r="B94" i="4"/>
  <c r="I308" i="1"/>
  <c r="C94" i="4"/>
  <c r="D94" i="4"/>
  <c r="A95" i="4"/>
  <c r="B95" i="4"/>
  <c r="I309" i="1"/>
  <c r="C95" i="4"/>
  <c r="D95" i="4"/>
  <c r="A96" i="4"/>
  <c r="B96" i="4"/>
  <c r="I310" i="1"/>
  <c r="C96" i="4"/>
  <c r="D96" i="4"/>
  <c r="A97" i="4"/>
  <c r="B97" i="4"/>
  <c r="I311" i="1"/>
  <c r="C97" i="4"/>
  <c r="D97" i="4"/>
  <c r="A98" i="4"/>
  <c r="B98" i="4"/>
  <c r="I312" i="1"/>
  <c r="C98" i="4"/>
  <c r="D98" i="4"/>
  <c r="A99" i="4"/>
  <c r="B99" i="4"/>
  <c r="I313" i="1"/>
  <c r="C99" i="4"/>
  <c r="D99" i="4"/>
  <c r="A100" i="4"/>
  <c r="B100" i="4"/>
  <c r="I314" i="1"/>
  <c r="C100" i="4"/>
  <c r="D100" i="4"/>
  <c r="A101" i="4"/>
  <c r="B101" i="4"/>
  <c r="I315" i="1"/>
  <c r="C101" i="4"/>
  <c r="D101" i="4"/>
  <c r="A102" i="4"/>
  <c r="B102" i="4"/>
  <c r="I316" i="1"/>
  <c r="C102" i="4"/>
  <c r="D102" i="4"/>
  <c r="A103" i="4"/>
  <c r="B103" i="4"/>
  <c r="I317" i="1"/>
  <c r="C103" i="4"/>
  <c r="D103" i="4"/>
  <c r="A104" i="4"/>
  <c r="B104" i="4"/>
  <c r="I318" i="1"/>
  <c r="C104" i="4"/>
  <c r="D104" i="4"/>
  <c r="A105" i="4"/>
  <c r="B105" i="4"/>
  <c r="I319" i="1"/>
  <c r="C105" i="4"/>
  <c r="D105" i="4"/>
  <c r="A106" i="4"/>
  <c r="B106" i="4"/>
  <c r="I320" i="1"/>
  <c r="C106" i="4"/>
  <c r="D106" i="4"/>
  <c r="A107" i="4"/>
  <c r="B107" i="4"/>
  <c r="I321" i="1"/>
  <c r="C107" i="4"/>
  <c r="D107" i="4"/>
  <c r="A108" i="4"/>
  <c r="B108" i="4"/>
  <c r="I322" i="1"/>
  <c r="C108" i="4"/>
  <c r="D108" i="4"/>
  <c r="A109" i="4"/>
  <c r="B109" i="4"/>
  <c r="I323" i="1"/>
  <c r="C109" i="4"/>
  <c r="D109" i="4"/>
  <c r="A110" i="4"/>
  <c r="B110" i="4"/>
  <c r="I324" i="1"/>
  <c r="C110" i="4"/>
  <c r="D110" i="4"/>
  <c r="A111" i="4"/>
  <c r="B111" i="4"/>
  <c r="I325" i="1"/>
  <c r="C111" i="4"/>
  <c r="D111" i="4"/>
  <c r="A112" i="4"/>
  <c r="B112" i="4"/>
  <c r="I326" i="1"/>
  <c r="C112" i="4"/>
  <c r="D112" i="4"/>
  <c r="A113" i="4"/>
  <c r="B113" i="4"/>
  <c r="I327" i="1"/>
  <c r="C113" i="4"/>
  <c r="D113" i="4"/>
  <c r="A114" i="4"/>
  <c r="B114" i="4"/>
  <c r="I328" i="1"/>
  <c r="C114" i="4"/>
  <c r="D114" i="4"/>
  <c r="A115" i="4"/>
  <c r="B115" i="4"/>
  <c r="I329" i="1"/>
  <c r="C115" i="4"/>
  <c r="D115" i="4"/>
  <c r="A116" i="4"/>
  <c r="B116" i="4"/>
  <c r="I330" i="1"/>
  <c r="C116" i="4"/>
  <c r="D116" i="4"/>
  <c r="A117" i="4"/>
  <c r="B117" i="4"/>
  <c r="I331" i="1"/>
  <c r="C117" i="4"/>
  <c r="D117" i="4"/>
  <c r="A118" i="4"/>
  <c r="B118" i="4"/>
  <c r="I332" i="1"/>
  <c r="C118" i="4"/>
  <c r="D118" i="4"/>
  <c r="A119" i="4"/>
  <c r="B119" i="4"/>
  <c r="I333" i="1"/>
  <c r="C119" i="4"/>
  <c r="D119" i="4"/>
  <c r="A120" i="4"/>
  <c r="B120" i="4"/>
  <c r="I334" i="1"/>
  <c r="C120" i="4"/>
  <c r="D120" i="4"/>
  <c r="A121" i="4"/>
  <c r="B121" i="4"/>
  <c r="I335" i="1"/>
  <c r="C121" i="4"/>
  <c r="D121" i="4"/>
  <c r="A122" i="4"/>
  <c r="B122" i="4"/>
  <c r="I336" i="1"/>
  <c r="C122" i="4"/>
  <c r="D122" i="4"/>
  <c r="A123" i="4"/>
  <c r="B123" i="4"/>
  <c r="I337" i="1"/>
  <c r="C123" i="4"/>
  <c r="D123" i="4"/>
  <c r="A124" i="4"/>
  <c r="B124" i="4"/>
  <c r="I338" i="1"/>
  <c r="C124" i="4"/>
  <c r="D124" i="4"/>
  <c r="A125" i="4"/>
  <c r="B125" i="4"/>
  <c r="I339" i="1"/>
  <c r="C125" i="4"/>
  <c r="D125" i="4"/>
  <c r="A126" i="4"/>
  <c r="B126" i="4"/>
  <c r="I340" i="1"/>
  <c r="C126" i="4"/>
  <c r="D126" i="4"/>
  <c r="A127" i="4"/>
  <c r="B127" i="4"/>
  <c r="I341" i="1"/>
  <c r="C127" i="4"/>
  <c r="D127" i="4"/>
  <c r="A128" i="4"/>
  <c r="B128" i="4"/>
  <c r="I342" i="1"/>
  <c r="C128" i="4"/>
  <c r="D128" i="4"/>
  <c r="A129" i="4"/>
  <c r="B129" i="4"/>
  <c r="I343" i="1"/>
  <c r="C129" i="4"/>
  <c r="D129" i="4"/>
  <c r="A130" i="4"/>
  <c r="B130" i="4"/>
  <c r="I344" i="1"/>
  <c r="C130" i="4"/>
  <c r="D130" i="4"/>
  <c r="A131" i="4"/>
  <c r="B131" i="4"/>
  <c r="I345" i="1"/>
  <c r="C131" i="4"/>
  <c r="D131" i="4"/>
  <c r="A132" i="4"/>
  <c r="B132" i="4"/>
  <c r="I346" i="1"/>
  <c r="C132" i="4"/>
  <c r="D132" i="4"/>
  <c r="A133" i="4"/>
  <c r="B133" i="4"/>
  <c r="I347" i="1"/>
  <c r="C133" i="4"/>
  <c r="D133" i="4"/>
  <c r="A134" i="4"/>
  <c r="B134" i="4"/>
  <c r="I348" i="1"/>
  <c r="C134" i="4"/>
  <c r="D134" i="4"/>
  <c r="A135" i="4"/>
  <c r="B135" i="4"/>
  <c r="I349" i="1"/>
  <c r="C135" i="4"/>
  <c r="D135" i="4"/>
  <c r="A136" i="4"/>
  <c r="B136" i="4"/>
  <c r="I350" i="1"/>
  <c r="C136" i="4"/>
  <c r="D136" i="4"/>
  <c r="A137" i="4"/>
  <c r="B137" i="4"/>
  <c r="I351" i="1"/>
  <c r="C137" i="4"/>
  <c r="D137" i="4"/>
  <c r="A138" i="4"/>
  <c r="B138" i="4"/>
  <c r="I352" i="1"/>
  <c r="C138" i="4"/>
  <c r="D138" i="4"/>
  <c r="A139" i="4"/>
  <c r="B139" i="4"/>
  <c r="I353" i="1"/>
  <c r="C139" i="4"/>
  <c r="D139" i="4"/>
  <c r="A140" i="4"/>
  <c r="B140" i="4"/>
  <c r="I354" i="1"/>
  <c r="C140" i="4"/>
  <c r="D140" i="4"/>
  <c r="A141" i="4"/>
  <c r="B141" i="4"/>
  <c r="I355" i="1"/>
  <c r="C141" i="4"/>
  <c r="D141" i="4"/>
  <c r="A142" i="4"/>
  <c r="B142" i="4"/>
  <c r="I356" i="1"/>
  <c r="C142" i="4"/>
  <c r="D142" i="4"/>
  <c r="A143" i="4"/>
  <c r="B143" i="4"/>
  <c r="I357" i="1"/>
  <c r="C143" i="4"/>
  <c r="D143" i="4"/>
  <c r="A144" i="4"/>
  <c r="B144" i="4"/>
  <c r="I358" i="1"/>
  <c r="C144" i="4"/>
  <c r="D144" i="4"/>
  <c r="A145" i="4"/>
  <c r="B145" i="4"/>
  <c r="I359" i="1"/>
  <c r="C145" i="4"/>
  <c r="D145" i="4"/>
  <c r="A146" i="4"/>
  <c r="B146" i="4"/>
  <c r="I360" i="1"/>
  <c r="C146" i="4"/>
  <c r="D146" i="4"/>
  <c r="A147" i="4"/>
  <c r="B147" i="4"/>
  <c r="I361" i="1"/>
  <c r="C147" i="4"/>
  <c r="D147" i="4"/>
  <c r="A148" i="4"/>
  <c r="B148" i="4"/>
  <c r="I362" i="1"/>
  <c r="C148" i="4"/>
  <c r="D148" i="4"/>
  <c r="A149" i="4"/>
  <c r="B149" i="4"/>
  <c r="I363" i="1"/>
  <c r="C149" i="4"/>
  <c r="D149" i="4"/>
  <c r="A150" i="4"/>
  <c r="B150" i="4"/>
  <c r="I364" i="1"/>
  <c r="C150" i="4"/>
  <c r="D150" i="4"/>
  <c r="A151" i="4"/>
  <c r="B151" i="4"/>
  <c r="I365" i="1"/>
  <c r="C151" i="4"/>
  <c r="D151" i="4"/>
  <c r="A152" i="4"/>
  <c r="B152" i="4"/>
  <c r="I366" i="1"/>
  <c r="C152" i="4"/>
  <c r="D152" i="4"/>
  <c r="A153" i="4"/>
  <c r="B153" i="4"/>
  <c r="I367" i="1"/>
  <c r="C153" i="4"/>
  <c r="D153" i="4"/>
  <c r="A154" i="4"/>
  <c r="B154" i="4"/>
  <c r="I368" i="1"/>
  <c r="C154" i="4"/>
  <c r="D154" i="4"/>
  <c r="A155" i="4"/>
  <c r="B155" i="4"/>
  <c r="I4" i="2"/>
  <c r="C155" i="4"/>
  <c r="D155" i="4"/>
  <c r="A156" i="4"/>
  <c r="B156" i="4"/>
  <c r="I5" i="2"/>
  <c r="C156" i="4"/>
  <c r="D156" i="4"/>
  <c r="A157" i="4"/>
  <c r="B157" i="4"/>
  <c r="I6" i="2"/>
  <c r="C157" i="4"/>
  <c r="D157" i="4"/>
  <c r="A158" i="4"/>
  <c r="B158" i="4"/>
  <c r="I7" i="2"/>
  <c r="C158" i="4"/>
  <c r="D158" i="4"/>
  <c r="A159" i="4"/>
  <c r="B159" i="4"/>
  <c r="I8" i="2"/>
  <c r="C159" i="4"/>
  <c r="D159" i="4"/>
  <c r="A160" i="4"/>
  <c r="B160" i="4"/>
  <c r="I9" i="2"/>
  <c r="C160" i="4"/>
  <c r="D160" i="4"/>
  <c r="A161" i="4"/>
  <c r="B161" i="4"/>
  <c r="I10" i="2"/>
  <c r="C161" i="4"/>
  <c r="D161" i="4"/>
  <c r="A162" i="4"/>
  <c r="B162" i="4"/>
  <c r="I11" i="2"/>
  <c r="C162" i="4"/>
  <c r="D162" i="4"/>
  <c r="A163" i="4"/>
  <c r="B163" i="4"/>
  <c r="I12" i="2"/>
  <c r="C163" i="4"/>
  <c r="D163" i="4"/>
  <c r="A164" i="4"/>
  <c r="B164" i="4"/>
  <c r="I13" i="2"/>
  <c r="C164" i="4"/>
  <c r="D164" i="4"/>
  <c r="A165" i="4"/>
  <c r="B165" i="4"/>
  <c r="I14" i="2"/>
  <c r="C165" i="4"/>
  <c r="D165" i="4"/>
  <c r="A166" i="4"/>
  <c r="B166" i="4"/>
  <c r="I15" i="2"/>
  <c r="C166" i="4"/>
  <c r="D166" i="4"/>
  <c r="A167" i="4"/>
  <c r="B167" i="4"/>
  <c r="I16" i="2"/>
  <c r="C167" i="4"/>
  <c r="D167" i="4"/>
  <c r="A168" i="4"/>
  <c r="B168" i="4"/>
  <c r="I17" i="2"/>
  <c r="C168" i="4"/>
  <c r="D168" i="4"/>
  <c r="A169" i="4"/>
  <c r="B169" i="4"/>
  <c r="I18" i="2"/>
  <c r="C169" i="4"/>
  <c r="D169" i="4"/>
  <c r="A170" i="4"/>
  <c r="B170" i="4"/>
  <c r="I19" i="2"/>
  <c r="C170" i="4"/>
  <c r="D170" i="4"/>
  <c r="A171" i="4"/>
  <c r="B171" i="4"/>
  <c r="I20" i="2"/>
  <c r="C171" i="4"/>
  <c r="D171" i="4"/>
  <c r="A172" i="4"/>
  <c r="B172" i="4"/>
  <c r="I21" i="2"/>
  <c r="C172" i="4"/>
  <c r="D172" i="4"/>
  <c r="A173" i="4"/>
  <c r="B173" i="4"/>
  <c r="I22" i="2"/>
  <c r="C173" i="4"/>
  <c r="D173" i="4"/>
  <c r="A174" i="4"/>
  <c r="B174" i="4"/>
  <c r="I23" i="2"/>
  <c r="C174" i="4"/>
  <c r="D174" i="4"/>
  <c r="A175" i="4"/>
  <c r="B175" i="4"/>
  <c r="I24" i="2"/>
  <c r="C175" i="4"/>
  <c r="D175" i="4"/>
  <c r="A176" i="4"/>
  <c r="B176" i="4"/>
  <c r="I25" i="2"/>
  <c r="C176" i="4"/>
  <c r="D176" i="4"/>
  <c r="A177" i="4"/>
  <c r="B177" i="4"/>
  <c r="I26" i="2"/>
  <c r="C177" i="4"/>
  <c r="D177" i="4"/>
  <c r="A178" i="4"/>
  <c r="B178" i="4"/>
  <c r="I27" i="2"/>
  <c r="C178" i="4"/>
  <c r="D178" i="4"/>
  <c r="A179" i="4"/>
  <c r="B179" i="4"/>
  <c r="I28" i="2"/>
  <c r="C179" i="4"/>
  <c r="D179" i="4"/>
  <c r="A180" i="4"/>
  <c r="B180" i="4"/>
  <c r="I29" i="2"/>
  <c r="C180" i="4"/>
  <c r="D180" i="4"/>
  <c r="A181" i="4"/>
  <c r="B181" i="4"/>
  <c r="I30" i="2"/>
  <c r="C181" i="4"/>
  <c r="D181" i="4"/>
  <c r="A182" i="4"/>
  <c r="B182" i="4"/>
  <c r="I31" i="2"/>
  <c r="C182" i="4"/>
  <c r="D182" i="4"/>
  <c r="A183" i="4"/>
  <c r="B183" i="4"/>
  <c r="I32" i="2"/>
  <c r="C183" i="4"/>
  <c r="D183" i="4"/>
  <c r="A184" i="4"/>
  <c r="B184" i="4"/>
  <c r="I33" i="2"/>
  <c r="C184" i="4"/>
  <c r="D184" i="4"/>
  <c r="A185" i="4"/>
  <c r="B185" i="4"/>
  <c r="I34" i="2"/>
  <c r="C185" i="4"/>
  <c r="D185" i="4"/>
  <c r="A186" i="4"/>
  <c r="B186" i="4"/>
  <c r="I35" i="2"/>
  <c r="C186" i="4"/>
  <c r="D186" i="4"/>
  <c r="A187" i="4"/>
  <c r="B187" i="4"/>
  <c r="I36" i="2"/>
  <c r="C187" i="4"/>
  <c r="D187" i="4"/>
  <c r="A188" i="4"/>
  <c r="B188" i="4"/>
  <c r="I37" i="2"/>
  <c r="C188" i="4"/>
  <c r="D188" i="4"/>
  <c r="A189" i="4"/>
  <c r="B189" i="4"/>
  <c r="I38" i="2"/>
  <c r="C189" i="4"/>
  <c r="D189" i="4"/>
  <c r="A190" i="4"/>
  <c r="B190" i="4"/>
  <c r="I39" i="2"/>
  <c r="C190" i="4"/>
  <c r="D190" i="4"/>
  <c r="A191" i="4"/>
  <c r="B191" i="4"/>
  <c r="I40" i="2"/>
  <c r="C191" i="4"/>
  <c r="D191" i="4"/>
  <c r="A192" i="4"/>
  <c r="B192" i="4"/>
  <c r="I41" i="2"/>
  <c r="C192" i="4"/>
  <c r="D192" i="4"/>
  <c r="A193" i="4"/>
  <c r="B193" i="4"/>
  <c r="I42" i="2"/>
  <c r="C193" i="4"/>
  <c r="D193" i="4"/>
  <c r="A194" i="4"/>
  <c r="B194" i="4"/>
  <c r="I43" i="2"/>
  <c r="C194" i="4"/>
  <c r="D194" i="4"/>
  <c r="A195" i="4"/>
  <c r="B195" i="4"/>
  <c r="I44" i="2"/>
  <c r="C195" i="4"/>
  <c r="D195" i="4"/>
  <c r="A196" i="4"/>
  <c r="B196" i="4"/>
  <c r="I45" i="2"/>
  <c r="C196" i="4"/>
  <c r="D196" i="4"/>
  <c r="A197" i="4"/>
  <c r="B197" i="4"/>
  <c r="I46" i="2"/>
  <c r="C197" i="4"/>
  <c r="D197" i="4"/>
  <c r="A198" i="4"/>
  <c r="B198" i="4"/>
  <c r="I47" i="2"/>
  <c r="C198" i="4"/>
  <c r="D198" i="4"/>
  <c r="A199" i="4"/>
  <c r="B199" i="4"/>
  <c r="I48" i="2"/>
  <c r="C199" i="4"/>
  <c r="D199" i="4"/>
  <c r="A200" i="4"/>
  <c r="B200" i="4"/>
  <c r="I49" i="2"/>
  <c r="C200" i="4"/>
  <c r="D200" i="4"/>
  <c r="A201" i="4"/>
  <c r="B201" i="4"/>
  <c r="I50" i="2"/>
  <c r="C201" i="4"/>
  <c r="D201" i="4"/>
  <c r="A202" i="4"/>
  <c r="B202" i="4"/>
  <c r="I51" i="2"/>
  <c r="C202" i="4"/>
  <c r="D202" i="4"/>
  <c r="A203" i="4"/>
  <c r="B203" i="4"/>
  <c r="I52" i="2"/>
  <c r="C203" i="4"/>
  <c r="D203" i="4"/>
  <c r="A204" i="4"/>
  <c r="B204" i="4"/>
  <c r="I53" i="2"/>
  <c r="C204" i="4"/>
  <c r="D204" i="4"/>
  <c r="A205" i="4"/>
  <c r="B205" i="4"/>
  <c r="I54" i="2"/>
  <c r="C205" i="4"/>
  <c r="D205" i="4"/>
  <c r="A206" i="4"/>
  <c r="B206" i="4"/>
  <c r="I55" i="2"/>
  <c r="C206" i="4"/>
  <c r="D206" i="4"/>
  <c r="A207" i="4"/>
  <c r="B207" i="4"/>
  <c r="I56" i="2"/>
  <c r="C207" i="4"/>
  <c r="D207" i="4"/>
  <c r="A208" i="4"/>
  <c r="B208" i="4"/>
  <c r="I57" i="2"/>
  <c r="C208" i="4"/>
  <c r="D208" i="4"/>
  <c r="A209" i="4"/>
  <c r="B209" i="4"/>
  <c r="I58" i="2"/>
  <c r="C209" i="4"/>
  <c r="D209" i="4"/>
  <c r="A210" i="4"/>
  <c r="B210" i="4"/>
  <c r="I59" i="2"/>
  <c r="C210" i="4"/>
  <c r="D210" i="4"/>
  <c r="A211" i="4"/>
  <c r="B211" i="4"/>
  <c r="I60" i="2"/>
  <c r="C211" i="4"/>
  <c r="D211" i="4"/>
  <c r="A212" i="4"/>
  <c r="B212" i="4"/>
  <c r="I61" i="2"/>
  <c r="C212" i="4"/>
  <c r="D212" i="4"/>
  <c r="A213" i="4"/>
  <c r="B213" i="4"/>
  <c r="I62" i="2"/>
  <c r="C213" i="4"/>
  <c r="D213" i="4"/>
  <c r="A214" i="4"/>
  <c r="B214" i="4"/>
  <c r="I63" i="2"/>
  <c r="C214" i="4"/>
  <c r="D214" i="4"/>
  <c r="A215" i="4"/>
  <c r="B215" i="4"/>
  <c r="I64" i="2"/>
  <c r="C215" i="4"/>
  <c r="D215" i="4"/>
  <c r="A216" i="4"/>
  <c r="B216" i="4"/>
  <c r="I65" i="2"/>
  <c r="C216" i="4"/>
  <c r="D216" i="4"/>
  <c r="A217" i="4"/>
  <c r="B217" i="4"/>
  <c r="I66" i="2"/>
  <c r="C217" i="4"/>
  <c r="D217" i="4"/>
  <c r="A218" i="4"/>
  <c r="B218" i="4"/>
  <c r="I67" i="2"/>
  <c r="C218" i="4"/>
  <c r="D218" i="4"/>
  <c r="A219" i="4"/>
  <c r="B219" i="4"/>
  <c r="I68" i="2"/>
  <c r="C219" i="4"/>
  <c r="D219" i="4"/>
  <c r="A220" i="4"/>
  <c r="B220" i="4"/>
  <c r="I69" i="2"/>
  <c r="C220" i="4"/>
  <c r="D220" i="4"/>
  <c r="A221" i="4"/>
  <c r="B221" i="4"/>
  <c r="I70" i="2"/>
  <c r="C221" i="4"/>
  <c r="D221" i="4"/>
  <c r="A222" i="4"/>
  <c r="B222" i="4"/>
  <c r="I71" i="2"/>
  <c r="C222" i="4"/>
  <c r="D222" i="4"/>
  <c r="A223" i="4"/>
  <c r="B223" i="4"/>
  <c r="I72" i="2"/>
  <c r="C223" i="4"/>
  <c r="D223" i="4"/>
  <c r="A224" i="4"/>
  <c r="B224" i="4"/>
  <c r="I73" i="2"/>
  <c r="C224" i="4"/>
  <c r="D224" i="4"/>
  <c r="A225" i="4"/>
  <c r="B225" i="4"/>
  <c r="I74" i="2"/>
  <c r="C225" i="4"/>
  <c r="D225" i="4"/>
  <c r="A226" i="4"/>
  <c r="B226" i="4"/>
  <c r="I75" i="2"/>
  <c r="C226" i="4"/>
  <c r="D226" i="4"/>
  <c r="A227" i="4"/>
  <c r="B227" i="4"/>
  <c r="I76" i="2"/>
  <c r="C227" i="4"/>
  <c r="D227" i="4"/>
  <c r="A228" i="4"/>
  <c r="B228" i="4"/>
  <c r="I77" i="2"/>
  <c r="C228" i="4"/>
  <c r="D228" i="4"/>
  <c r="A229" i="4"/>
  <c r="B229" i="4"/>
  <c r="I78" i="2"/>
  <c r="C229" i="4"/>
  <c r="D229" i="4"/>
  <c r="A230" i="4"/>
  <c r="B230" i="4"/>
  <c r="I79" i="2"/>
  <c r="C230" i="4"/>
  <c r="D230" i="4"/>
  <c r="A231" i="4"/>
  <c r="B231" i="4"/>
  <c r="I80" i="2"/>
  <c r="C231" i="4"/>
  <c r="D231" i="4"/>
  <c r="A232" i="4"/>
  <c r="B232" i="4"/>
  <c r="I81" i="2"/>
  <c r="C232" i="4"/>
  <c r="D232" i="4"/>
  <c r="A233" i="4"/>
  <c r="B233" i="4"/>
  <c r="I82" i="2"/>
  <c r="C233" i="4"/>
  <c r="D233" i="4"/>
  <c r="A234" i="4"/>
  <c r="B234" i="4"/>
  <c r="I83" i="2"/>
  <c r="C234" i="4"/>
  <c r="D234" i="4"/>
  <c r="A235" i="4"/>
  <c r="B235" i="4"/>
  <c r="I84" i="2"/>
  <c r="C235" i="4"/>
  <c r="D235" i="4"/>
  <c r="A236" i="4"/>
  <c r="B236" i="4"/>
  <c r="I85" i="2"/>
  <c r="C236" i="4"/>
  <c r="D236" i="4"/>
  <c r="A237" i="4"/>
  <c r="B237" i="4"/>
  <c r="I86" i="2"/>
  <c r="C237" i="4"/>
  <c r="D237" i="4"/>
  <c r="A238" i="4"/>
  <c r="B238" i="4"/>
  <c r="I87" i="2"/>
  <c r="C238" i="4"/>
  <c r="D238" i="4"/>
  <c r="A239" i="4"/>
  <c r="B239" i="4"/>
  <c r="I88" i="2"/>
  <c r="C239" i="4"/>
  <c r="D239" i="4"/>
  <c r="A240" i="4"/>
  <c r="B240" i="4"/>
  <c r="I89" i="2"/>
  <c r="C240" i="4"/>
  <c r="D240" i="4"/>
  <c r="A241" i="4"/>
  <c r="B241" i="4"/>
  <c r="I90" i="2"/>
  <c r="C241" i="4"/>
  <c r="D241" i="4"/>
  <c r="A242" i="4"/>
  <c r="B242" i="4"/>
  <c r="I91" i="2"/>
  <c r="C242" i="4"/>
  <c r="D242" i="4"/>
  <c r="A243" i="4"/>
  <c r="B243" i="4"/>
  <c r="I92" i="2"/>
  <c r="C243" i="4"/>
  <c r="D243" i="4"/>
  <c r="A244" i="4"/>
  <c r="B244" i="4"/>
  <c r="I93" i="2"/>
  <c r="C244" i="4"/>
  <c r="D244" i="4"/>
  <c r="A245" i="4"/>
  <c r="B245" i="4"/>
  <c r="I94" i="2"/>
  <c r="C245" i="4"/>
  <c r="D245" i="4"/>
  <c r="A246" i="4"/>
  <c r="B246" i="4"/>
  <c r="I95" i="2"/>
  <c r="C246" i="4"/>
  <c r="D246" i="4"/>
  <c r="A247" i="4"/>
  <c r="B247" i="4"/>
  <c r="I96" i="2"/>
  <c r="C247" i="4"/>
  <c r="D247" i="4"/>
  <c r="A248" i="4"/>
  <c r="B248" i="4"/>
  <c r="I97" i="2"/>
  <c r="C248" i="4"/>
  <c r="D248" i="4"/>
  <c r="A249" i="4"/>
  <c r="B249" i="4"/>
  <c r="I98" i="2"/>
  <c r="C249" i="4"/>
  <c r="D249" i="4"/>
  <c r="A250" i="4"/>
  <c r="B250" i="4"/>
  <c r="I99" i="2"/>
  <c r="C250" i="4"/>
  <c r="D250" i="4"/>
  <c r="A251" i="4"/>
  <c r="B251" i="4"/>
  <c r="I100" i="2"/>
  <c r="C251" i="4"/>
  <c r="D251" i="4"/>
  <c r="A252" i="4"/>
  <c r="B252" i="4"/>
  <c r="I101" i="2"/>
  <c r="C252" i="4"/>
  <c r="D252" i="4"/>
  <c r="A253" i="4"/>
  <c r="B253" i="4"/>
  <c r="I102" i="2"/>
  <c r="C253" i="4"/>
  <c r="D253" i="4"/>
  <c r="A254" i="4"/>
  <c r="B254" i="4"/>
  <c r="I103" i="2"/>
  <c r="C254" i="4"/>
  <c r="D254" i="4"/>
  <c r="A255" i="4"/>
  <c r="B255" i="4"/>
  <c r="I104" i="2"/>
  <c r="C255" i="4"/>
  <c r="D255" i="4"/>
  <c r="A256" i="4"/>
  <c r="B256" i="4"/>
  <c r="I105" i="2"/>
  <c r="C256" i="4"/>
  <c r="D256" i="4"/>
  <c r="A257" i="4"/>
  <c r="B257" i="4"/>
  <c r="I106" i="2"/>
  <c r="C257" i="4"/>
  <c r="D257" i="4"/>
  <c r="A258" i="4"/>
  <c r="B258" i="4"/>
  <c r="I107" i="2"/>
  <c r="C258" i="4"/>
  <c r="D258" i="4"/>
  <c r="A259" i="4"/>
  <c r="B259" i="4"/>
  <c r="I108" i="2"/>
  <c r="C259" i="4"/>
  <c r="D259" i="4"/>
  <c r="A260" i="4"/>
  <c r="B260" i="4"/>
  <c r="I109" i="2"/>
  <c r="C260" i="4"/>
  <c r="D260" i="4"/>
  <c r="A261" i="4"/>
  <c r="B261" i="4"/>
  <c r="I110" i="2"/>
  <c r="C261" i="4"/>
  <c r="D261" i="4"/>
  <c r="A262" i="4"/>
  <c r="B262" i="4"/>
  <c r="I111" i="2"/>
  <c r="C262" i="4"/>
  <c r="D262" i="4"/>
  <c r="A263" i="4"/>
  <c r="B263" i="4"/>
  <c r="I112" i="2"/>
  <c r="C263" i="4"/>
  <c r="D263" i="4"/>
  <c r="A264" i="4"/>
  <c r="B264" i="4"/>
  <c r="I113" i="2"/>
  <c r="C264" i="4"/>
  <c r="D264" i="4"/>
  <c r="A265" i="4"/>
  <c r="B265" i="4"/>
  <c r="I114" i="2"/>
  <c r="C265" i="4"/>
  <c r="D265" i="4"/>
  <c r="A266" i="4"/>
  <c r="B266" i="4"/>
  <c r="I115" i="2"/>
  <c r="C266" i="4"/>
  <c r="D266" i="4"/>
  <c r="A267" i="4"/>
  <c r="B267" i="4"/>
  <c r="I116" i="2"/>
  <c r="C267" i="4"/>
  <c r="D267" i="4"/>
  <c r="A268" i="4"/>
  <c r="B268" i="4"/>
  <c r="I117" i="2"/>
  <c r="C268" i="4"/>
  <c r="D268" i="4"/>
  <c r="A269" i="4"/>
  <c r="B269" i="4"/>
  <c r="I118" i="2"/>
  <c r="C269" i="4"/>
  <c r="D269" i="4"/>
  <c r="A270" i="4"/>
  <c r="B270" i="4"/>
  <c r="I119" i="2"/>
  <c r="C270" i="4"/>
  <c r="D270" i="4"/>
  <c r="A271" i="4"/>
  <c r="B271" i="4"/>
  <c r="I120" i="2"/>
  <c r="C271" i="4"/>
  <c r="D271" i="4"/>
  <c r="A272" i="4"/>
  <c r="B272" i="4"/>
  <c r="I121" i="2"/>
  <c r="C272" i="4"/>
  <c r="D272" i="4"/>
  <c r="A273" i="4"/>
  <c r="B273" i="4"/>
  <c r="I122" i="2"/>
  <c r="C273" i="4"/>
  <c r="D273" i="4"/>
  <c r="A274" i="4"/>
  <c r="B274" i="4"/>
  <c r="I123" i="2"/>
  <c r="C274" i="4"/>
  <c r="D274" i="4"/>
  <c r="A275" i="4"/>
  <c r="B275" i="4"/>
  <c r="I124" i="2"/>
  <c r="C275" i="4"/>
  <c r="D275" i="4"/>
  <c r="A276" i="4"/>
  <c r="B276" i="4"/>
  <c r="I125" i="2"/>
  <c r="C276" i="4"/>
  <c r="D276" i="4"/>
  <c r="A277" i="4"/>
  <c r="B277" i="4"/>
  <c r="I126" i="2"/>
  <c r="C277" i="4"/>
  <c r="D277" i="4"/>
  <c r="A278" i="4"/>
  <c r="B278" i="4"/>
  <c r="I127" i="2"/>
  <c r="C278" i="4"/>
  <c r="D278" i="4"/>
  <c r="A279" i="4"/>
  <c r="B279" i="4"/>
  <c r="I128" i="2"/>
  <c r="C279" i="4"/>
  <c r="D279" i="4"/>
  <c r="A280" i="4"/>
  <c r="B280" i="4"/>
  <c r="I129" i="2"/>
  <c r="C280" i="4"/>
  <c r="D280" i="4"/>
  <c r="A281" i="4"/>
  <c r="B281" i="4"/>
  <c r="I130" i="2"/>
  <c r="C281" i="4"/>
  <c r="D281" i="4"/>
  <c r="A282" i="4"/>
  <c r="B282" i="4"/>
  <c r="I131" i="2"/>
  <c r="C282" i="4"/>
  <c r="D282" i="4"/>
  <c r="A283" i="4"/>
  <c r="B283" i="4"/>
  <c r="I132" i="2"/>
  <c r="C283" i="4"/>
  <c r="D283" i="4"/>
  <c r="A284" i="4"/>
  <c r="B284" i="4"/>
  <c r="I133" i="2"/>
  <c r="C284" i="4"/>
  <c r="D284" i="4"/>
  <c r="A285" i="4"/>
  <c r="B285" i="4"/>
  <c r="I134" i="2"/>
  <c r="C285" i="4"/>
  <c r="D285" i="4"/>
  <c r="A286" i="4"/>
  <c r="B286" i="4"/>
  <c r="I135" i="2"/>
  <c r="C286" i="4"/>
  <c r="D286" i="4"/>
  <c r="A287" i="4"/>
  <c r="B287" i="4"/>
  <c r="I136" i="2"/>
  <c r="C287" i="4"/>
  <c r="D287" i="4"/>
  <c r="A288" i="4"/>
  <c r="B288" i="4"/>
  <c r="I137" i="2"/>
  <c r="C288" i="4"/>
  <c r="D288" i="4"/>
  <c r="A289" i="4"/>
  <c r="B289" i="4"/>
  <c r="I138" i="2"/>
  <c r="C289" i="4"/>
  <c r="D289" i="4"/>
  <c r="A290" i="4"/>
  <c r="B290" i="4"/>
  <c r="I139" i="2"/>
  <c r="C290" i="4"/>
  <c r="D290" i="4"/>
  <c r="A291" i="4"/>
  <c r="B291" i="4"/>
  <c r="I140" i="2"/>
  <c r="C291" i="4"/>
  <c r="D291" i="4"/>
  <c r="A292" i="4"/>
  <c r="B292" i="4"/>
  <c r="I141" i="2"/>
  <c r="C292" i="4"/>
  <c r="D292" i="4"/>
  <c r="A293" i="4"/>
  <c r="B293" i="4"/>
  <c r="I142" i="2"/>
  <c r="C293" i="4"/>
  <c r="D293" i="4"/>
  <c r="A294" i="4"/>
  <c r="B294" i="4"/>
  <c r="I143" i="2"/>
  <c r="C294" i="4"/>
  <c r="D294" i="4"/>
  <c r="A295" i="4"/>
  <c r="B295" i="4"/>
  <c r="I144" i="2"/>
  <c r="C295" i="4"/>
  <c r="D295" i="4"/>
  <c r="A296" i="4"/>
  <c r="B296" i="4"/>
  <c r="I145" i="2"/>
  <c r="C296" i="4"/>
  <c r="D296" i="4"/>
  <c r="A297" i="4"/>
  <c r="B297" i="4"/>
  <c r="I146" i="2"/>
  <c r="C297" i="4"/>
  <c r="D297" i="4"/>
  <c r="A298" i="4"/>
  <c r="B298" i="4"/>
  <c r="I147" i="2"/>
  <c r="C298" i="4"/>
  <c r="D298" i="4"/>
  <c r="A299" i="4"/>
  <c r="B299" i="4"/>
  <c r="I148" i="2"/>
  <c r="C299" i="4"/>
  <c r="D299" i="4"/>
  <c r="A300" i="4"/>
  <c r="B300" i="4"/>
  <c r="I149" i="2"/>
  <c r="C300" i="4"/>
  <c r="D300" i="4"/>
  <c r="A301" i="4"/>
  <c r="B301" i="4"/>
  <c r="I150" i="2"/>
  <c r="C301" i="4"/>
  <c r="D301" i="4"/>
  <c r="A302" i="4"/>
  <c r="B302" i="4"/>
  <c r="I151" i="2"/>
  <c r="C302" i="4"/>
  <c r="D302" i="4"/>
  <c r="A303" i="4"/>
  <c r="B303" i="4"/>
  <c r="I152" i="2"/>
  <c r="C303" i="4"/>
  <c r="D303" i="4"/>
  <c r="A304" i="4"/>
  <c r="B304" i="4"/>
  <c r="I153" i="2"/>
  <c r="C304" i="4"/>
  <c r="D304" i="4"/>
  <c r="A305" i="4"/>
  <c r="B305" i="4"/>
  <c r="I154" i="2"/>
  <c r="C305" i="4"/>
  <c r="D305" i="4"/>
  <c r="A306" i="4"/>
  <c r="B306" i="4"/>
  <c r="I155" i="2"/>
  <c r="C306" i="4"/>
  <c r="D306" i="4"/>
  <c r="A307" i="4"/>
  <c r="B307" i="4"/>
  <c r="I156" i="2"/>
  <c r="C307" i="4"/>
  <c r="D307" i="4"/>
  <c r="A308" i="4"/>
  <c r="B308" i="4"/>
  <c r="I157" i="2"/>
  <c r="C308" i="4"/>
  <c r="D308" i="4"/>
  <c r="A309" i="4"/>
  <c r="B309" i="4"/>
  <c r="I158" i="2"/>
  <c r="C309" i="4"/>
  <c r="D309" i="4"/>
  <c r="A310" i="4"/>
  <c r="B310" i="4"/>
  <c r="I159" i="2"/>
  <c r="C310" i="4"/>
  <c r="D310" i="4"/>
  <c r="A311" i="4"/>
  <c r="B311" i="4"/>
  <c r="I160" i="2"/>
  <c r="C311" i="4"/>
  <c r="D311" i="4"/>
  <c r="A312" i="4"/>
  <c r="B312" i="4"/>
  <c r="I161" i="2"/>
  <c r="C312" i="4"/>
  <c r="D312" i="4"/>
  <c r="A313" i="4"/>
  <c r="B313" i="4"/>
  <c r="I162" i="2"/>
  <c r="C313" i="4"/>
  <c r="D313" i="4"/>
  <c r="A314" i="4"/>
  <c r="B314" i="4"/>
  <c r="I163" i="2"/>
  <c r="C314" i="4"/>
  <c r="D314" i="4"/>
  <c r="A315" i="4"/>
  <c r="B315" i="4"/>
  <c r="I164" i="2"/>
  <c r="C315" i="4"/>
  <c r="D315" i="4"/>
  <c r="A316" i="4"/>
  <c r="B316" i="4"/>
  <c r="I165" i="2"/>
  <c r="C316" i="4"/>
  <c r="D316" i="4"/>
  <c r="A317" i="4"/>
  <c r="B317" i="4"/>
  <c r="I166" i="2"/>
  <c r="C317" i="4"/>
  <c r="D317" i="4"/>
  <c r="A318" i="4"/>
  <c r="B318" i="4"/>
  <c r="I167" i="2"/>
  <c r="C318" i="4"/>
  <c r="D318" i="4"/>
  <c r="A319" i="4"/>
  <c r="B319" i="4"/>
  <c r="I168" i="2"/>
  <c r="C319" i="4"/>
  <c r="D319" i="4"/>
  <c r="A320" i="4"/>
  <c r="B320" i="4"/>
  <c r="I169" i="2"/>
  <c r="C320" i="4"/>
  <c r="D320" i="4"/>
  <c r="A321" i="4"/>
  <c r="B321" i="4"/>
  <c r="I170" i="2"/>
  <c r="C321" i="4"/>
  <c r="D321" i="4"/>
  <c r="A322" i="4"/>
  <c r="B322" i="4"/>
  <c r="I171" i="2"/>
  <c r="C322" i="4"/>
  <c r="D322" i="4"/>
  <c r="A323" i="4"/>
  <c r="B323" i="4"/>
  <c r="I172" i="2"/>
  <c r="C323" i="4"/>
  <c r="D323" i="4"/>
  <c r="A324" i="4"/>
  <c r="B324" i="4"/>
  <c r="I173" i="2"/>
  <c r="C324" i="4"/>
  <c r="D324" i="4"/>
  <c r="A325" i="4"/>
  <c r="B325" i="4"/>
  <c r="I174" i="2"/>
  <c r="C325" i="4"/>
  <c r="D325" i="4"/>
  <c r="A326" i="4"/>
  <c r="B326" i="4"/>
  <c r="I175" i="2"/>
  <c r="C326" i="4"/>
  <c r="D326" i="4"/>
  <c r="A327" i="4"/>
  <c r="B327" i="4"/>
  <c r="I176" i="2"/>
  <c r="C327" i="4"/>
  <c r="D327" i="4"/>
  <c r="A328" i="4"/>
  <c r="B328" i="4"/>
  <c r="I177" i="2"/>
  <c r="C328" i="4"/>
  <c r="D328" i="4"/>
  <c r="A329" i="4"/>
  <c r="B329" i="4"/>
  <c r="I178" i="2"/>
  <c r="C329" i="4"/>
  <c r="D329" i="4"/>
  <c r="A330" i="4"/>
  <c r="B330" i="4"/>
  <c r="I179" i="2"/>
  <c r="C330" i="4"/>
  <c r="D330" i="4"/>
  <c r="A331" i="4"/>
  <c r="B331" i="4"/>
  <c r="I180" i="2"/>
  <c r="C331" i="4"/>
  <c r="D331" i="4"/>
  <c r="A332" i="4"/>
  <c r="B332" i="4"/>
  <c r="I181" i="2"/>
  <c r="C332" i="4"/>
  <c r="D332" i="4"/>
  <c r="A333" i="4"/>
  <c r="B333" i="4"/>
  <c r="I182" i="2"/>
  <c r="C333" i="4"/>
  <c r="D333" i="4"/>
  <c r="A334" i="4"/>
  <c r="B334" i="4"/>
  <c r="I183" i="2"/>
  <c r="C334" i="4"/>
  <c r="D334" i="4"/>
  <c r="A335" i="4"/>
  <c r="B335" i="4"/>
  <c r="I184" i="2"/>
  <c r="C335" i="4"/>
  <c r="D335" i="4"/>
  <c r="A336" i="4"/>
  <c r="B336" i="4"/>
  <c r="I185" i="2"/>
  <c r="C336" i="4"/>
  <c r="D336" i="4"/>
  <c r="A337" i="4"/>
  <c r="B337" i="4"/>
  <c r="I186" i="2"/>
  <c r="C337" i="4"/>
  <c r="D337" i="4"/>
  <c r="A338" i="4"/>
  <c r="B338" i="4"/>
  <c r="I187" i="2"/>
  <c r="C338" i="4"/>
  <c r="D338" i="4"/>
  <c r="A339" i="4"/>
  <c r="B339" i="4"/>
  <c r="I188" i="2"/>
  <c r="C339" i="4"/>
  <c r="D339" i="4"/>
  <c r="A340" i="4"/>
  <c r="B340" i="4"/>
  <c r="I189" i="2"/>
  <c r="C340" i="4"/>
  <c r="D340" i="4"/>
  <c r="A341" i="4"/>
  <c r="B341" i="4"/>
  <c r="I190" i="2"/>
  <c r="C341" i="4"/>
  <c r="D341" i="4"/>
  <c r="A342" i="4"/>
  <c r="B342" i="4"/>
  <c r="I191" i="2"/>
  <c r="C342" i="4"/>
  <c r="D342" i="4"/>
  <c r="A343" i="4"/>
  <c r="B343" i="4"/>
  <c r="I192" i="2"/>
  <c r="C343" i="4"/>
  <c r="D343" i="4"/>
  <c r="A344" i="4"/>
  <c r="B344" i="4"/>
  <c r="I193" i="2"/>
  <c r="C344" i="4"/>
  <c r="D344" i="4"/>
  <c r="A345" i="4"/>
  <c r="B345" i="4"/>
  <c r="I194" i="2"/>
  <c r="C345" i="4"/>
  <c r="D345" i="4"/>
  <c r="A346" i="4"/>
  <c r="B346" i="4"/>
  <c r="I195" i="2"/>
  <c r="C346" i="4"/>
  <c r="D346" i="4"/>
  <c r="A347" i="4"/>
  <c r="B347" i="4"/>
  <c r="I196" i="2"/>
  <c r="C347" i="4"/>
  <c r="D347" i="4"/>
  <c r="A348" i="4"/>
  <c r="B348" i="4"/>
  <c r="I197" i="2"/>
  <c r="C348" i="4"/>
  <c r="D348" i="4"/>
  <c r="A349" i="4"/>
  <c r="B349" i="4"/>
  <c r="I198" i="2"/>
  <c r="C349" i="4"/>
  <c r="D349" i="4"/>
  <c r="A350" i="4"/>
  <c r="B350" i="4"/>
  <c r="I199" i="2"/>
  <c r="C350" i="4"/>
  <c r="D350" i="4"/>
  <c r="A351" i="4"/>
  <c r="B351" i="4"/>
  <c r="I200" i="2"/>
  <c r="C351" i="4"/>
  <c r="D351" i="4"/>
  <c r="A352" i="4"/>
  <c r="B352" i="4"/>
  <c r="I201" i="2"/>
  <c r="C352" i="4"/>
  <c r="D352" i="4"/>
  <c r="A353" i="4"/>
  <c r="B353" i="4"/>
  <c r="I202" i="2"/>
  <c r="C353" i="4"/>
  <c r="D353" i="4"/>
  <c r="A354" i="4"/>
  <c r="B354" i="4"/>
  <c r="I203" i="2"/>
  <c r="C354" i="4"/>
  <c r="D354" i="4"/>
  <c r="A355" i="4"/>
  <c r="B355" i="4"/>
  <c r="I204" i="2"/>
  <c r="C355" i="4"/>
  <c r="D355" i="4"/>
  <c r="A356" i="4"/>
  <c r="B356" i="4"/>
  <c r="I205" i="2"/>
  <c r="C356" i="4"/>
  <c r="D356" i="4"/>
  <c r="A357" i="4"/>
  <c r="B357" i="4"/>
  <c r="I206" i="2"/>
  <c r="C357" i="4"/>
  <c r="D357" i="4"/>
  <c r="A358" i="4"/>
  <c r="B358" i="4"/>
  <c r="I207" i="2"/>
  <c r="C358" i="4"/>
  <c r="D358" i="4"/>
  <c r="A359" i="4"/>
  <c r="B359" i="4"/>
  <c r="I208" i="2"/>
  <c r="C359" i="4"/>
  <c r="D359" i="4"/>
  <c r="A360" i="4"/>
  <c r="B360" i="4"/>
  <c r="I209" i="2"/>
  <c r="C360" i="4"/>
  <c r="D360" i="4"/>
  <c r="A361" i="4"/>
  <c r="B361" i="4"/>
  <c r="I210" i="2"/>
  <c r="C361" i="4"/>
  <c r="D361" i="4"/>
  <c r="A362" i="4"/>
  <c r="B362" i="4"/>
  <c r="I211" i="2"/>
  <c r="C362" i="4"/>
  <c r="D362" i="4"/>
  <c r="A363" i="4"/>
  <c r="B363" i="4"/>
  <c r="I212" i="2"/>
  <c r="C363" i="4"/>
  <c r="D363" i="4"/>
  <c r="A364" i="4"/>
  <c r="B364" i="4"/>
  <c r="I213" i="2"/>
  <c r="C364" i="4"/>
  <c r="D364" i="4"/>
  <c r="A365" i="4"/>
  <c r="B365" i="4"/>
  <c r="I214" i="2"/>
  <c r="C365" i="4"/>
  <c r="D365" i="4"/>
  <c r="A366" i="4"/>
  <c r="B366" i="4"/>
  <c r="I215" i="2"/>
  <c r="C366" i="4"/>
  <c r="D366" i="4"/>
  <c r="A367" i="4"/>
  <c r="B367" i="4"/>
  <c r="I216" i="2"/>
  <c r="C367" i="4"/>
  <c r="D367" i="4"/>
  <c r="A368" i="4"/>
  <c r="B368" i="4"/>
  <c r="I217" i="2"/>
  <c r="C368" i="4"/>
  <c r="D368" i="4"/>
  <c r="A4" i="4"/>
  <c r="B4" i="4"/>
  <c r="I218" i="1"/>
  <c r="C4" i="4"/>
  <c r="D4" i="4"/>
  <c r="X1" i="4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Q369" i="2"/>
  <c r="AP369" i="2"/>
  <c r="AO369" i="2"/>
  <c r="AN369" i="2"/>
  <c r="AM369" i="2"/>
  <c r="AL369" i="2"/>
  <c r="AK369" i="2"/>
  <c r="AJ369" i="2"/>
  <c r="AI369" i="2"/>
  <c r="AH369" i="2"/>
  <c r="AG369" i="2"/>
  <c r="AF369" i="2"/>
  <c r="AE369" i="2"/>
  <c r="AD369" i="2"/>
  <c r="AC369" i="2"/>
  <c r="AB369" i="2"/>
  <c r="AA369" i="2"/>
  <c r="Z369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B4" i="2"/>
  <c r="F4" i="2"/>
  <c r="B5" i="2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  <c r="B29" i="2"/>
  <c r="F29" i="2"/>
  <c r="B30" i="2"/>
  <c r="F30" i="2"/>
  <c r="B31" i="2"/>
  <c r="F31" i="2"/>
  <c r="B32" i="2"/>
  <c r="F32" i="2"/>
  <c r="B33" i="2"/>
  <c r="F33" i="2"/>
  <c r="B34" i="2"/>
  <c r="F34" i="2"/>
  <c r="B35" i="2"/>
  <c r="F35" i="2"/>
  <c r="B36" i="2"/>
  <c r="F36" i="2"/>
  <c r="B37" i="2"/>
  <c r="F37" i="2"/>
  <c r="B38" i="2"/>
  <c r="F38" i="2"/>
  <c r="B39" i="2"/>
  <c r="F39" i="2"/>
  <c r="B40" i="2"/>
  <c r="F40" i="2"/>
  <c r="B41" i="2"/>
  <c r="F41" i="2"/>
  <c r="B42" i="2"/>
  <c r="F42" i="2"/>
  <c r="B43" i="2"/>
  <c r="F43" i="2"/>
  <c r="B44" i="2"/>
  <c r="F44" i="2"/>
  <c r="B45" i="2"/>
  <c r="F45" i="2"/>
  <c r="B46" i="2"/>
  <c r="F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F59" i="2"/>
  <c r="B60" i="2"/>
  <c r="F60" i="2"/>
  <c r="B61" i="2"/>
  <c r="F61" i="2"/>
  <c r="B62" i="2"/>
  <c r="F62" i="2"/>
  <c r="B63" i="2"/>
  <c r="F63" i="2"/>
  <c r="B64" i="2"/>
  <c r="F64" i="2"/>
  <c r="B65" i="2"/>
  <c r="F65" i="2"/>
  <c r="B66" i="2"/>
  <c r="F66" i="2"/>
  <c r="B67" i="2"/>
  <c r="F67" i="2"/>
  <c r="B68" i="2"/>
  <c r="F68" i="2"/>
  <c r="B69" i="2"/>
  <c r="F69" i="2"/>
  <c r="B70" i="2"/>
  <c r="F70" i="2"/>
  <c r="B71" i="2"/>
  <c r="F71" i="2"/>
  <c r="B72" i="2"/>
  <c r="F72" i="2"/>
  <c r="B73" i="2"/>
  <c r="F73" i="2"/>
  <c r="B74" i="2"/>
  <c r="F74" i="2"/>
  <c r="B75" i="2"/>
  <c r="F75" i="2"/>
  <c r="B76" i="2"/>
  <c r="F76" i="2"/>
  <c r="B77" i="2"/>
  <c r="F77" i="2"/>
  <c r="B78" i="2"/>
  <c r="F78" i="2"/>
  <c r="B79" i="2"/>
  <c r="F79" i="2"/>
  <c r="B80" i="2"/>
  <c r="F80" i="2"/>
  <c r="B81" i="2"/>
  <c r="F81" i="2"/>
  <c r="B82" i="2"/>
  <c r="F82" i="2"/>
  <c r="B83" i="2"/>
  <c r="F83" i="2"/>
  <c r="B84" i="2"/>
  <c r="F84" i="2"/>
  <c r="B85" i="2"/>
  <c r="F85" i="2"/>
  <c r="B86" i="2"/>
  <c r="F86" i="2"/>
  <c r="B87" i="2"/>
  <c r="F87" i="2"/>
  <c r="B88" i="2"/>
  <c r="F88" i="2"/>
  <c r="B89" i="2"/>
  <c r="F89" i="2"/>
  <c r="B90" i="2"/>
  <c r="F90" i="2"/>
  <c r="B91" i="2"/>
  <c r="F91" i="2"/>
  <c r="B92" i="2"/>
  <c r="F92" i="2"/>
  <c r="B93" i="2"/>
  <c r="F93" i="2"/>
  <c r="B94" i="2"/>
  <c r="F94" i="2"/>
  <c r="B95" i="2"/>
  <c r="F95" i="2"/>
  <c r="B96" i="2"/>
  <c r="F96" i="2"/>
  <c r="B97" i="2"/>
  <c r="F97" i="2"/>
  <c r="B98" i="2"/>
  <c r="F98" i="2"/>
  <c r="B99" i="2"/>
  <c r="F99" i="2"/>
  <c r="B100" i="2"/>
  <c r="F100" i="2"/>
  <c r="B101" i="2"/>
  <c r="F101" i="2"/>
  <c r="B102" i="2"/>
  <c r="F102" i="2"/>
  <c r="B103" i="2"/>
  <c r="F103" i="2"/>
  <c r="B104" i="2"/>
  <c r="F104" i="2"/>
  <c r="B105" i="2"/>
  <c r="F105" i="2"/>
  <c r="B106" i="2"/>
  <c r="F106" i="2"/>
  <c r="B107" i="2"/>
  <c r="F107" i="2"/>
  <c r="B108" i="2"/>
  <c r="F108" i="2"/>
  <c r="B109" i="2"/>
  <c r="F109" i="2"/>
  <c r="B110" i="2"/>
  <c r="F110" i="2"/>
  <c r="B111" i="2"/>
  <c r="F111" i="2"/>
  <c r="B112" i="2"/>
  <c r="F112" i="2"/>
  <c r="B113" i="2"/>
  <c r="F113" i="2"/>
  <c r="B114" i="2"/>
  <c r="F114" i="2"/>
  <c r="B115" i="2"/>
  <c r="F115" i="2"/>
  <c r="B116" i="2"/>
  <c r="F116" i="2"/>
  <c r="B117" i="2"/>
  <c r="F117" i="2"/>
  <c r="B118" i="2"/>
  <c r="F118" i="2"/>
  <c r="B119" i="2"/>
  <c r="F119" i="2"/>
  <c r="B120" i="2"/>
  <c r="F120" i="2"/>
  <c r="B121" i="2"/>
  <c r="F121" i="2"/>
  <c r="B122" i="2"/>
  <c r="F122" i="2"/>
  <c r="B123" i="2"/>
  <c r="F123" i="2"/>
  <c r="B124" i="2"/>
  <c r="F124" i="2"/>
  <c r="B125" i="2"/>
  <c r="F125" i="2"/>
  <c r="B126" i="2"/>
  <c r="F126" i="2"/>
  <c r="B127" i="2"/>
  <c r="F127" i="2"/>
  <c r="B128" i="2"/>
  <c r="F128" i="2"/>
  <c r="B129" i="2"/>
  <c r="F129" i="2"/>
  <c r="B130" i="2"/>
  <c r="F130" i="2"/>
  <c r="B131" i="2"/>
  <c r="F131" i="2"/>
  <c r="B132" i="2"/>
  <c r="F132" i="2"/>
  <c r="B133" i="2"/>
  <c r="F133" i="2"/>
  <c r="B134" i="2"/>
  <c r="F134" i="2"/>
  <c r="B135" i="2"/>
  <c r="B136" i="2"/>
  <c r="F136" i="2"/>
  <c r="B137" i="2"/>
  <c r="F137" i="2"/>
  <c r="B138" i="2"/>
  <c r="F138" i="2"/>
  <c r="B139" i="2"/>
  <c r="F139" i="2"/>
  <c r="B140" i="2"/>
  <c r="F140" i="2"/>
  <c r="B141" i="2"/>
  <c r="F141" i="2"/>
  <c r="B142" i="2"/>
  <c r="F142" i="2"/>
  <c r="B143" i="2"/>
  <c r="F143" i="2"/>
  <c r="B144" i="2"/>
  <c r="F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1" i="2"/>
  <c r="F151" i="2"/>
  <c r="B152" i="2"/>
  <c r="F152" i="2"/>
  <c r="B153" i="2"/>
  <c r="F153" i="2"/>
  <c r="B154" i="2"/>
  <c r="F154" i="2"/>
  <c r="B155" i="2"/>
  <c r="F155" i="2"/>
  <c r="B156" i="2"/>
  <c r="F156" i="2"/>
  <c r="B157" i="2"/>
  <c r="F157" i="2"/>
  <c r="B158" i="2"/>
  <c r="F158" i="2"/>
  <c r="B159" i="2"/>
  <c r="F159" i="2"/>
  <c r="B160" i="2"/>
  <c r="F160" i="2"/>
  <c r="B161" i="2"/>
  <c r="F161" i="2"/>
  <c r="B162" i="2"/>
  <c r="F162" i="2"/>
  <c r="B163" i="2"/>
  <c r="F163" i="2"/>
  <c r="B164" i="2"/>
  <c r="F164" i="2"/>
  <c r="B165" i="2"/>
  <c r="F165" i="2"/>
  <c r="B166" i="2"/>
  <c r="F166" i="2"/>
  <c r="B167" i="2"/>
  <c r="F167" i="2"/>
  <c r="B168" i="2"/>
  <c r="F168" i="2"/>
  <c r="B169" i="2"/>
  <c r="F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76" i="2"/>
  <c r="F176" i="2"/>
  <c r="B177" i="2"/>
  <c r="F177" i="2"/>
  <c r="B178" i="2"/>
  <c r="F178" i="2"/>
  <c r="B179" i="2"/>
  <c r="F179" i="2"/>
  <c r="B180" i="2"/>
  <c r="F180" i="2"/>
  <c r="B181" i="2"/>
  <c r="F181" i="2"/>
  <c r="B182" i="2"/>
  <c r="F182" i="2"/>
  <c r="B183" i="2"/>
  <c r="F183" i="2"/>
  <c r="B184" i="2"/>
  <c r="B185" i="2"/>
  <c r="F185" i="2"/>
  <c r="B186" i="2"/>
  <c r="F186" i="2"/>
  <c r="B187" i="2"/>
  <c r="F187" i="2"/>
  <c r="B188" i="2"/>
  <c r="F188" i="2"/>
  <c r="B189" i="2"/>
  <c r="F189" i="2"/>
  <c r="B190" i="2"/>
  <c r="F190" i="2"/>
  <c r="B191" i="2"/>
  <c r="F191" i="2"/>
  <c r="B192" i="2"/>
  <c r="F192" i="2"/>
  <c r="B193" i="2"/>
  <c r="F193" i="2"/>
  <c r="B194" i="2"/>
  <c r="F194" i="2"/>
  <c r="B195" i="2"/>
  <c r="F195" i="2"/>
  <c r="B196" i="2"/>
  <c r="F196" i="2"/>
  <c r="B197" i="2"/>
  <c r="F197" i="2"/>
  <c r="B198" i="2"/>
  <c r="F198" i="2"/>
  <c r="B199" i="2"/>
  <c r="F199" i="2"/>
  <c r="B200" i="2"/>
  <c r="F200" i="2"/>
  <c r="B201" i="2"/>
  <c r="F201" i="2"/>
  <c r="B202" i="2"/>
  <c r="F202" i="2"/>
  <c r="B203" i="2"/>
  <c r="F203" i="2"/>
  <c r="B204" i="2"/>
  <c r="F204" i="2"/>
  <c r="B205" i="2"/>
  <c r="F205" i="2"/>
  <c r="B206" i="2"/>
  <c r="F206" i="2"/>
  <c r="B207" i="2"/>
  <c r="F207" i="2"/>
  <c r="B208" i="2"/>
  <c r="F208" i="2"/>
  <c r="B209" i="2"/>
  <c r="F209" i="2"/>
  <c r="B210" i="2"/>
  <c r="F210" i="2"/>
  <c r="B211" i="2"/>
  <c r="F211" i="2"/>
  <c r="B212" i="2"/>
  <c r="F212" i="2"/>
  <c r="B213" i="2"/>
  <c r="F213" i="2"/>
  <c r="B214" i="2"/>
  <c r="F214" i="2"/>
  <c r="B215" i="2"/>
  <c r="F215" i="2"/>
  <c r="B216" i="2"/>
  <c r="F216" i="2"/>
  <c r="B217" i="2"/>
  <c r="F217" i="2"/>
  <c r="B218" i="2"/>
  <c r="F218" i="2"/>
  <c r="B219" i="2"/>
  <c r="F219" i="2"/>
  <c r="B220" i="2"/>
  <c r="F220" i="2"/>
  <c r="B221" i="2"/>
  <c r="F221" i="2"/>
  <c r="B222" i="2"/>
  <c r="F222" i="2"/>
  <c r="B223" i="2"/>
  <c r="F223" i="2"/>
  <c r="B224" i="2"/>
  <c r="F224" i="2"/>
  <c r="B225" i="2"/>
  <c r="F225" i="2"/>
  <c r="B226" i="2"/>
  <c r="B227" i="2"/>
  <c r="F227" i="2"/>
  <c r="B228" i="2"/>
  <c r="F228" i="2"/>
  <c r="B229" i="2"/>
  <c r="F229" i="2"/>
  <c r="B230" i="2"/>
  <c r="F230" i="2"/>
  <c r="B231" i="2"/>
  <c r="F231" i="2"/>
  <c r="B232" i="2"/>
  <c r="F232" i="2"/>
  <c r="B233" i="2"/>
  <c r="F233" i="2"/>
  <c r="B234" i="2"/>
  <c r="F234" i="2"/>
  <c r="B235" i="2"/>
  <c r="F235" i="2"/>
  <c r="B236" i="2"/>
  <c r="F236" i="2"/>
  <c r="B237" i="2"/>
  <c r="F237" i="2"/>
  <c r="B238" i="2"/>
  <c r="F238" i="2"/>
  <c r="B239" i="2"/>
  <c r="F239" i="2"/>
  <c r="B240" i="2"/>
  <c r="F240" i="2"/>
  <c r="B241" i="2"/>
  <c r="F241" i="2"/>
  <c r="B242" i="2"/>
  <c r="F242" i="2"/>
  <c r="B243" i="2"/>
  <c r="F243" i="2"/>
  <c r="B244" i="2"/>
  <c r="F244" i="2"/>
  <c r="B245" i="2"/>
  <c r="F245" i="2"/>
  <c r="B246" i="2"/>
  <c r="F246" i="2"/>
  <c r="B247" i="2"/>
  <c r="F247" i="2"/>
  <c r="B248" i="2"/>
  <c r="F248" i="2"/>
  <c r="B249" i="2"/>
  <c r="F249" i="2"/>
  <c r="B250" i="2"/>
  <c r="F250" i="2"/>
  <c r="B251" i="2"/>
  <c r="F251" i="2"/>
  <c r="B252" i="2"/>
  <c r="F252" i="2"/>
  <c r="B253" i="2"/>
  <c r="F253" i="2"/>
  <c r="B254" i="2"/>
  <c r="B255" i="2"/>
  <c r="F255" i="2"/>
  <c r="B256" i="2"/>
  <c r="F256" i="2"/>
  <c r="B257" i="2"/>
  <c r="F257" i="2"/>
  <c r="B258" i="2"/>
  <c r="F258" i="2"/>
  <c r="B259" i="2"/>
  <c r="F259" i="2"/>
  <c r="B260" i="2"/>
  <c r="F260" i="2"/>
  <c r="B261" i="2"/>
  <c r="F261" i="2"/>
  <c r="B262" i="2"/>
  <c r="F262" i="2"/>
  <c r="B263" i="2"/>
  <c r="F263" i="2"/>
  <c r="B264" i="2"/>
  <c r="F264" i="2"/>
  <c r="B265" i="2"/>
  <c r="F265" i="2"/>
  <c r="B266" i="2"/>
  <c r="F266" i="2"/>
  <c r="B267" i="2"/>
  <c r="F267" i="2"/>
  <c r="B268" i="2"/>
  <c r="F268" i="2"/>
  <c r="B269" i="2"/>
  <c r="F269" i="2"/>
  <c r="B270" i="2"/>
  <c r="B271" i="2"/>
  <c r="F271" i="2"/>
  <c r="B272" i="2"/>
  <c r="F272" i="2"/>
  <c r="B273" i="2"/>
  <c r="F273" i="2"/>
  <c r="B274" i="2"/>
  <c r="F274" i="2"/>
  <c r="B275" i="2"/>
  <c r="F275" i="2"/>
  <c r="B276" i="2"/>
  <c r="F276" i="2"/>
  <c r="B277" i="2"/>
  <c r="F277" i="2"/>
  <c r="B278" i="2"/>
  <c r="F278" i="2"/>
  <c r="B279" i="2"/>
  <c r="F279" i="2"/>
  <c r="B280" i="2"/>
  <c r="F280" i="2"/>
  <c r="B281" i="2"/>
  <c r="F281" i="2"/>
  <c r="B282" i="2"/>
  <c r="F282" i="2"/>
  <c r="B283" i="2"/>
  <c r="F283" i="2"/>
  <c r="B284" i="2"/>
  <c r="F284" i="2"/>
  <c r="B285" i="2"/>
  <c r="F285" i="2"/>
  <c r="B286" i="2"/>
  <c r="F286" i="2"/>
  <c r="B287" i="2"/>
  <c r="F287" i="2"/>
  <c r="B288" i="2"/>
  <c r="F288" i="2"/>
  <c r="B289" i="2"/>
  <c r="F289" i="2"/>
  <c r="B290" i="2"/>
  <c r="F290" i="2"/>
  <c r="B291" i="2"/>
  <c r="F291" i="2"/>
  <c r="B292" i="2"/>
  <c r="F292" i="2"/>
  <c r="B293" i="2"/>
  <c r="F293" i="2"/>
  <c r="B294" i="2"/>
  <c r="F294" i="2"/>
  <c r="B295" i="2"/>
  <c r="F295" i="2"/>
  <c r="B296" i="2"/>
  <c r="F296" i="2"/>
  <c r="B297" i="2"/>
  <c r="F297" i="2"/>
  <c r="B298" i="2"/>
  <c r="F298" i="2"/>
  <c r="B299" i="2"/>
  <c r="F299" i="2"/>
  <c r="B300" i="2"/>
  <c r="F300" i="2"/>
  <c r="B301" i="2"/>
  <c r="F301" i="2"/>
  <c r="B302" i="2"/>
  <c r="F302" i="2"/>
  <c r="B303" i="2"/>
  <c r="B304" i="2"/>
  <c r="F304" i="2"/>
  <c r="B305" i="2"/>
  <c r="F305" i="2"/>
  <c r="B306" i="2"/>
  <c r="F306" i="2"/>
  <c r="B307" i="2"/>
  <c r="F307" i="2"/>
  <c r="B308" i="2"/>
  <c r="F308" i="2"/>
  <c r="B309" i="2"/>
  <c r="F309" i="2"/>
  <c r="B310" i="2"/>
  <c r="F310" i="2"/>
  <c r="B311" i="2"/>
  <c r="F311" i="2"/>
  <c r="B312" i="2"/>
  <c r="F312" i="2"/>
  <c r="B313" i="2"/>
  <c r="F313" i="2"/>
  <c r="B314" i="2"/>
  <c r="F314" i="2"/>
  <c r="B315" i="2"/>
  <c r="F315" i="2"/>
  <c r="B316" i="2"/>
  <c r="F316" i="2"/>
  <c r="B317" i="2"/>
  <c r="F317" i="2"/>
  <c r="B318" i="2"/>
  <c r="F318" i="2"/>
  <c r="B319" i="2"/>
  <c r="F319" i="2"/>
  <c r="B320" i="2"/>
  <c r="F320" i="2"/>
  <c r="B321" i="2"/>
  <c r="F321" i="2"/>
  <c r="B322" i="2"/>
  <c r="F322" i="2"/>
  <c r="B323" i="2"/>
  <c r="F323" i="2"/>
  <c r="B324" i="2"/>
  <c r="F324" i="2"/>
  <c r="B325" i="2"/>
  <c r="F325" i="2"/>
  <c r="B326" i="2"/>
  <c r="F326" i="2"/>
  <c r="B327" i="2"/>
  <c r="F327" i="2"/>
  <c r="B328" i="2"/>
  <c r="F328" i="2"/>
  <c r="B329" i="2"/>
  <c r="F329" i="2"/>
  <c r="B330" i="2"/>
  <c r="F330" i="2"/>
  <c r="B331" i="2"/>
  <c r="B332" i="2"/>
  <c r="F332" i="2"/>
  <c r="B333" i="2"/>
  <c r="F333" i="2"/>
  <c r="B334" i="2"/>
  <c r="F334" i="2"/>
  <c r="B335" i="2"/>
  <c r="F335" i="2"/>
  <c r="B336" i="2"/>
  <c r="F336" i="2"/>
  <c r="B337" i="2"/>
  <c r="F337" i="2"/>
  <c r="B338" i="2"/>
  <c r="B339" i="2"/>
  <c r="F339" i="2"/>
  <c r="B340" i="2"/>
  <c r="F340" i="2"/>
  <c r="B341" i="2"/>
  <c r="F341" i="2"/>
  <c r="B342" i="2"/>
  <c r="F342" i="2"/>
  <c r="B343" i="2"/>
  <c r="F343" i="2"/>
  <c r="B344" i="2"/>
  <c r="F344" i="2"/>
  <c r="B345" i="2"/>
  <c r="F345" i="2"/>
  <c r="B346" i="2"/>
  <c r="F346" i="2"/>
  <c r="B347" i="2"/>
  <c r="F347" i="2"/>
  <c r="B348" i="2"/>
  <c r="F348" i="2"/>
  <c r="B349" i="2"/>
  <c r="F349" i="2"/>
  <c r="B350" i="2"/>
  <c r="F350" i="2"/>
  <c r="B351" i="2"/>
  <c r="F351" i="2"/>
  <c r="B352" i="2"/>
  <c r="F352" i="2"/>
  <c r="B353" i="2"/>
  <c r="F353" i="2"/>
  <c r="B354" i="2"/>
  <c r="F354" i="2"/>
  <c r="B355" i="2"/>
  <c r="F355" i="2"/>
  <c r="B356" i="2"/>
  <c r="F356" i="2"/>
  <c r="B357" i="2"/>
  <c r="F357" i="2"/>
  <c r="B358" i="2"/>
  <c r="B359" i="2"/>
  <c r="F359" i="2"/>
  <c r="B360" i="2"/>
  <c r="F360" i="2"/>
  <c r="B361" i="2"/>
  <c r="F361" i="2"/>
  <c r="B362" i="2"/>
  <c r="F362" i="2"/>
  <c r="B363" i="2"/>
  <c r="F363" i="2"/>
  <c r="B364" i="2"/>
  <c r="F364" i="2"/>
  <c r="B365" i="2"/>
  <c r="F365" i="2"/>
  <c r="B366" i="2"/>
  <c r="F366" i="2"/>
  <c r="B367" i="2"/>
  <c r="F367" i="2"/>
  <c r="B368" i="2"/>
  <c r="F368" i="2"/>
  <c r="C4" i="2"/>
  <c r="E4" i="2"/>
  <c r="C5" i="2"/>
  <c r="E5" i="2"/>
  <c r="C6" i="2"/>
  <c r="E6" i="2"/>
  <c r="C7" i="2"/>
  <c r="E7" i="2"/>
  <c r="C8" i="2"/>
  <c r="E8" i="2"/>
  <c r="C9" i="2"/>
  <c r="E9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C24" i="2"/>
  <c r="E24" i="2"/>
  <c r="C25" i="2"/>
  <c r="E25" i="2"/>
  <c r="C26" i="2"/>
  <c r="E26" i="2"/>
  <c r="C27" i="2"/>
  <c r="E27" i="2"/>
  <c r="C28" i="2"/>
  <c r="E28" i="2"/>
  <c r="C29" i="2"/>
  <c r="E29" i="2"/>
  <c r="C30" i="2"/>
  <c r="E30" i="2"/>
  <c r="C31" i="2"/>
  <c r="E31" i="2"/>
  <c r="C32" i="2"/>
  <c r="E32" i="2"/>
  <c r="C33" i="2"/>
  <c r="E33" i="2"/>
  <c r="C34" i="2"/>
  <c r="E34" i="2"/>
  <c r="C35" i="2"/>
  <c r="E35" i="2"/>
  <c r="C36" i="2"/>
  <c r="E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E44" i="2"/>
  <c r="C45" i="2"/>
  <c r="E45" i="2"/>
  <c r="C46" i="2"/>
  <c r="E46" i="2"/>
  <c r="C47" i="2"/>
  <c r="E47" i="2"/>
  <c r="C48" i="2"/>
  <c r="E48" i="2"/>
  <c r="C49" i="2"/>
  <c r="E49" i="2"/>
  <c r="C50" i="2"/>
  <c r="E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C82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104" i="2"/>
  <c r="E104" i="2"/>
  <c r="C105" i="2"/>
  <c r="E105" i="2"/>
  <c r="C106" i="2"/>
  <c r="E106" i="2"/>
  <c r="C107" i="2"/>
  <c r="E107" i="2"/>
  <c r="C108" i="2"/>
  <c r="E108" i="2"/>
  <c r="C109" i="2"/>
  <c r="E109" i="2"/>
  <c r="C110" i="2"/>
  <c r="E110" i="2"/>
  <c r="C111" i="2"/>
  <c r="E111" i="2"/>
  <c r="C112" i="2"/>
  <c r="E112" i="2"/>
  <c r="C113" i="2"/>
  <c r="E113" i="2"/>
  <c r="C114" i="2"/>
  <c r="E114" i="2"/>
  <c r="C115" i="2"/>
  <c r="E115" i="2"/>
  <c r="C116" i="2"/>
  <c r="E116" i="2"/>
  <c r="C117" i="2"/>
  <c r="E117" i="2"/>
  <c r="C118" i="2"/>
  <c r="E118" i="2"/>
  <c r="C119" i="2"/>
  <c r="E119" i="2"/>
  <c r="C120" i="2"/>
  <c r="E120" i="2"/>
  <c r="C121" i="2"/>
  <c r="E121" i="2"/>
  <c r="C122" i="2"/>
  <c r="E122" i="2"/>
  <c r="C123" i="2"/>
  <c r="E123" i="2"/>
  <c r="C124" i="2"/>
  <c r="E124" i="2"/>
  <c r="C125" i="2"/>
  <c r="E125" i="2"/>
  <c r="C126" i="2"/>
  <c r="E126" i="2"/>
  <c r="C127" i="2"/>
  <c r="E127" i="2"/>
  <c r="C128" i="2"/>
  <c r="E128" i="2"/>
  <c r="C129" i="2"/>
  <c r="E129" i="2"/>
  <c r="C130" i="2"/>
  <c r="E130" i="2"/>
  <c r="C131" i="2"/>
  <c r="E131" i="2"/>
  <c r="C132" i="2"/>
  <c r="E132" i="2"/>
  <c r="C133" i="2"/>
  <c r="E133" i="2"/>
  <c r="C134" i="2"/>
  <c r="E134" i="2"/>
  <c r="C135" i="2"/>
  <c r="E135" i="2"/>
  <c r="C136" i="2"/>
  <c r="C137" i="2"/>
  <c r="E137" i="2"/>
  <c r="C138" i="2"/>
  <c r="E138" i="2"/>
  <c r="C139" i="2"/>
  <c r="E139" i="2"/>
  <c r="C140" i="2"/>
  <c r="E140" i="2"/>
  <c r="C141" i="2"/>
  <c r="E141" i="2"/>
  <c r="C142" i="2"/>
  <c r="E142" i="2"/>
  <c r="C143" i="2"/>
  <c r="E143" i="2"/>
  <c r="C144" i="2"/>
  <c r="E144" i="2"/>
  <c r="C145" i="2"/>
  <c r="E145" i="2"/>
  <c r="C146" i="2"/>
  <c r="E146" i="2"/>
  <c r="C147" i="2"/>
  <c r="E147" i="2"/>
  <c r="C148" i="2"/>
  <c r="E148" i="2"/>
  <c r="C149" i="2"/>
  <c r="E149" i="2"/>
  <c r="C150" i="2"/>
  <c r="E150" i="2"/>
  <c r="C151" i="2"/>
  <c r="E151" i="2"/>
  <c r="C152" i="2"/>
  <c r="E152" i="2"/>
  <c r="C153" i="2"/>
  <c r="E153" i="2"/>
  <c r="C154" i="2"/>
  <c r="E154" i="2"/>
  <c r="C155" i="2"/>
  <c r="E155" i="2"/>
  <c r="C156" i="2"/>
  <c r="E156" i="2"/>
  <c r="C157" i="2"/>
  <c r="C158" i="2"/>
  <c r="E158" i="2"/>
  <c r="C159" i="2"/>
  <c r="E159" i="2"/>
  <c r="C160" i="2"/>
  <c r="E160" i="2"/>
  <c r="C161" i="2"/>
  <c r="E161" i="2"/>
  <c r="C162" i="2"/>
  <c r="E162" i="2"/>
  <c r="C163" i="2"/>
  <c r="E163" i="2"/>
  <c r="C164" i="2"/>
  <c r="E164" i="2"/>
  <c r="C165" i="2"/>
  <c r="E165" i="2"/>
  <c r="C166" i="2"/>
  <c r="E166" i="2"/>
  <c r="C167" i="2"/>
  <c r="E167" i="2"/>
  <c r="C168" i="2"/>
  <c r="E168" i="2"/>
  <c r="C169" i="2"/>
  <c r="E169" i="2"/>
  <c r="C170" i="2"/>
  <c r="E170" i="2"/>
  <c r="C171" i="2"/>
  <c r="E171" i="2"/>
  <c r="C172" i="2"/>
  <c r="E172" i="2"/>
  <c r="C173" i="2"/>
  <c r="E173" i="2"/>
  <c r="C174" i="2"/>
  <c r="E174" i="2"/>
  <c r="C175" i="2"/>
  <c r="E175" i="2"/>
  <c r="C176" i="2"/>
  <c r="E176" i="2"/>
  <c r="C177" i="2"/>
  <c r="E177" i="2"/>
  <c r="C178" i="2"/>
  <c r="E178" i="2"/>
  <c r="C179" i="2"/>
  <c r="E179" i="2"/>
  <c r="C180" i="2"/>
  <c r="E180" i="2"/>
  <c r="C181" i="2"/>
  <c r="E181" i="2"/>
  <c r="C182" i="2"/>
  <c r="E182" i="2"/>
  <c r="C183" i="2"/>
  <c r="E183" i="2"/>
  <c r="C184" i="2"/>
  <c r="E184" i="2"/>
  <c r="C185" i="2"/>
  <c r="C186" i="2"/>
  <c r="E186" i="2"/>
  <c r="C187" i="2"/>
  <c r="E187" i="2"/>
  <c r="C188" i="2"/>
  <c r="E188" i="2"/>
  <c r="C189" i="2"/>
  <c r="E189" i="2"/>
  <c r="C190" i="2"/>
  <c r="E190" i="2"/>
  <c r="C191" i="2"/>
  <c r="E191" i="2"/>
  <c r="C192" i="2"/>
  <c r="E192" i="2"/>
  <c r="C193" i="2"/>
  <c r="E193" i="2"/>
  <c r="C194" i="2"/>
  <c r="E194" i="2"/>
  <c r="C195" i="2"/>
  <c r="E195" i="2"/>
  <c r="C196" i="2"/>
  <c r="E196" i="2"/>
  <c r="C197" i="2"/>
  <c r="E197" i="2"/>
  <c r="C198" i="2"/>
  <c r="E198" i="2"/>
  <c r="C199" i="2"/>
  <c r="E199" i="2"/>
  <c r="C200" i="2"/>
  <c r="E200" i="2"/>
  <c r="C201" i="2"/>
  <c r="E201" i="2"/>
  <c r="C202" i="2"/>
  <c r="E202" i="2"/>
  <c r="C203" i="2"/>
  <c r="E203" i="2"/>
  <c r="C204" i="2"/>
  <c r="E204" i="2"/>
  <c r="C205" i="2"/>
  <c r="E205" i="2"/>
  <c r="C206" i="2"/>
  <c r="C207" i="2"/>
  <c r="E207" i="2"/>
  <c r="C208" i="2"/>
  <c r="E208" i="2"/>
  <c r="C209" i="2"/>
  <c r="E209" i="2"/>
  <c r="C210" i="2"/>
  <c r="E210" i="2"/>
  <c r="C211" i="2"/>
  <c r="E211" i="2"/>
  <c r="C212" i="2"/>
  <c r="E212" i="2"/>
  <c r="C213" i="2"/>
  <c r="E213" i="2"/>
  <c r="C214" i="2"/>
  <c r="E214" i="2"/>
  <c r="C215" i="2"/>
  <c r="E215" i="2"/>
  <c r="C216" i="2"/>
  <c r="E216" i="2"/>
  <c r="C217" i="2"/>
  <c r="E217" i="2"/>
  <c r="C218" i="2"/>
  <c r="E218" i="2"/>
  <c r="C219" i="2"/>
  <c r="E219" i="2"/>
  <c r="C220" i="2"/>
  <c r="E220" i="2"/>
  <c r="C221" i="2"/>
  <c r="E221" i="2"/>
  <c r="C222" i="2"/>
  <c r="E222" i="2"/>
  <c r="C223" i="2"/>
  <c r="E223" i="2"/>
  <c r="C224" i="2"/>
  <c r="E224" i="2"/>
  <c r="C225" i="2"/>
  <c r="E225" i="2"/>
  <c r="C226" i="2"/>
  <c r="E226" i="2"/>
  <c r="C227" i="2"/>
  <c r="C228" i="2"/>
  <c r="E228" i="2"/>
  <c r="C229" i="2"/>
  <c r="E229" i="2"/>
  <c r="C230" i="2"/>
  <c r="E230" i="2"/>
  <c r="C231" i="2"/>
  <c r="E231" i="2"/>
  <c r="C232" i="2"/>
  <c r="E232" i="2"/>
  <c r="C233" i="2"/>
  <c r="E233" i="2"/>
  <c r="C234" i="2"/>
  <c r="E234" i="2"/>
  <c r="C235" i="2"/>
  <c r="E235" i="2"/>
  <c r="C236" i="2"/>
  <c r="E236" i="2"/>
  <c r="C237" i="2"/>
  <c r="E237" i="2"/>
  <c r="C238" i="2"/>
  <c r="E238" i="2"/>
  <c r="C239" i="2"/>
  <c r="E239" i="2"/>
  <c r="C240" i="2"/>
  <c r="E240" i="2"/>
  <c r="C241" i="2"/>
  <c r="C242" i="2"/>
  <c r="E242" i="2"/>
  <c r="C243" i="2"/>
  <c r="E243" i="2"/>
  <c r="C244" i="2"/>
  <c r="E244" i="2"/>
  <c r="C245" i="2"/>
  <c r="E245" i="2"/>
  <c r="C246" i="2"/>
  <c r="E246" i="2"/>
  <c r="C247" i="2"/>
  <c r="E247" i="2"/>
  <c r="C248" i="2"/>
  <c r="E248" i="2"/>
  <c r="C249" i="2"/>
  <c r="E249" i="2"/>
  <c r="C250" i="2"/>
  <c r="E250" i="2"/>
  <c r="C251" i="2"/>
  <c r="E251" i="2"/>
  <c r="C252" i="2"/>
  <c r="E252" i="2"/>
  <c r="C253" i="2"/>
  <c r="E253" i="2"/>
  <c r="C254" i="2"/>
  <c r="E254" i="2"/>
  <c r="C255" i="2"/>
  <c r="C256" i="2"/>
  <c r="E256" i="2"/>
  <c r="C257" i="2"/>
  <c r="E257" i="2"/>
  <c r="C258" i="2"/>
  <c r="E258" i="2"/>
  <c r="C259" i="2"/>
  <c r="E259" i="2"/>
  <c r="C260" i="2"/>
  <c r="E260" i="2"/>
  <c r="C261" i="2"/>
  <c r="E261" i="2"/>
  <c r="C262" i="2"/>
  <c r="E262" i="2"/>
  <c r="C263" i="2"/>
  <c r="E263" i="2"/>
  <c r="C264" i="2"/>
  <c r="E264" i="2"/>
  <c r="C265" i="2"/>
  <c r="E265" i="2"/>
  <c r="C266" i="2"/>
  <c r="E266" i="2"/>
  <c r="C267" i="2"/>
  <c r="E267" i="2"/>
  <c r="C268" i="2"/>
  <c r="E268" i="2"/>
  <c r="C269" i="2"/>
  <c r="C270" i="2"/>
  <c r="E270" i="2"/>
  <c r="C271" i="2"/>
  <c r="E271" i="2"/>
  <c r="C272" i="2"/>
  <c r="E272" i="2"/>
  <c r="C273" i="2"/>
  <c r="E273" i="2"/>
  <c r="C274" i="2"/>
  <c r="E274" i="2"/>
  <c r="C275" i="2"/>
  <c r="E275" i="2"/>
  <c r="C276" i="2"/>
  <c r="E276" i="2"/>
  <c r="C277" i="2"/>
  <c r="E277" i="2"/>
  <c r="C278" i="2"/>
  <c r="E278" i="2"/>
  <c r="C279" i="2"/>
  <c r="E279" i="2"/>
  <c r="C280" i="2"/>
  <c r="E280" i="2"/>
  <c r="C281" i="2"/>
  <c r="E281" i="2"/>
  <c r="C282" i="2"/>
  <c r="C283" i="2"/>
  <c r="E283" i="2"/>
  <c r="C284" i="2"/>
  <c r="E284" i="2"/>
  <c r="C285" i="2"/>
  <c r="E285" i="2"/>
  <c r="C286" i="2"/>
  <c r="E286" i="2"/>
  <c r="C287" i="2"/>
  <c r="E287" i="2"/>
  <c r="C288" i="2"/>
  <c r="E288" i="2"/>
  <c r="C289" i="2"/>
  <c r="E289" i="2"/>
  <c r="C290" i="2"/>
  <c r="C291" i="2"/>
  <c r="E291" i="2"/>
  <c r="C292" i="2"/>
  <c r="E292" i="2"/>
  <c r="C293" i="2"/>
  <c r="E293" i="2"/>
  <c r="C294" i="2"/>
  <c r="E294" i="2"/>
  <c r="C295" i="2"/>
  <c r="E295" i="2"/>
  <c r="C296" i="2"/>
  <c r="E296" i="2"/>
  <c r="C297" i="2"/>
  <c r="E297" i="2"/>
  <c r="C298" i="2"/>
  <c r="E298" i="2"/>
  <c r="C299" i="2"/>
  <c r="E299" i="2"/>
  <c r="C300" i="2"/>
  <c r="E300" i="2"/>
  <c r="C301" i="2"/>
  <c r="E301" i="2"/>
  <c r="C302" i="2"/>
  <c r="E302" i="2"/>
  <c r="C303" i="2"/>
  <c r="E303" i="2"/>
  <c r="C304" i="2"/>
  <c r="C305" i="2"/>
  <c r="E305" i="2"/>
  <c r="C306" i="2"/>
  <c r="E306" i="2"/>
  <c r="C307" i="2"/>
  <c r="E307" i="2"/>
  <c r="C308" i="2"/>
  <c r="E308" i="2"/>
  <c r="C309" i="2"/>
  <c r="E309" i="2"/>
  <c r="C310" i="2"/>
  <c r="E310" i="2"/>
  <c r="C311" i="2"/>
  <c r="E311" i="2"/>
  <c r="C312" i="2"/>
  <c r="E312" i="2"/>
  <c r="C313" i="2"/>
  <c r="E313" i="2"/>
  <c r="C314" i="2"/>
  <c r="E314" i="2"/>
  <c r="C315" i="2"/>
  <c r="E315" i="2"/>
  <c r="C316" i="2"/>
  <c r="E316" i="2"/>
  <c r="C317" i="2"/>
  <c r="E317" i="2"/>
  <c r="C318" i="2"/>
  <c r="E318" i="2"/>
  <c r="C319" i="2"/>
  <c r="E319" i="2"/>
  <c r="C320" i="2"/>
  <c r="E320" i="2"/>
  <c r="C321" i="2"/>
  <c r="E321" i="2"/>
  <c r="C322" i="2"/>
  <c r="E322" i="2"/>
  <c r="C323" i="2"/>
  <c r="E323" i="2"/>
  <c r="C324" i="2"/>
  <c r="E324" i="2"/>
  <c r="C325" i="2"/>
  <c r="E325" i="2"/>
  <c r="C326" i="2"/>
  <c r="E326" i="2"/>
  <c r="C327" i="2"/>
  <c r="E327" i="2"/>
  <c r="C328" i="2"/>
  <c r="E328" i="2"/>
  <c r="C329" i="2"/>
  <c r="E329" i="2"/>
  <c r="C330" i="2"/>
  <c r="E330" i="2"/>
  <c r="C331" i="2"/>
  <c r="E331" i="2"/>
  <c r="C332" i="2"/>
  <c r="C333" i="2"/>
  <c r="E333" i="2"/>
  <c r="C334" i="2"/>
  <c r="E334" i="2"/>
  <c r="C335" i="2"/>
  <c r="E335" i="2"/>
  <c r="C336" i="2"/>
  <c r="E336" i="2"/>
  <c r="C337" i="2"/>
  <c r="E337" i="2"/>
  <c r="C338" i="2"/>
  <c r="E338" i="2"/>
  <c r="C339" i="2"/>
  <c r="C340" i="2"/>
  <c r="E340" i="2"/>
  <c r="C341" i="2"/>
  <c r="E341" i="2"/>
  <c r="C342" i="2"/>
  <c r="E342" i="2"/>
  <c r="C343" i="2"/>
  <c r="E343" i="2"/>
  <c r="C344" i="2"/>
  <c r="E344" i="2"/>
  <c r="C345" i="2"/>
  <c r="E345" i="2"/>
  <c r="C346" i="2"/>
  <c r="E346" i="2"/>
  <c r="C347" i="2"/>
  <c r="E347" i="2"/>
  <c r="C348" i="2"/>
  <c r="E348" i="2"/>
  <c r="C349" i="2"/>
  <c r="E349" i="2"/>
  <c r="C350" i="2"/>
  <c r="E350" i="2"/>
  <c r="C351" i="2"/>
  <c r="E351" i="2"/>
  <c r="C352" i="2"/>
  <c r="E352" i="2"/>
  <c r="C353" i="2"/>
  <c r="E353" i="2"/>
  <c r="C354" i="2"/>
  <c r="E354" i="2"/>
  <c r="C355" i="2"/>
  <c r="E355" i="2"/>
  <c r="C356" i="2"/>
  <c r="E356" i="2"/>
  <c r="C357" i="2"/>
  <c r="E357" i="2"/>
  <c r="C358" i="2"/>
  <c r="E358" i="2"/>
  <c r="C359" i="2"/>
  <c r="C360" i="2"/>
  <c r="E360" i="2"/>
  <c r="C361" i="2"/>
  <c r="E361" i="2"/>
  <c r="C362" i="2"/>
  <c r="E362" i="2"/>
  <c r="C363" i="2"/>
  <c r="E363" i="2"/>
  <c r="C364" i="2"/>
  <c r="E364" i="2"/>
  <c r="C365" i="2"/>
  <c r="E365" i="2"/>
  <c r="C366" i="2"/>
  <c r="E366" i="2"/>
  <c r="C367" i="2"/>
  <c r="E367" i="2"/>
  <c r="C368" i="2"/>
  <c r="E368" i="2"/>
  <c r="A4" i="2"/>
  <c r="D4" i="2"/>
  <c r="A5" i="2"/>
  <c r="D5" i="2"/>
  <c r="A6" i="2"/>
  <c r="D6" i="2"/>
  <c r="A7" i="2"/>
  <c r="D7" i="2"/>
  <c r="A8" i="2"/>
  <c r="D8" i="2"/>
  <c r="A9" i="2"/>
  <c r="D9" i="2"/>
  <c r="A10" i="2"/>
  <c r="D10" i="2"/>
  <c r="A11" i="2"/>
  <c r="D11" i="2"/>
  <c r="A12" i="2"/>
  <c r="D12" i="2"/>
  <c r="A13" i="2"/>
  <c r="D13" i="2"/>
  <c r="A14" i="2"/>
  <c r="D14" i="2"/>
  <c r="A15" i="2"/>
  <c r="D15" i="2"/>
  <c r="A16" i="2"/>
  <c r="D16" i="2"/>
  <c r="A17" i="2"/>
  <c r="D17" i="2"/>
  <c r="A18" i="2"/>
  <c r="D18" i="2"/>
  <c r="A19" i="2"/>
  <c r="D19" i="2"/>
  <c r="A20" i="2"/>
  <c r="D20" i="2"/>
  <c r="A21" i="2"/>
  <c r="D21" i="2"/>
  <c r="A22" i="2"/>
  <c r="D22" i="2"/>
  <c r="A23" i="2"/>
  <c r="A24" i="2"/>
  <c r="D24" i="2"/>
  <c r="A25" i="2"/>
  <c r="D25" i="2"/>
  <c r="A26" i="2"/>
  <c r="D26" i="2"/>
  <c r="A27" i="2"/>
  <c r="D27" i="2"/>
  <c r="A28" i="2"/>
  <c r="D28" i="2"/>
  <c r="A29" i="2"/>
  <c r="D29" i="2"/>
  <c r="A30" i="2"/>
  <c r="D30" i="2"/>
  <c r="A31" i="2"/>
  <c r="D31" i="2"/>
  <c r="A32" i="2"/>
  <c r="D32" i="2"/>
  <c r="A33" i="2"/>
  <c r="D33" i="2"/>
  <c r="A34" i="2"/>
  <c r="D34" i="2"/>
  <c r="A35" i="2"/>
  <c r="D35" i="2"/>
  <c r="A36" i="2"/>
  <c r="D36" i="2"/>
  <c r="A37" i="2"/>
  <c r="D37" i="2"/>
  <c r="A38" i="2"/>
  <c r="D38" i="2"/>
  <c r="A39" i="2"/>
  <c r="D39" i="2"/>
  <c r="A40" i="2"/>
  <c r="D40" i="2"/>
  <c r="A41" i="2"/>
  <c r="D41" i="2"/>
  <c r="A42" i="2"/>
  <c r="D42" i="2"/>
  <c r="A43" i="2"/>
  <c r="D43" i="2"/>
  <c r="A44" i="2"/>
  <c r="D44" i="2"/>
  <c r="A45" i="2"/>
  <c r="D45" i="2"/>
  <c r="A46" i="2"/>
  <c r="D46" i="2"/>
  <c r="A47" i="2"/>
  <c r="D47" i="2"/>
  <c r="A48" i="2"/>
  <c r="D48" i="2"/>
  <c r="A49" i="2"/>
  <c r="D49" i="2"/>
  <c r="A50" i="2"/>
  <c r="D50" i="2"/>
  <c r="A51" i="2"/>
  <c r="D51" i="2"/>
  <c r="A52" i="2"/>
  <c r="D52" i="2"/>
  <c r="A53" i="2"/>
  <c r="D53" i="2"/>
  <c r="A54" i="2"/>
  <c r="D54" i="2"/>
  <c r="A55" i="2"/>
  <c r="D55" i="2"/>
  <c r="A56" i="2"/>
  <c r="D56" i="2"/>
  <c r="A57" i="2"/>
  <c r="D57" i="2"/>
  <c r="A58" i="2"/>
  <c r="D58" i="2"/>
  <c r="A59" i="2"/>
  <c r="A60" i="2"/>
  <c r="D60" i="2"/>
  <c r="A61" i="2"/>
  <c r="D61" i="2"/>
  <c r="A62" i="2"/>
  <c r="D62" i="2"/>
  <c r="A63" i="2"/>
  <c r="D63" i="2"/>
  <c r="A64" i="2"/>
  <c r="D64" i="2"/>
  <c r="A65" i="2"/>
  <c r="D65" i="2"/>
  <c r="A66" i="2"/>
  <c r="D66" i="2"/>
  <c r="A67" i="2"/>
  <c r="D67" i="2"/>
  <c r="A68" i="2"/>
  <c r="D68" i="2"/>
  <c r="A69" i="2"/>
  <c r="D69" i="2"/>
  <c r="A70" i="2"/>
  <c r="D70" i="2"/>
  <c r="A71" i="2"/>
  <c r="D71" i="2"/>
  <c r="A72" i="2"/>
  <c r="D72" i="2"/>
  <c r="A73" i="2"/>
  <c r="D73" i="2"/>
  <c r="A74" i="2"/>
  <c r="D74" i="2"/>
  <c r="A75" i="2"/>
  <c r="D75" i="2"/>
  <c r="A76" i="2"/>
  <c r="D76" i="2"/>
  <c r="A77" i="2"/>
  <c r="D77" i="2"/>
  <c r="A78" i="2"/>
  <c r="D78" i="2"/>
  <c r="A79" i="2"/>
  <c r="D79" i="2"/>
  <c r="A80" i="2"/>
  <c r="D80" i="2"/>
  <c r="A81" i="2"/>
  <c r="D81" i="2"/>
  <c r="A82" i="2"/>
  <c r="D82" i="2"/>
  <c r="A83" i="2"/>
  <c r="D83" i="2"/>
  <c r="A84" i="2"/>
  <c r="D84" i="2"/>
  <c r="A85" i="2"/>
  <c r="D85" i="2"/>
  <c r="A86" i="2"/>
  <c r="D86" i="2"/>
  <c r="A87" i="2"/>
  <c r="D87" i="2"/>
  <c r="A88" i="2"/>
  <c r="D88" i="2"/>
  <c r="A89" i="2"/>
  <c r="D89" i="2"/>
  <c r="A90" i="2"/>
  <c r="D90" i="2"/>
  <c r="A91" i="2"/>
  <c r="D91" i="2"/>
  <c r="A92" i="2"/>
  <c r="D92" i="2"/>
  <c r="A93" i="2"/>
  <c r="A94" i="2"/>
  <c r="D94" i="2"/>
  <c r="A95" i="2"/>
  <c r="D95" i="2"/>
  <c r="A96" i="2"/>
  <c r="D96" i="2"/>
  <c r="A97" i="2"/>
  <c r="D97" i="2"/>
  <c r="A98" i="2"/>
  <c r="D98" i="2"/>
  <c r="A99" i="2"/>
  <c r="D99" i="2"/>
  <c r="A100" i="2"/>
  <c r="D100" i="2"/>
  <c r="A101" i="2"/>
  <c r="D101" i="2"/>
  <c r="A102" i="2"/>
  <c r="D102" i="2"/>
  <c r="A103" i="2"/>
  <c r="D103" i="2"/>
  <c r="A104" i="2"/>
  <c r="D104" i="2"/>
  <c r="A105" i="2"/>
  <c r="D105" i="2"/>
  <c r="A106" i="2"/>
  <c r="D106" i="2"/>
  <c r="A107" i="2"/>
  <c r="D107" i="2"/>
  <c r="A108" i="2"/>
  <c r="D108" i="2"/>
  <c r="A109" i="2"/>
  <c r="D109" i="2"/>
  <c r="A110" i="2"/>
  <c r="D110" i="2"/>
  <c r="A111" i="2"/>
  <c r="D111" i="2"/>
  <c r="A112" i="2"/>
  <c r="D112" i="2"/>
  <c r="A113" i="2"/>
  <c r="D113" i="2"/>
  <c r="A114" i="2"/>
  <c r="D114" i="2"/>
  <c r="A115" i="2"/>
  <c r="D115" i="2"/>
  <c r="A116" i="2"/>
  <c r="D116" i="2"/>
  <c r="A117" i="2"/>
  <c r="D117" i="2"/>
  <c r="A118" i="2"/>
  <c r="D118" i="2"/>
  <c r="A119" i="2"/>
  <c r="D119" i="2"/>
  <c r="A120" i="2"/>
  <c r="D120" i="2"/>
  <c r="A121" i="2"/>
  <c r="D121" i="2"/>
  <c r="A122" i="2"/>
  <c r="D122" i="2"/>
  <c r="A123" i="2"/>
  <c r="D123" i="2"/>
  <c r="A124" i="2"/>
  <c r="D124" i="2"/>
  <c r="A125" i="2"/>
  <c r="D125" i="2"/>
  <c r="A126" i="2"/>
  <c r="D126" i="2"/>
  <c r="A127" i="2"/>
  <c r="D127" i="2"/>
  <c r="A128" i="2"/>
  <c r="D128" i="2"/>
  <c r="A129" i="2"/>
  <c r="D129" i="2"/>
  <c r="A130" i="2"/>
  <c r="D130" i="2"/>
  <c r="A131" i="2"/>
  <c r="D131" i="2"/>
  <c r="A132" i="2"/>
  <c r="D132" i="2"/>
  <c r="A133" i="2"/>
  <c r="D133" i="2"/>
  <c r="A134" i="2"/>
  <c r="D134" i="2"/>
  <c r="A135" i="2"/>
  <c r="A136" i="2"/>
  <c r="A137" i="2"/>
  <c r="D137" i="2"/>
  <c r="A138" i="2"/>
  <c r="D138" i="2"/>
  <c r="A139" i="2"/>
  <c r="D139" i="2"/>
  <c r="A140" i="2"/>
  <c r="D140" i="2"/>
  <c r="A141" i="2"/>
  <c r="D141" i="2"/>
  <c r="A142" i="2"/>
  <c r="D142" i="2"/>
  <c r="A143" i="2"/>
  <c r="D143" i="2"/>
  <c r="A144" i="2"/>
  <c r="D144" i="2"/>
  <c r="A145" i="2"/>
  <c r="D145" i="2"/>
  <c r="A146" i="2"/>
  <c r="D146" i="2"/>
  <c r="A147" i="2"/>
  <c r="D147" i="2"/>
  <c r="A148" i="2"/>
  <c r="D148" i="2"/>
  <c r="A149" i="2"/>
  <c r="D149" i="2"/>
  <c r="A150" i="2"/>
  <c r="D150" i="2"/>
  <c r="A151" i="2"/>
  <c r="D151" i="2"/>
  <c r="A152" i="2"/>
  <c r="D152" i="2"/>
  <c r="A153" i="2"/>
  <c r="D153" i="2"/>
  <c r="A154" i="2"/>
  <c r="D154" i="2"/>
  <c r="A155" i="2"/>
  <c r="D155" i="2"/>
  <c r="A156" i="2"/>
  <c r="D156" i="2"/>
  <c r="A157" i="2"/>
  <c r="A158" i="2"/>
  <c r="D158" i="2"/>
  <c r="A159" i="2"/>
  <c r="D159" i="2"/>
  <c r="A160" i="2"/>
  <c r="D160" i="2"/>
  <c r="A161" i="2"/>
  <c r="D161" i="2"/>
  <c r="A162" i="2"/>
  <c r="D162" i="2"/>
  <c r="A163" i="2"/>
  <c r="D163" i="2"/>
  <c r="A164" i="2"/>
  <c r="D164" i="2"/>
  <c r="A165" i="2"/>
  <c r="D165" i="2"/>
  <c r="A166" i="2"/>
  <c r="D166" i="2"/>
  <c r="A167" i="2"/>
  <c r="D167" i="2"/>
  <c r="A168" i="2"/>
  <c r="D168" i="2"/>
  <c r="A169" i="2"/>
  <c r="D169" i="2"/>
  <c r="A170" i="2"/>
  <c r="D170" i="2"/>
  <c r="A171" i="2"/>
  <c r="D171" i="2"/>
  <c r="A172" i="2"/>
  <c r="D172" i="2"/>
  <c r="A173" i="2"/>
  <c r="D173" i="2"/>
  <c r="A174" i="2"/>
  <c r="D174" i="2"/>
  <c r="A175" i="2"/>
  <c r="D175" i="2"/>
  <c r="A176" i="2"/>
  <c r="D176" i="2"/>
  <c r="A177" i="2"/>
  <c r="D177" i="2"/>
  <c r="A178" i="2"/>
  <c r="D178" i="2"/>
  <c r="A179" i="2"/>
  <c r="D179" i="2"/>
  <c r="A180" i="2"/>
  <c r="D180" i="2"/>
  <c r="A181" i="2"/>
  <c r="D181" i="2"/>
  <c r="A182" i="2"/>
  <c r="D182" i="2"/>
  <c r="A183" i="2"/>
  <c r="D183" i="2"/>
  <c r="A184" i="2"/>
  <c r="A185" i="2"/>
  <c r="A186" i="2"/>
  <c r="D186" i="2"/>
  <c r="A187" i="2"/>
  <c r="D187" i="2"/>
  <c r="A188" i="2"/>
  <c r="D188" i="2"/>
  <c r="A189" i="2"/>
  <c r="D189" i="2"/>
  <c r="A190" i="2"/>
  <c r="D190" i="2"/>
  <c r="A191" i="2"/>
  <c r="D191" i="2"/>
  <c r="A192" i="2"/>
  <c r="D192" i="2"/>
  <c r="A193" i="2"/>
  <c r="D193" i="2"/>
  <c r="A194" i="2"/>
  <c r="D194" i="2"/>
  <c r="A195" i="2"/>
  <c r="D195" i="2"/>
  <c r="A196" i="2"/>
  <c r="D196" i="2"/>
  <c r="A197" i="2"/>
  <c r="D197" i="2"/>
  <c r="A198" i="2"/>
  <c r="D198" i="2"/>
  <c r="A199" i="2"/>
  <c r="D199" i="2"/>
  <c r="A200" i="2"/>
  <c r="D200" i="2"/>
  <c r="A201" i="2"/>
  <c r="D201" i="2"/>
  <c r="A202" i="2"/>
  <c r="D202" i="2"/>
  <c r="A203" i="2"/>
  <c r="D203" i="2"/>
  <c r="A204" i="2"/>
  <c r="D204" i="2"/>
  <c r="A205" i="2"/>
  <c r="D205" i="2"/>
  <c r="A206" i="2"/>
  <c r="A207" i="2"/>
  <c r="D207" i="2"/>
  <c r="A208" i="2"/>
  <c r="D208" i="2"/>
  <c r="A209" i="2"/>
  <c r="D209" i="2"/>
  <c r="A210" i="2"/>
  <c r="D210" i="2"/>
  <c r="A211" i="2"/>
  <c r="D211" i="2"/>
  <c r="A212" i="2"/>
  <c r="D212" i="2"/>
  <c r="A213" i="2"/>
  <c r="D213" i="2"/>
  <c r="A214" i="2"/>
  <c r="D214" i="2"/>
  <c r="A215" i="2"/>
  <c r="D215" i="2"/>
  <c r="A216" i="2"/>
  <c r="D216" i="2"/>
  <c r="A217" i="2"/>
  <c r="D217" i="2"/>
  <c r="A218" i="2"/>
  <c r="D218" i="2"/>
  <c r="A219" i="2"/>
  <c r="D219" i="2"/>
  <c r="A220" i="2"/>
  <c r="D220" i="2"/>
  <c r="A221" i="2"/>
  <c r="D221" i="2"/>
  <c r="A222" i="2"/>
  <c r="D222" i="2"/>
  <c r="A223" i="2"/>
  <c r="D223" i="2"/>
  <c r="A224" i="2"/>
  <c r="D224" i="2"/>
  <c r="A225" i="2"/>
  <c r="D225" i="2"/>
  <c r="A226" i="2"/>
  <c r="A227" i="2"/>
  <c r="A228" i="2"/>
  <c r="D228" i="2"/>
  <c r="A229" i="2"/>
  <c r="D229" i="2"/>
  <c r="A230" i="2"/>
  <c r="D230" i="2"/>
  <c r="A231" i="2"/>
  <c r="D231" i="2"/>
  <c r="A232" i="2"/>
  <c r="D232" i="2"/>
  <c r="A233" i="2"/>
  <c r="D233" i="2"/>
  <c r="A234" i="2"/>
  <c r="D234" i="2"/>
  <c r="A235" i="2"/>
  <c r="D235" i="2"/>
  <c r="A236" i="2"/>
  <c r="D236" i="2"/>
  <c r="A237" i="2"/>
  <c r="D237" i="2"/>
  <c r="A238" i="2"/>
  <c r="D238" i="2"/>
  <c r="A239" i="2"/>
  <c r="D239" i="2"/>
  <c r="A240" i="2"/>
  <c r="D240" i="2"/>
  <c r="A241" i="2"/>
  <c r="A242" i="2"/>
  <c r="D242" i="2"/>
  <c r="A243" i="2"/>
  <c r="D243" i="2"/>
  <c r="A244" i="2"/>
  <c r="D244" i="2"/>
  <c r="A245" i="2"/>
  <c r="D245" i="2"/>
  <c r="A246" i="2"/>
  <c r="D246" i="2"/>
  <c r="A247" i="2"/>
  <c r="D247" i="2"/>
  <c r="A248" i="2"/>
  <c r="D248" i="2"/>
  <c r="A249" i="2"/>
  <c r="D249" i="2"/>
  <c r="A250" i="2"/>
  <c r="D250" i="2"/>
  <c r="A251" i="2"/>
  <c r="D251" i="2"/>
  <c r="A252" i="2"/>
  <c r="D252" i="2"/>
  <c r="A253" i="2"/>
  <c r="D253" i="2"/>
  <c r="A254" i="2"/>
  <c r="A255" i="2"/>
  <c r="A256" i="2"/>
  <c r="D256" i="2"/>
  <c r="A257" i="2"/>
  <c r="D257" i="2"/>
  <c r="A258" i="2"/>
  <c r="D258" i="2"/>
  <c r="A259" i="2"/>
  <c r="D259" i="2"/>
  <c r="A260" i="2"/>
  <c r="D260" i="2"/>
  <c r="A261" i="2"/>
  <c r="D261" i="2"/>
  <c r="A262" i="2"/>
  <c r="D262" i="2"/>
  <c r="A263" i="2"/>
  <c r="D263" i="2"/>
  <c r="A264" i="2"/>
  <c r="D264" i="2"/>
  <c r="A265" i="2"/>
  <c r="D265" i="2"/>
  <c r="A266" i="2"/>
  <c r="D266" i="2"/>
  <c r="A267" i="2"/>
  <c r="D267" i="2"/>
  <c r="A268" i="2"/>
  <c r="D268" i="2"/>
  <c r="A269" i="2"/>
  <c r="A270" i="2"/>
  <c r="A271" i="2"/>
  <c r="D271" i="2"/>
  <c r="A272" i="2"/>
  <c r="D272" i="2"/>
  <c r="A273" i="2"/>
  <c r="D273" i="2"/>
  <c r="A274" i="2"/>
  <c r="D274" i="2"/>
  <c r="A275" i="2"/>
  <c r="D275" i="2"/>
  <c r="A276" i="2"/>
  <c r="D276" i="2"/>
  <c r="A277" i="2"/>
  <c r="D277" i="2"/>
  <c r="A278" i="2"/>
  <c r="D278" i="2"/>
  <c r="A279" i="2"/>
  <c r="D279" i="2"/>
  <c r="A280" i="2"/>
  <c r="D280" i="2"/>
  <c r="A281" i="2"/>
  <c r="D281" i="2"/>
  <c r="A282" i="2"/>
  <c r="A283" i="2"/>
  <c r="D283" i="2"/>
  <c r="A284" i="2"/>
  <c r="D284" i="2"/>
  <c r="A285" i="2"/>
  <c r="D285" i="2"/>
  <c r="A286" i="2"/>
  <c r="D286" i="2"/>
  <c r="A287" i="2"/>
  <c r="D287" i="2"/>
  <c r="A288" i="2"/>
  <c r="D288" i="2"/>
  <c r="A289" i="2"/>
  <c r="D289" i="2"/>
  <c r="A290" i="2"/>
  <c r="A291" i="2"/>
  <c r="D291" i="2"/>
  <c r="A292" i="2"/>
  <c r="D292" i="2"/>
  <c r="A293" i="2"/>
  <c r="D293" i="2"/>
  <c r="A294" i="2"/>
  <c r="D294" i="2"/>
  <c r="A295" i="2"/>
  <c r="D295" i="2"/>
  <c r="A296" i="2"/>
  <c r="D296" i="2"/>
  <c r="A297" i="2"/>
  <c r="D297" i="2"/>
  <c r="A298" i="2"/>
  <c r="D298" i="2"/>
  <c r="A299" i="2"/>
  <c r="D299" i="2"/>
  <c r="A300" i="2"/>
  <c r="D300" i="2"/>
  <c r="A301" i="2"/>
  <c r="D301" i="2"/>
  <c r="A302" i="2"/>
  <c r="D302" i="2"/>
  <c r="A303" i="2"/>
  <c r="A304" i="2"/>
  <c r="A305" i="2"/>
  <c r="D305" i="2"/>
  <c r="A306" i="2"/>
  <c r="D306" i="2"/>
  <c r="A307" i="2"/>
  <c r="D307" i="2"/>
  <c r="A308" i="2"/>
  <c r="D308" i="2"/>
  <c r="A309" i="2"/>
  <c r="D309" i="2"/>
  <c r="A310" i="2"/>
  <c r="D310" i="2"/>
  <c r="A311" i="2"/>
  <c r="D311" i="2"/>
  <c r="A312" i="2"/>
  <c r="D312" i="2"/>
  <c r="A313" i="2"/>
  <c r="D313" i="2"/>
  <c r="A314" i="2"/>
  <c r="D314" i="2"/>
  <c r="A315" i="2"/>
  <c r="D315" i="2"/>
  <c r="A316" i="2"/>
  <c r="D316" i="2"/>
  <c r="A317" i="2"/>
  <c r="D317" i="2"/>
  <c r="A318" i="2"/>
  <c r="D318" i="2"/>
  <c r="A319" i="2"/>
  <c r="D319" i="2"/>
  <c r="A320" i="2"/>
  <c r="D320" i="2"/>
  <c r="A321" i="2"/>
  <c r="D321" i="2"/>
  <c r="A322" i="2"/>
  <c r="D322" i="2"/>
  <c r="A323" i="2"/>
  <c r="D323" i="2"/>
  <c r="A324" i="2"/>
  <c r="D324" i="2"/>
  <c r="A325" i="2"/>
  <c r="D325" i="2"/>
  <c r="A326" i="2"/>
  <c r="D326" i="2"/>
  <c r="A327" i="2"/>
  <c r="D327" i="2"/>
  <c r="A328" i="2"/>
  <c r="D328" i="2"/>
  <c r="A329" i="2"/>
  <c r="D329" i="2"/>
  <c r="A330" i="2"/>
  <c r="D330" i="2"/>
  <c r="A331" i="2"/>
  <c r="A332" i="2"/>
  <c r="A333" i="2"/>
  <c r="D333" i="2"/>
  <c r="A334" i="2"/>
  <c r="D334" i="2"/>
  <c r="A335" i="2"/>
  <c r="D335" i="2"/>
  <c r="A336" i="2"/>
  <c r="D336" i="2"/>
  <c r="A337" i="2"/>
  <c r="D337" i="2"/>
  <c r="A338" i="2"/>
  <c r="A339" i="2"/>
  <c r="A340" i="2"/>
  <c r="D340" i="2"/>
  <c r="A341" i="2"/>
  <c r="D341" i="2"/>
  <c r="A342" i="2"/>
  <c r="D342" i="2"/>
  <c r="A343" i="2"/>
  <c r="D343" i="2"/>
  <c r="A344" i="2"/>
  <c r="D344" i="2"/>
  <c r="A345" i="2"/>
  <c r="D345" i="2"/>
  <c r="A346" i="2"/>
  <c r="D346" i="2"/>
  <c r="A347" i="2"/>
  <c r="D347" i="2"/>
  <c r="A348" i="2"/>
  <c r="D348" i="2"/>
  <c r="A349" i="2"/>
  <c r="D349" i="2"/>
  <c r="A350" i="2"/>
  <c r="D350" i="2"/>
  <c r="A351" i="2"/>
  <c r="D351" i="2"/>
  <c r="A352" i="2"/>
  <c r="D352" i="2"/>
  <c r="A353" i="2"/>
  <c r="D353" i="2"/>
  <c r="A354" i="2"/>
  <c r="D354" i="2"/>
  <c r="A355" i="2"/>
  <c r="D355" i="2"/>
  <c r="A356" i="2"/>
  <c r="D356" i="2"/>
  <c r="A357" i="2"/>
  <c r="D357" i="2"/>
  <c r="A358" i="2"/>
  <c r="A359" i="2"/>
  <c r="A360" i="2"/>
  <c r="D360" i="2"/>
  <c r="A361" i="2"/>
  <c r="D361" i="2"/>
  <c r="A362" i="2"/>
  <c r="D362" i="2"/>
  <c r="A363" i="2"/>
  <c r="D363" i="2"/>
  <c r="A364" i="2"/>
  <c r="D364" i="2"/>
  <c r="A365" i="2"/>
  <c r="D365" i="2"/>
  <c r="A366" i="2"/>
  <c r="D366" i="2"/>
  <c r="A367" i="2"/>
  <c r="D367" i="2"/>
  <c r="A368" i="2"/>
  <c r="D368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A4" i="1"/>
  <c r="B4" i="1"/>
  <c r="C4" i="1"/>
  <c r="D4" i="1"/>
  <c r="E4" i="1"/>
  <c r="F4" i="1"/>
  <c r="I4" i="1"/>
  <c r="AR4" i="1"/>
  <c r="A5" i="1"/>
  <c r="B5" i="1"/>
  <c r="C5" i="1"/>
  <c r="D5" i="1"/>
  <c r="E5" i="1"/>
  <c r="F5" i="1"/>
  <c r="I5" i="1"/>
  <c r="AR5" i="1"/>
  <c r="A6" i="1"/>
  <c r="B6" i="1"/>
  <c r="C6" i="1"/>
  <c r="D6" i="1"/>
  <c r="E6" i="1"/>
  <c r="F6" i="1"/>
  <c r="I6" i="1"/>
  <c r="AR6" i="1"/>
  <c r="A7" i="1"/>
  <c r="B7" i="1"/>
  <c r="C7" i="1"/>
  <c r="D7" i="1"/>
  <c r="E7" i="1"/>
  <c r="F7" i="1"/>
  <c r="I7" i="1"/>
  <c r="AR7" i="1"/>
  <c r="A8" i="1"/>
  <c r="B8" i="1"/>
  <c r="C8" i="1"/>
  <c r="D8" i="1"/>
  <c r="E8" i="1"/>
  <c r="F8" i="1"/>
  <c r="I8" i="1"/>
  <c r="AR8" i="1"/>
  <c r="A9" i="1"/>
  <c r="B9" i="1"/>
  <c r="C9" i="1"/>
  <c r="D9" i="1"/>
  <c r="E9" i="1"/>
  <c r="F9" i="1"/>
  <c r="I9" i="1"/>
  <c r="AR9" i="1"/>
  <c r="A10" i="1"/>
  <c r="B10" i="1"/>
  <c r="C10" i="1"/>
  <c r="E10" i="1"/>
  <c r="I10" i="1"/>
  <c r="AR10" i="1"/>
  <c r="A11" i="1"/>
  <c r="B11" i="1"/>
  <c r="C11" i="1"/>
  <c r="F11" i="1"/>
  <c r="I11" i="1"/>
  <c r="AR11" i="1"/>
  <c r="A12" i="1"/>
  <c r="B12" i="1"/>
  <c r="C12" i="1"/>
  <c r="D12" i="1"/>
  <c r="E12" i="1"/>
  <c r="F12" i="1"/>
  <c r="I12" i="1"/>
  <c r="AR12" i="1"/>
  <c r="A13" i="1"/>
  <c r="B13" i="1"/>
  <c r="C13" i="1"/>
  <c r="D13" i="1"/>
  <c r="E13" i="1"/>
  <c r="F13" i="1"/>
  <c r="I13" i="1"/>
  <c r="AR13" i="1"/>
  <c r="A14" i="1"/>
  <c r="B14" i="1"/>
  <c r="C14" i="1"/>
  <c r="D14" i="1"/>
  <c r="E14" i="1"/>
  <c r="F14" i="1"/>
  <c r="I14" i="1"/>
  <c r="AR14" i="1"/>
  <c r="A15" i="1"/>
  <c r="B15" i="1"/>
  <c r="C15" i="1"/>
  <c r="D15" i="1"/>
  <c r="E15" i="1"/>
  <c r="F15" i="1"/>
  <c r="I15" i="1"/>
  <c r="AR15" i="1"/>
  <c r="A16" i="1"/>
  <c r="B16" i="1"/>
  <c r="C16" i="1"/>
  <c r="D16" i="1"/>
  <c r="E16" i="1"/>
  <c r="F16" i="1"/>
  <c r="I16" i="1"/>
  <c r="AR16" i="1"/>
  <c r="A17" i="1"/>
  <c r="B17" i="1"/>
  <c r="C17" i="1"/>
  <c r="D17" i="1"/>
  <c r="E17" i="1"/>
  <c r="F17" i="1"/>
  <c r="I17" i="1"/>
  <c r="AR17" i="1"/>
  <c r="A18" i="1"/>
  <c r="B18" i="1"/>
  <c r="C18" i="1"/>
  <c r="D18" i="1"/>
  <c r="E18" i="1"/>
  <c r="F18" i="1"/>
  <c r="I18" i="1"/>
  <c r="AR18" i="1"/>
  <c r="A19" i="1"/>
  <c r="B19" i="1"/>
  <c r="C19" i="1"/>
  <c r="D19" i="1"/>
  <c r="E19" i="1"/>
  <c r="F19" i="1"/>
  <c r="I19" i="1"/>
  <c r="AR19" i="1"/>
  <c r="A20" i="1"/>
  <c r="B20" i="1"/>
  <c r="C20" i="1"/>
  <c r="D20" i="1"/>
  <c r="E20" i="1"/>
  <c r="F20" i="1"/>
  <c r="I20" i="1"/>
  <c r="AR20" i="1"/>
  <c r="A21" i="1"/>
  <c r="B21" i="1"/>
  <c r="C21" i="1"/>
  <c r="D21" i="1"/>
  <c r="E21" i="1"/>
  <c r="F21" i="1"/>
  <c r="I21" i="1"/>
  <c r="AR21" i="1"/>
  <c r="A22" i="1"/>
  <c r="B22" i="1"/>
  <c r="C22" i="1"/>
  <c r="D22" i="1"/>
  <c r="E22" i="1"/>
  <c r="F22" i="1"/>
  <c r="I22" i="1"/>
  <c r="AR22" i="1"/>
  <c r="A23" i="1"/>
  <c r="B23" i="1"/>
  <c r="C23" i="1"/>
  <c r="D23" i="1"/>
  <c r="E23" i="1"/>
  <c r="F23" i="1"/>
  <c r="I23" i="1"/>
  <c r="AR23" i="1"/>
  <c r="A24" i="1"/>
  <c r="B24" i="1"/>
  <c r="C24" i="1"/>
  <c r="D24" i="1"/>
  <c r="E24" i="1"/>
  <c r="F24" i="1"/>
  <c r="I24" i="1"/>
  <c r="AR24" i="1"/>
  <c r="A25" i="1"/>
  <c r="B25" i="1"/>
  <c r="C25" i="1"/>
  <c r="F25" i="1"/>
  <c r="I25" i="1"/>
  <c r="AR25" i="1"/>
  <c r="A26" i="1"/>
  <c r="B26" i="1"/>
  <c r="C26" i="1"/>
  <c r="D26" i="1"/>
  <c r="E26" i="1"/>
  <c r="F26" i="1"/>
  <c r="I26" i="1"/>
  <c r="AR26" i="1"/>
  <c r="A27" i="1"/>
  <c r="B27" i="1"/>
  <c r="C27" i="1"/>
  <c r="D27" i="1"/>
  <c r="E27" i="1"/>
  <c r="F27" i="1"/>
  <c r="I27" i="1"/>
  <c r="AR27" i="1"/>
  <c r="A28" i="1"/>
  <c r="B28" i="1"/>
  <c r="C28" i="1"/>
  <c r="D28" i="1"/>
  <c r="E28" i="1"/>
  <c r="F28" i="1"/>
  <c r="I28" i="1"/>
  <c r="AR28" i="1"/>
  <c r="A29" i="1"/>
  <c r="B29" i="1"/>
  <c r="C29" i="1"/>
  <c r="D29" i="1"/>
  <c r="E29" i="1"/>
  <c r="F29" i="1"/>
  <c r="I29" i="1"/>
  <c r="AR29" i="1"/>
  <c r="A30" i="1"/>
  <c r="B30" i="1"/>
  <c r="C30" i="1"/>
  <c r="D30" i="1"/>
  <c r="E30" i="1"/>
  <c r="F30" i="1"/>
  <c r="I30" i="1"/>
  <c r="AR30" i="1"/>
  <c r="A31" i="1"/>
  <c r="B31" i="1"/>
  <c r="C31" i="1"/>
  <c r="D31" i="1"/>
  <c r="E31" i="1"/>
  <c r="F31" i="1"/>
  <c r="I31" i="1"/>
  <c r="AR31" i="1"/>
  <c r="A32" i="1"/>
  <c r="B32" i="1"/>
  <c r="C32" i="1"/>
  <c r="D32" i="1"/>
  <c r="E32" i="1"/>
  <c r="F32" i="1"/>
  <c r="I32" i="1"/>
  <c r="AR32" i="1"/>
  <c r="A33" i="1"/>
  <c r="B33" i="1"/>
  <c r="C33" i="1"/>
  <c r="D33" i="1"/>
  <c r="E33" i="1"/>
  <c r="F33" i="1"/>
  <c r="I33" i="1"/>
  <c r="AR33" i="1"/>
  <c r="A34" i="1"/>
  <c r="B34" i="1"/>
  <c r="C34" i="1"/>
  <c r="D34" i="1"/>
  <c r="E34" i="1"/>
  <c r="F34" i="1"/>
  <c r="I34" i="1"/>
  <c r="AR34" i="1"/>
  <c r="A35" i="1"/>
  <c r="B35" i="1"/>
  <c r="C35" i="1"/>
  <c r="D35" i="1"/>
  <c r="E35" i="1"/>
  <c r="F35" i="1"/>
  <c r="I35" i="1"/>
  <c r="AR35" i="1"/>
  <c r="A36" i="1"/>
  <c r="B36" i="1"/>
  <c r="C36" i="1"/>
  <c r="D36" i="1"/>
  <c r="E36" i="1"/>
  <c r="F36" i="1"/>
  <c r="I36" i="1"/>
  <c r="AR36" i="1"/>
  <c r="A37" i="1"/>
  <c r="B37" i="1"/>
  <c r="C37" i="1"/>
  <c r="D37" i="1"/>
  <c r="E37" i="1"/>
  <c r="F37" i="1"/>
  <c r="I37" i="1"/>
  <c r="AR37" i="1"/>
  <c r="A38" i="1"/>
  <c r="B38" i="1"/>
  <c r="C38" i="1"/>
  <c r="D38" i="1"/>
  <c r="E38" i="1"/>
  <c r="F38" i="1"/>
  <c r="I38" i="1"/>
  <c r="AR38" i="1"/>
  <c r="A39" i="1"/>
  <c r="B39" i="1"/>
  <c r="C39" i="1"/>
  <c r="D39" i="1"/>
  <c r="E39" i="1"/>
  <c r="F39" i="1"/>
  <c r="I39" i="1"/>
  <c r="AR39" i="1"/>
  <c r="A40" i="1"/>
  <c r="B40" i="1"/>
  <c r="C40" i="1"/>
  <c r="D40" i="1"/>
  <c r="E40" i="1"/>
  <c r="F40" i="1"/>
  <c r="I40" i="1"/>
  <c r="AR40" i="1"/>
  <c r="A41" i="1"/>
  <c r="B41" i="1"/>
  <c r="C41" i="1"/>
  <c r="D41" i="1"/>
  <c r="E41" i="1"/>
  <c r="F41" i="1"/>
  <c r="I41" i="1"/>
  <c r="AR41" i="1"/>
  <c r="A42" i="1"/>
  <c r="B42" i="1"/>
  <c r="C42" i="1"/>
  <c r="D42" i="1"/>
  <c r="E42" i="1"/>
  <c r="F42" i="1"/>
  <c r="I42" i="1"/>
  <c r="AR42" i="1"/>
  <c r="A43" i="1"/>
  <c r="B43" i="1"/>
  <c r="C43" i="1"/>
  <c r="D43" i="1"/>
  <c r="E43" i="1"/>
  <c r="F43" i="1"/>
  <c r="I43" i="1"/>
  <c r="AR43" i="1"/>
  <c r="A44" i="1"/>
  <c r="B44" i="1"/>
  <c r="C44" i="1"/>
  <c r="D44" i="1"/>
  <c r="E44" i="1"/>
  <c r="F44" i="1"/>
  <c r="I44" i="1"/>
  <c r="AR44" i="1"/>
  <c r="A45" i="1"/>
  <c r="B45" i="1"/>
  <c r="C45" i="1"/>
  <c r="D45" i="1"/>
  <c r="E45" i="1"/>
  <c r="F45" i="1"/>
  <c r="I45" i="1"/>
  <c r="AR45" i="1"/>
  <c r="A46" i="1"/>
  <c r="B46" i="1"/>
  <c r="C46" i="1"/>
  <c r="D46" i="1"/>
  <c r="E46" i="1"/>
  <c r="F46" i="1"/>
  <c r="I46" i="1"/>
  <c r="AR46" i="1"/>
  <c r="A47" i="1"/>
  <c r="B47" i="1"/>
  <c r="C47" i="1"/>
  <c r="D47" i="1"/>
  <c r="E47" i="1"/>
  <c r="F47" i="1"/>
  <c r="I47" i="1"/>
  <c r="AR47" i="1"/>
  <c r="A48" i="1"/>
  <c r="B48" i="1"/>
  <c r="C48" i="1"/>
  <c r="D48" i="1"/>
  <c r="E48" i="1"/>
  <c r="F48" i="1"/>
  <c r="I48" i="1"/>
  <c r="AR48" i="1"/>
  <c r="A49" i="1"/>
  <c r="B49" i="1"/>
  <c r="C49" i="1"/>
  <c r="D49" i="1"/>
  <c r="E49" i="1"/>
  <c r="F49" i="1"/>
  <c r="I49" i="1"/>
  <c r="AR49" i="1"/>
  <c r="A50" i="1"/>
  <c r="B50" i="1"/>
  <c r="C50" i="1"/>
  <c r="D50" i="1"/>
  <c r="E50" i="1"/>
  <c r="F50" i="1"/>
  <c r="I50" i="1"/>
  <c r="AR50" i="1"/>
  <c r="A51" i="1"/>
  <c r="B51" i="1"/>
  <c r="C51" i="1"/>
  <c r="D51" i="1"/>
  <c r="E51" i="1"/>
  <c r="F51" i="1"/>
  <c r="I51" i="1"/>
  <c r="AR51" i="1"/>
  <c r="A52" i="1"/>
  <c r="B52" i="1"/>
  <c r="C52" i="1"/>
  <c r="D52" i="1"/>
  <c r="E52" i="1"/>
  <c r="F52" i="1"/>
  <c r="I52" i="1"/>
  <c r="AR52" i="1"/>
  <c r="A53" i="1"/>
  <c r="B53" i="1"/>
  <c r="C53" i="1"/>
  <c r="D53" i="1"/>
  <c r="E53" i="1"/>
  <c r="F53" i="1"/>
  <c r="I53" i="1"/>
  <c r="AR53" i="1"/>
  <c r="A54" i="1"/>
  <c r="B54" i="1"/>
  <c r="C54" i="1"/>
  <c r="D54" i="1"/>
  <c r="E54" i="1"/>
  <c r="F54" i="1"/>
  <c r="I54" i="1"/>
  <c r="AR54" i="1"/>
  <c r="A55" i="1"/>
  <c r="B55" i="1"/>
  <c r="C55" i="1"/>
  <c r="D55" i="1"/>
  <c r="E55" i="1"/>
  <c r="F55" i="1"/>
  <c r="I55" i="1"/>
  <c r="AR55" i="1"/>
  <c r="A56" i="1"/>
  <c r="B56" i="1"/>
  <c r="C56" i="1"/>
  <c r="D56" i="1"/>
  <c r="E56" i="1"/>
  <c r="F56" i="1"/>
  <c r="I56" i="1"/>
  <c r="AR56" i="1"/>
  <c r="A57" i="1"/>
  <c r="B57" i="1"/>
  <c r="C57" i="1"/>
  <c r="D57" i="1"/>
  <c r="E57" i="1"/>
  <c r="F57" i="1"/>
  <c r="I57" i="1"/>
  <c r="AR57" i="1"/>
  <c r="A58" i="1"/>
  <c r="B58" i="1"/>
  <c r="C58" i="1"/>
  <c r="D58" i="1"/>
  <c r="E58" i="1"/>
  <c r="F58" i="1"/>
  <c r="I58" i="1"/>
  <c r="AR58" i="1"/>
  <c r="A59" i="1"/>
  <c r="B59" i="1"/>
  <c r="C59" i="1"/>
  <c r="D59" i="1"/>
  <c r="E59" i="1"/>
  <c r="F59" i="1"/>
  <c r="I59" i="1"/>
  <c r="AR59" i="1"/>
  <c r="A60" i="1"/>
  <c r="B60" i="1"/>
  <c r="C60" i="1"/>
  <c r="D60" i="1"/>
  <c r="E60" i="1"/>
  <c r="F60" i="1"/>
  <c r="I60" i="1"/>
  <c r="AR60" i="1"/>
  <c r="A61" i="1"/>
  <c r="B61" i="1"/>
  <c r="C61" i="1"/>
  <c r="D61" i="1"/>
  <c r="E61" i="1"/>
  <c r="F61" i="1"/>
  <c r="I61" i="1"/>
  <c r="AR61" i="1"/>
  <c r="A62" i="1"/>
  <c r="B62" i="1"/>
  <c r="C62" i="1"/>
  <c r="D62" i="1"/>
  <c r="E62" i="1"/>
  <c r="F62" i="1"/>
  <c r="I62" i="1"/>
  <c r="AR62" i="1"/>
  <c r="A63" i="1"/>
  <c r="B63" i="1"/>
  <c r="C63" i="1"/>
  <c r="D63" i="1"/>
  <c r="E63" i="1"/>
  <c r="F63" i="1"/>
  <c r="I63" i="1"/>
  <c r="AR63" i="1"/>
  <c r="A64" i="1"/>
  <c r="B64" i="1"/>
  <c r="C64" i="1"/>
  <c r="D64" i="1"/>
  <c r="E64" i="1"/>
  <c r="F64" i="1"/>
  <c r="I64" i="1"/>
  <c r="AR64" i="1"/>
  <c r="A65" i="1"/>
  <c r="B65" i="1"/>
  <c r="C65" i="1"/>
  <c r="D65" i="1"/>
  <c r="E65" i="1"/>
  <c r="F65" i="1"/>
  <c r="I65" i="1"/>
  <c r="AR65" i="1"/>
  <c r="A66" i="1"/>
  <c r="B66" i="1"/>
  <c r="C66" i="1"/>
  <c r="D66" i="1"/>
  <c r="E66" i="1"/>
  <c r="F66" i="1"/>
  <c r="I66" i="1"/>
  <c r="AR66" i="1"/>
  <c r="A67" i="1"/>
  <c r="B67" i="1"/>
  <c r="C67" i="1"/>
  <c r="D67" i="1"/>
  <c r="E67" i="1"/>
  <c r="F67" i="1"/>
  <c r="I67" i="1"/>
  <c r="AR67" i="1"/>
  <c r="A68" i="1"/>
  <c r="B68" i="1"/>
  <c r="C68" i="1"/>
  <c r="D68" i="1"/>
  <c r="E68" i="1"/>
  <c r="F68" i="1"/>
  <c r="I68" i="1"/>
  <c r="AR68" i="1"/>
  <c r="A69" i="1"/>
  <c r="B69" i="1"/>
  <c r="C69" i="1"/>
  <c r="D69" i="1"/>
  <c r="E69" i="1"/>
  <c r="F69" i="1"/>
  <c r="I69" i="1"/>
  <c r="AR69" i="1"/>
  <c r="A70" i="1"/>
  <c r="B70" i="1"/>
  <c r="C70" i="1"/>
  <c r="D70" i="1"/>
  <c r="E70" i="1"/>
  <c r="F70" i="1"/>
  <c r="I70" i="1"/>
  <c r="AR70" i="1"/>
  <c r="A71" i="1"/>
  <c r="B71" i="1"/>
  <c r="C71" i="1"/>
  <c r="D71" i="1"/>
  <c r="E71" i="1"/>
  <c r="F71" i="1"/>
  <c r="I71" i="1"/>
  <c r="AR71" i="1"/>
  <c r="A72" i="1"/>
  <c r="B72" i="1"/>
  <c r="C72" i="1"/>
  <c r="D72" i="1"/>
  <c r="E72" i="1"/>
  <c r="F72" i="1"/>
  <c r="I72" i="1"/>
  <c r="AR72" i="1"/>
  <c r="A73" i="1"/>
  <c r="B73" i="1"/>
  <c r="C73" i="1"/>
  <c r="F73" i="1"/>
  <c r="I73" i="1"/>
  <c r="AR73" i="1"/>
  <c r="A74" i="1"/>
  <c r="B74" i="1"/>
  <c r="C74" i="1"/>
  <c r="D74" i="1"/>
  <c r="E74" i="1"/>
  <c r="F74" i="1"/>
  <c r="I74" i="1"/>
  <c r="AR74" i="1"/>
  <c r="A75" i="1"/>
  <c r="B75" i="1"/>
  <c r="C75" i="1"/>
  <c r="D75" i="1"/>
  <c r="E75" i="1"/>
  <c r="F75" i="1"/>
  <c r="I75" i="1"/>
  <c r="AR75" i="1"/>
  <c r="A76" i="1"/>
  <c r="B76" i="1"/>
  <c r="C76" i="1"/>
  <c r="D76" i="1"/>
  <c r="E76" i="1"/>
  <c r="F76" i="1"/>
  <c r="I76" i="1"/>
  <c r="AR76" i="1"/>
  <c r="A77" i="1"/>
  <c r="B77" i="1"/>
  <c r="C77" i="1"/>
  <c r="D77" i="1"/>
  <c r="E77" i="1"/>
  <c r="F77" i="1"/>
  <c r="I77" i="1"/>
  <c r="AR77" i="1"/>
  <c r="A78" i="1"/>
  <c r="B78" i="1"/>
  <c r="C78" i="1"/>
  <c r="D78" i="1"/>
  <c r="E78" i="1"/>
  <c r="F78" i="1"/>
  <c r="I78" i="1"/>
  <c r="AR78" i="1"/>
  <c r="A79" i="1"/>
  <c r="B79" i="1"/>
  <c r="C79" i="1"/>
  <c r="D79" i="1"/>
  <c r="E79" i="1"/>
  <c r="F79" i="1"/>
  <c r="I79" i="1"/>
  <c r="AR79" i="1"/>
  <c r="A80" i="1"/>
  <c r="B80" i="1"/>
  <c r="C80" i="1"/>
  <c r="D80" i="1"/>
  <c r="E80" i="1"/>
  <c r="F80" i="1"/>
  <c r="I80" i="1"/>
  <c r="AR80" i="1"/>
  <c r="A81" i="1"/>
  <c r="B81" i="1"/>
  <c r="C81" i="1"/>
  <c r="D81" i="1"/>
  <c r="E81" i="1"/>
  <c r="F81" i="1"/>
  <c r="I81" i="1"/>
  <c r="AR81" i="1"/>
  <c r="A82" i="1"/>
  <c r="B82" i="1"/>
  <c r="C82" i="1"/>
  <c r="D82" i="1"/>
  <c r="E82" i="1"/>
  <c r="F82" i="1"/>
  <c r="I82" i="1"/>
  <c r="AR82" i="1"/>
  <c r="A83" i="1"/>
  <c r="B83" i="1"/>
  <c r="C83" i="1"/>
  <c r="D83" i="1"/>
  <c r="E83" i="1"/>
  <c r="F83" i="1"/>
  <c r="I83" i="1"/>
  <c r="AR83" i="1"/>
  <c r="A84" i="1"/>
  <c r="B84" i="1"/>
  <c r="C84" i="1"/>
  <c r="D84" i="1"/>
  <c r="E84" i="1"/>
  <c r="F84" i="1"/>
  <c r="I84" i="1"/>
  <c r="AR84" i="1"/>
  <c r="A85" i="1"/>
  <c r="B85" i="1"/>
  <c r="C85" i="1"/>
  <c r="D85" i="1"/>
  <c r="E85" i="1"/>
  <c r="F85" i="1"/>
  <c r="I85" i="1"/>
  <c r="AR85" i="1"/>
  <c r="A86" i="1"/>
  <c r="B86" i="1"/>
  <c r="C86" i="1"/>
  <c r="D86" i="1"/>
  <c r="E86" i="1"/>
  <c r="F86" i="1"/>
  <c r="I86" i="1"/>
  <c r="AR86" i="1"/>
  <c r="A87" i="1"/>
  <c r="B87" i="1"/>
  <c r="C87" i="1"/>
  <c r="D87" i="1"/>
  <c r="E87" i="1"/>
  <c r="F87" i="1"/>
  <c r="I87" i="1"/>
  <c r="AR87" i="1"/>
  <c r="A88" i="1"/>
  <c r="B88" i="1"/>
  <c r="C88" i="1"/>
  <c r="D88" i="1"/>
  <c r="E88" i="1"/>
  <c r="F88" i="1"/>
  <c r="I88" i="1"/>
  <c r="AR88" i="1"/>
  <c r="A89" i="1"/>
  <c r="B89" i="1"/>
  <c r="C89" i="1"/>
  <c r="D89" i="1"/>
  <c r="E89" i="1"/>
  <c r="F89" i="1"/>
  <c r="I89" i="1"/>
  <c r="AR89" i="1"/>
  <c r="A90" i="1"/>
  <c r="B90" i="1"/>
  <c r="C90" i="1"/>
  <c r="D90" i="1"/>
  <c r="E90" i="1"/>
  <c r="F90" i="1"/>
  <c r="I90" i="1"/>
  <c r="AR90" i="1"/>
  <c r="A91" i="1"/>
  <c r="B91" i="1"/>
  <c r="C91" i="1"/>
  <c r="D91" i="1"/>
  <c r="E91" i="1"/>
  <c r="F91" i="1"/>
  <c r="I91" i="1"/>
  <c r="AR91" i="1"/>
  <c r="A92" i="1"/>
  <c r="B92" i="1"/>
  <c r="C92" i="1"/>
  <c r="D92" i="1"/>
  <c r="E92" i="1"/>
  <c r="F92" i="1"/>
  <c r="I92" i="1"/>
  <c r="AR92" i="1"/>
  <c r="A93" i="1"/>
  <c r="B93" i="1"/>
  <c r="C93" i="1"/>
  <c r="D93" i="1"/>
  <c r="E93" i="1"/>
  <c r="F93" i="1"/>
  <c r="I93" i="1"/>
  <c r="AR93" i="1"/>
  <c r="A94" i="1"/>
  <c r="B94" i="1"/>
  <c r="C94" i="1"/>
  <c r="D94" i="1"/>
  <c r="E94" i="1"/>
  <c r="F94" i="1"/>
  <c r="I94" i="1"/>
  <c r="AR94" i="1"/>
  <c r="A95" i="1"/>
  <c r="B95" i="1"/>
  <c r="C95" i="1"/>
  <c r="D95" i="1"/>
  <c r="E95" i="1"/>
  <c r="F95" i="1"/>
  <c r="I95" i="1"/>
  <c r="AR95" i="1"/>
  <c r="A96" i="1"/>
  <c r="B96" i="1"/>
  <c r="C96" i="1"/>
  <c r="D96" i="1"/>
  <c r="E96" i="1"/>
  <c r="F96" i="1"/>
  <c r="I96" i="1"/>
  <c r="AR96" i="1"/>
  <c r="A97" i="1"/>
  <c r="B97" i="1"/>
  <c r="C97" i="1"/>
  <c r="D97" i="1"/>
  <c r="E97" i="1"/>
  <c r="F97" i="1"/>
  <c r="I97" i="1"/>
  <c r="AR97" i="1"/>
  <c r="A98" i="1"/>
  <c r="B98" i="1"/>
  <c r="C98" i="1"/>
  <c r="D98" i="1"/>
  <c r="E98" i="1"/>
  <c r="F98" i="1"/>
  <c r="I98" i="1"/>
  <c r="AR98" i="1"/>
  <c r="A99" i="1"/>
  <c r="B99" i="1"/>
  <c r="C99" i="1"/>
  <c r="D99" i="1"/>
  <c r="E99" i="1"/>
  <c r="F99" i="1"/>
  <c r="I99" i="1"/>
  <c r="AR99" i="1"/>
  <c r="A100" i="1"/>
  <c r="B100" i="1"/>
  <c r="C100" i="1"/>
  <c r="D100" i="1"/>
  <c r="E100" i="1"/>
  <c r="F100" i="1"/>
  <c r="I100" i="1"/>
  <c r="AR100" i="1"/>
  <c r="A101" i="1"/>
  <c r="B101" i="1"/>
  <c r="C101" i="1"/>
  <c r="D101" i="1"/>
  <c r="E101" i="1"/>
  <c r="F101" i="1"/>
  <c r="I101" i="1"/>
  <c r="AR101" i="1"/>
  <c r="A102" i="1"/>
  <c r="B102" i="1"/>
  <c r="C102" i="1"/>
  <c r="D102" i="1"/>
  <c r="E102" i="1"/>
  <c r="F102" i="1"/>
  <c r="I102" i="1"/>
  <c r="AR102" i="1"/>
  <c r="A103" i="1"/>
  <c r="B103" i="1"/>
  <c r="C103" i="1"/>
  <c r="D103" i="1"/>
  <c r="E103" i="1"/>
  <c r="F103" i="1"/>
  <c r="I103" i="1"/>
  <c r="AR103" i="1"/>
  <c r="A104" i="1"/>
  <c r="B104" i="1"/>
  <c r="C104" i="1"/>
  <c r="D104" i="1"/>
  <c r="E104" i="1"/>
  <c r="F104" i="1"/>
  <c r="I104" i="1"/>
  <c r="AR104" i="1"/>
  <c r="A105" i="1"/>
  <c r="B105" i="1"/>
  <c r="C105" i="1"/>
  <c r="D105" i="1"/>
  <c r="E105" i="1"/>
  <c r="F105" i="1"/>
  <c r="I105" i="1"/>
  <c r="AR105" i="1"/>
  <c r="A106" i="1"/>
  <c r="B106" i="1"/>
  <c r="C106" i="1"/>
  <c r="D106" i="1"/>
  <c r="E106" i="1"/>
  <c r="F106" i="1"/>
  <c r="I106" i="1"/>
  <c r="AR106" i="1"/>
  <c r="A107" i="1"/>
  <c r="B107" i="1"/>
  <c r="C107" i="1"/>
  <c r="D107" i="1"/>
  <c r="E107" i="1"/>
  <c r="F107" i="1"/>
  <c r="I107" i="1"/>
  <c r="AR107" i="1"/>
  <c r="A108" i="1"/>
  <c r="B108" i="1"/>
  <c r="C108" i="1"/>
  <c r="D108" i="1"/>
  <c r="E108" i="1"/>
  <c r="F108" i="1"/>
  <c r="I108" i="1"/>
  <c r="AR108" i="1"/>
  <c r="A109" i="1"/>
  <c r="B109" i="1"/>
  <c r="C109" i="1"/>
  <c r="D109" i="1"/>
  <c r="E109" i="1"/>
  <c r="F109" i="1"/>
  <c r="I109" i="1"/>
  <c r="AR109" i="1"/>
  <c r="A110" i="1"/>
  <c r="B110" i="1"/>
  <c r="C110" i="1"/>
  <c r="D110" i="1"/>
  <c r="E110" i="1"/>
  <c r="F110" i="1"/>
  <c r="I110" i="1"/>
  <c r="AR110" i="1"/>
  <c r="A111" i="1"/>
  <c r="B111" i="1"/>
  <c r="C111" i="1"/>
  <c r="D111" i="1"/>
  <c r="E111" i="1"/>
  <c r="F111" i="1"/>
  <c r="I111" i="1"/>
  <c r="AR111" i="1"/>
  <c r="A112" i="1"/>
  <c r="B112" i="1"/>
  <c r="C112" i="1"/>
  <c r="D112" i="1"/>
  <c r="E112" i="1"/>
  <c r="F112" i="1"/>
  <c r="I112" i="1"/>
  <c r="AR112" i="1"/>
  <c r="A113" i="1"/>
  <c r="B113" i="1"/>
  <c r="C113" i="1"/>
  <c r="D113" i="1"/>
  <c r="E113" i="1"/>
  <c r="F113" i="1"/>
  <c r="I113" i="1"/>
  <c r="AR113" i="1"/>
  <c r="A114" i="1"/>
  <c r="B114" i="1"/>
  <c r="C114" i="1"/>
  <c r="D114" i="1"/>
  <c r="E114" i="1"/>
  <c r="F114" i="1"/>
  <c r="I114" i="1"/>
  <c r="AR114" i="1"/>
  <c r="A115" i="1"/>
  <c r="B115" i="1"/>
  <c r="C115" i="1"/>
  <c r="D115" i="1"/>
  <c r="E115" i="1"/>
  <c r="F115" i="1"/>
  <c r="I115" i="1"/>
  <c r="AR115" i="1"/>
  <c r="A116" i="1"/>
  <c r="B116" i="1"/>
  <c r="C116" i="1"/>
  <c r="D116" i="1"/>
  <c r="E116" i="1"/>
  <c r="F116" i="1"/>
  <c r="I116" i="1"/>
  <c r="AR116" i="1"/>
  <c r="A117" i="1"/>
  <c r="B117" i="1"/>
  <c r="C117" i="1"/>
  <c r="D117" i="1"/>
  <c r="E117" i="1"/>
  <c r="F117" i="1"/>
  <c r="I117" i="1"/>
  <c r="AR117" i="1"/>
  <c r="A118" i="1"/>
  <c r="B118" i="1"/>
  <c r="C118" i="1"/>
  <c r="D118" i="1"/>
  <c r="E118" i="1"/>
  <c r="F118" i="1"/>
  <c r="I118" i="1"/>
  <c r="AR118" i="1"/>
  <c r="A119" i="1"/>
  <c r="B119" i="1"/>
  <c r="C119" i="1"/>
  <c r="D119" i="1"/>
  <c r="E119" i="1"/>
  <c r="F119" i="1"/>
  <c r="I119" i="1"/>
  <c r="AR119" i="1"/>
  <c r="A120" i="1"/>
  <c r="B120" i="1"/>
  <c r="C120" i="1"/>
  <c r="D120" i="1"/>
  <c r="E120" i="1"/>
  <c r="F120" i="1"/>
  <c r="I120" i="1"/>
  <c r="AR120" i="1"/>
  <c r="A121" i="1"/>
  <c r="B121" i="1"/>
  <c r="C121" i="1"/>
  <c r="D121" i="1"/>
  <c r="E121" i="1"/>
  <c r="F121" i="1"/>
  <c r="I121" i="1"/>
  <c r="AR121" i="1"/>
  <c r="A122" i="1"/>
  <c r="B122" i="1"/>
  <c r="C122" i="1"/>
  <c r="D122" i="1"/>
  <c r="E122" i="1"/>
  <c r="F122" i="1"/>
  <c r="I122" i="1"/>
  <c r="AR122" i="1"/>
  <c r="A123" i="1"/>
  <c r="B123" i="1"/>
  <c r="C123" i="1"/>
  <c r="D123" i="1"/>
  <c r="E123" i="1"/>
  <c r="F123" i="1"/>
  <c r="I123" i="1"/>
  <c r="AR123" i="1"/>
  <c r="A124" i="1"/>
  <c r="B124" i="1"/>
  <c r="C124" i="1"/>
  <c r="D124" i="1"/>
  <c r="E124" i="1"/>
  <c r="F124" i="1"/>
  <c r="I124" i="1"/>
  <c r="AR124" i="1"/>
  <c r="A125" i="1"/>
  <c r="B125" i="1"/>
  <c r="C125" i="1"/>
  <c r="D125" i="1"/>
  <c r="E125" i="1"/>
  <c r="F125" i="1"/>
  <c r="I125" i="1"/>
  <c r="AR125" i="1"/>
  <c r="A126" i="1"/>
  <c r="B126" i="1"/>
  <c r="C126" i="1"/>
  <c r="D126" i="1"/>
  <c r="E126" i="1"/>
  <c r="F126" i="1"/>
  <c r="I126" i="1"/>
  <c r="AR126" i="1"/>
  <c r="A127" i="1"/>
  <c r="B127" i="1"/>
  <c r="C127" i="1"/>
  <c r="D127" i="1"/>
  <c r="E127" i="1"/>
  <c r="F127" i="1"/>
  <c r="I127" i="1"/>
  <c r="AR127" i="1"/>
  <c r="A128" i="1"/>
  <c r="B128" i="1"/>
  <c r="C128" i="1"/>
  <c r="D128" i="1"/>
  <c r="E128" i="1"/>
  <c r="F128" i="1"/>
  <c r="I128" i="1"/>
  <c r="AR128" i="1"/>
  <c r="A129" i="1"/>
  <c r="B129" i="1"/>
  <c r="C129" i="1"/>
  <c r="D129" i="1"/>
  <c r="E129" i="1"/>
  <c r="F129" i="1"/>
  <c r="I129" i="1"/>
  <c r="AR129" i="1"/>
  <c r="A130" i="1"/>
  <c r="B130" i="1"/>
  <c r="C130" i="1"/>
  <c r="D130" i="1"/>
  <c r="E130" i="1"/>
  <c r="F130" i="1"/>
  <c r="I130" i="1"/>
  <c r="AR130" i="1"/>
  <c r="A131" i="1"/>
  <c r="B131" i="1"/>
  <c r="C131" i="1"/>
  <c r="D131" i="1"/>
  <c r="E131" i="1"/>
  <c r="F131" i="1"/>
  <c r="I131" i="1"/>
  <c r="AR131" i="1"/>
  <c r="A132" i="1"/>
  <c r="B132" i="1"/>
  <c r="C132" i="1"/>
  <c r="D132" i="1"/>
  <c r="E132" i="1"/>
  <c r="F132" i="1"/>
  <c r="I132" i="1"/>
  <c r="AR132" i="1"/>
  <c r="A133" i="1"/>
  <c r="B133" i="1"/>
  <c r="C133" i="1"/>
  <c r="D133" i="1"/>
  <c r="E133" i="1"/>
  <c r="F133" i="1"/>
  <c r="I133" i="1"/>
  <c r="AR133" i="1"/>
  <c r="A134" i="1"/>
  <c r="B134" i="1"/>
  <c r="C134" i="1"/>
  <c r="D134" i="1"/>
  <c r="E134" i="1"/>
  <c r="F134" i="1"/>
  <c r="I134" i="1"/>
  <c r="AR134" i="1"/>
  <c r="A135" i="1"/>
  <c r="B135" i="1"/>
  <c r="C135" i="1"/>
  <c r="D135" i="1"/>
  <c r="E135" i="1"/>
  <c r="F135" i="1"/>
  <c r="I135" i="1"/>
  <c r="AR135" i="1"/>
  <c r="A136" i="1"/>
  <c r="B136" i="1"/>
  <c r="C136" i="1"/>
  <c r="E136" i="1"/>
  <c r="I136" i="1"/>
  <c r="AR136" i="1"/>
  <c r="A137" i="1"/>
  <c r="B137" i="1"/>
  <c r="C137" i="1"/>
  <c r="F137" i="1"/>
  <c r="I137" i="1"/>
  <c r="AR137" i="1"/>
  <c r="A138" i="1"/>
  <c r="B138" i="1"/>
  <c r="C138" i="1"/>
  <c r="D138" i="1"/>
  <c r="E138" i="1"/>
  <c r="F138" i="1"/>
  <c r="I138" i="1"/>
  <c r="AR138" i="1"/>
  <c r="A139" i="1"/>
  <c r="B139" i="1"/>
  <c r="C139" i="1"/>
  <c r="D139" i="1"/>
  <c r="E139" i="1"/>
  <c r="F139" i="1"/>
  <c r="I139" i="1"/>
  <c r="AR139" i="1"/>
  <c r="A140" i="1"/>
  <c r="B140" i="1"/>
  <c r="C140" i="1"/>
  <c r="D140" i="1"/>
  <c r="E140" i="1"/>
  <c r="F140" i="1"/>
  <c r="I140" i="1"/>
  <c r="AR140" i="1"/>
  <c r="A141" i="1"/>
  <c r="B141" i="1"/>
  <c r="C141" i="1"/>
  <c r="D141" i="1"/>
  <c r="E141" i="1"/>
  <c r="F141" i="1"/>
  <c r="I141" i="1"/>
  <c r="AR141" i="1"/>
  <c r="A142" i="1"/>
  <c r="B142" i="1"/>
  <c r="C142" i="1"/>
  <c r="D142" i="1"/>
  <c r="E142" i="1"/>
  <c r="F142" i="1"/>
  <c r="I142" i="1"/>
  <c r="AR142" i="1"/>
  <c r="A143" i="1"/>
  <c r="B143" i="1"/>
  <c r="C143" i="1"/>
  <c r="D143" i="1"/>
  <c r="E143" i="1"/>
  <c r="F143" i="1"/>
  <c r="I143" i="1"/>
  <c r="AR143" i="1"/>
  <c r="A144" i="1"/>
  <c r="B144" i="1"/>
  <c r="C144" i="1"/>
  <c r="D144" i="1"/>
  <c r="E144" i="1"/>
  <c r="F144" i="1"/>
  <c r="I144" i="1"/>
  <c r="AR144" i="1"/>
  <c r="A145" i="1"/>
  <c r="B145" i="1"/>
  <c r="C145" i="1"/>
  <c r="D145" i="1"/>
  <c r="E145" i="1"/>
  <c r="F145" i="1"/>
  <c r="I145" i="1"/>
  <c r="AR145" i="1"/>
  <c r="A146" i="1"/>
  <c r="B146" i="1"/>
  <c r="C146" i="1"/>
  <c r="D146" i="1"/>
  <c r="E146" i="1"/>
  <c r="F146" i="1"/>
  <c r="I146" i="1"/>
  <c r="AR146" i="1"/>
  <c r="A147" i="1"/>
  <c r="B147" i="1"/>
  <c r="C147" i="1"/>
  <c r="D147" i="1"/>
  <c r="E147" i="1"/>
  <c r="F147" i="1"/>
  <c r="I147" i="1"/>
  <c r="AR147" i="1"/>
  <c r="A148" i="1"/>
  <c r="B148" i="1"/>
  <c r="C148" i="1"/>
  <c r="D148" i="1"/>
  <c r="E148" i="1"/>
  <c r="F148" i="1"/>
  <c r="I148" i="1"/>
  <c r="AR148" i="1"/>
  <c r="A149" i="1"/>
  <c r="B149" i="1"/>
  <c r="C149" i="1"/>
  <c r="D149" i="1"/>
  <c r="E149" i="1"/>
  <c r="F149" i="1"/>
  <c r="I149" i="1"/>
  <c r="AR149" i="1"/>
  <c r="A150" i="1"/>
  <c r="B150" i="1"/>
  <c r="C150" i="1"/>
  <c r="D150" i="1"/>
  <c r="E150" i="1"/>
  <c r="F150" i="1"/>
  <c r="I150" i="1"/>
  <c r="AR150" i="1"/>
  <c r="A151" i="1"/>
  <c r="B151" i="1"/>
  <c r="C151" i="1"/>
  <c r="D151" i="1"/>
  <c r="E151" i="1"/>
  <c r="F151" i="1"/>
  <c r="I151" i="1"/>
  <c r="AR151" i="1"/>
  <c r="A152" i="1"/>
  <c r="B152" i="1"/>
  <c r="C152" i="1"/>
  <c r="D152" i="1"/>
  <c r="E152" i="1"/>
  <c r="F152" i="1"/>
  <c r="I152" i="1"/>
  <c r="AR152" i="1"/>
  <c r="A153" i="1"/>
  <c r="B153" i="1"/>
  <c r="C153" i="1"/>
  <c r="D153" i="1"/>
  <c r="E153" i="1"/>
  <c r="F153" i="1"/>
  <c r="I153" i="1"/>
  <c r="AR153" i="1"/>
  <c r="A154" i="1"/>
  <c r="B154" i="1"/>
  <c r="C154" i="1"/>
  <c r="D154" i="1"/>
  <c r="E154" i="1"/>
  <c r="F154" i="1"/>
  <c r="I154" i="1"/>
  <c r="AR154" i="1"/>
  <c r="A155" i="1"/>
  <c r="B155" i="1"/>
  <c r="C155" i="1"/>
  <c r="D155" i="1"/>
  <c r="E155" i="1"/>
  <c r="F155" i="1"/>
  <c r="I155" i="1"/>
  <c r="AR155" i="1"/>
  <c r="A156" i="1"/>
  <c r="B156" i="1"/>
  <c r="C156" i="1"/>
  <c r="D156" i="1"/>
  <c r="E156" i="1"/>
  <c r="F156" i="1"/>
  <c r="I156" i="1"/>
  <c r="AR156" i="1"/>
  <c r="A157" i="1"/>
  <c r="B157" i="1"/>
  <c r="C157" i="1"/>
  <c r="D157" i="1"/>
  <c r="E157" i="1"/>
  <c r="F157" i="1"/>
  <c r="I157" i="1"/>
  <c r="AR157" i="1"/>
  <c r="A158" i="1"/>
  <c r="B158" i="1"/>
  <c r="C158" i="1"/>
  <c r="D158" i="1"/>
  <c r="E158" i="1"/>
  <c r="F158" i="1"/>
  <c r="I158" i="1"/>
  <c r="AR158" i="1"/>
  <c r="A159" i="1"/>
  <c r="B159" i="1"/>
  <c r="C159" i="1"/>
  <c r="D159" i="1"/>
  <c r="E159" i="1"/>
  <c r="F159" i="1"/>
  <c r="I159" i="1"/>
  <c r="AR159" i="1"/>
  <c r="A160" i="1"/>
  <c r="B160" i="1"/>
  <c r="C160" i="1"/>
  <c r="D160" i="1"/>
  <c r="E160" i="1"/>
  <c r="F160" i="1"/>
  <c r="I160" i="1"/>
  <c r="AR160" i="1"/>
  <c r="A161" i="1"/>
  <c r="B161" i="1"/>
  <c r="C161" i="1"/>
  <c r="D161" i="1"/>
  <c r="E161" i="1"/>
  <c r="F161" i="1"/>
  <c r="I161" i="1"/>
  <c r="AR161" i="1"/>
  <c r="A162" i="1"/>
  <c r="B162" i="1"/>
  <c r="C162" i="1"/>
  <c r="D162" i="1"/>
  <c r="E162" i="1"/>
  <c r="F162" i="1"/>
  <c r="I162" i="1"/>
  <c r="AR162" i="1"/>
  <c r="A163" i="1"/>
  <c r="B163" i="1"/>
  <c r="C163" i="1"/>
  <c r="D163" i="1"/>
  <c r="E163" i="1"/>
  <c r="F163" i="1"/>
  <c r="I163" i="1"/>
  <c r="AR163" i="1"/>
  <c r="A164" i="1"/>
  <c r="B164" i="1"/>
  <c r="C164" i="1"/>
  <c r="D164" i="1"/>
  <c r="E164" i="1"/>
  <c r="F164" i="1"/>
  <c r="I164" i="1"/>
  <c r="AR164" i="1"/>
  <c r="A165" i="1"/>
  <c r="B165" i="1"/>
  <c r="C165" i="1"/>
  <c r="F165" i="1"/>
  <c r="I165" i="1"/>
  <c r="AR165" i="1"/>
  <c r="A166" i="1"/>
  <c r="B166" i="1"/>
  <c r="C166" i="1"/>
  <c r="D166" i="1"/>
  <c r="E166" i="1"/>
  <c r="F166" i="1"/>
  <c r="I166" i="1"/>
  <c r="AR166" i="1"/>
  <c r="A167" i="1"/>
  <c r="B167" i="1"/>
  <c r="C167" i="1"/>
  <c r="D167" i="1"/>
  <c r="E167" i="1"/>
  <c r="F167" i="1"/>
  <c r="I167" i="1"/>
  <c r="AR167" i="1"/>
  <c r="A168" i="1"/>
  <c r="B168" i="1"/>
  <c r="C168" i="1"/>
  <c r="D168" i="1"/>
  <c r="E168" i="1"/>
  <c r="F168" i="1"/>
  <c r="I168" i="1"/>
  <c r="AR168" i="1"/>
  <c r="A169" i="1"/>
  <c r="B169" i="1"/>
  <c r="C169" i="1"/>
  <c r="D169" i="1"/>
  <c r="E169" i="1"/>
  <c r="F169" i="1"/>
  <c r="I169" i="1"/>
  <c r="AR169" i="1"/>
  <c r="A170" i="1"/>
  <c r="B170" i="1"/>
  <c r="C170" i="1"/>
  <c r="D170" i="1"/>
  <c r="E170" i="1"/>
  <c r="F170" i="1"/>
  <c r="I170" i="1"/>
  <c r="AR170" i="1"/>
  <c r="A171" i="1"/>
  <c r="B171" i="1"/>
  <c r="C171" i="1"/>
  <c r="D171" i="1"/>
  <c r="E171" i="1"/>
  <c r="F171" i="1"/>
  <c r="I171" i="1"/>
  <c r="AR171" i="1"/>
  <c r="A172" i="1"/>
  <c r="B172" i="1"/>
  <c r="C172" i="1"/>
  <c r="D172" i="1"/>
  <c r="E172" i="1"/>
  <c r="F172" i="1"/>
  <c r="I172" i="1"/>
  <c r="AR172" i="1"/>
  <c r="A173" i="1"/>
  <c r="B173" i="1"/>
  <c r="C173" i="1"/>
  <c r="D173" i="1"/>
  <c r="E173" i="1"/>
  <c r="F173" i="1"/>
  <c r="I173" i="1"/>
  <c r="AR173" i="1"/>
  <c r="A174" i="1"/>
  <c r="B174" i="1"/>
  <c r="C174" i="1"/>
  <c r="D174" i="1"/>
  <c r="E174" i="1"/>
  <c r="F174" i="1"/>
  <c r="I174" i="1"/>
  <c r="AR174" i="1"/>
  <c r="A175" i="1"/>
  <c r="B175" i="1"/>
  <c r="C175" i="1"/>
  <c r="D175" i="1"/>
  <c r="E175" i="1"/>
  <c r="F175" i="1"/>
  <c r="I175" i="1"/>
  <c r="AR175" i="1"/>
  <c r="A176" i="1"/>
  <c r="B176" i="1"/>
  <c r="C176" i="1"/>
  <c r="D176" i="1"/>
  <c r="E176" i="1"/>
  <c r="F176" i="1"/>
  <c r="I176" i="1"/>
  <c r="AR176" i="1"/>
  <c r="A177" i="1"/>
  <c r="B177" i="1"/>
  <c r="C177" i="1"/>
  <c r="D177" i="1"/>
  <c r="E177" i="1"/>
  <c r="F177" i="1"/>
  <c r="I177" i="1"/>
  <c r="AR177" i="1"/>
  <c r="A178" i="1"/>
  <c r="B178" i="1"/>
  <c r="C178" i="1"/>
  <c r="D178" i="1"/>
  <c r="E178" i="1"/>
  <c r="F178" i="1"/>
  <c r="I178" i="1"/>
  <c r="AR178" i="1"/>
  <c r="A179" i="1"/>
  <c r="B179" i="1"/>
  <c r="C179" i="1"/>
  <c r="D179" i="1"/>
  <c r="E179" i="1"/>
  <c r="F179" i="1"/>
  <c r="I179" i="1"/>
  <c r="AR179" i="1"/>
  <c r="A180" i="1"/>
  <c r="B180" i="1"/>
  <c r="C180" i="1"/>
  <c r="D180" i="1"/>
  <c r="E180" i="1"/>
  <c r="F180" i="1"/>
  <c r="I180" i="1"/>
  <c r="AR180" i="1"/>
  <c r="A181" i="1"/>
  <c r="B181" i="1"/>
  <c r="C181" i="1"/>
  <c r="D181" i="1"/>
  <c r="E181" i="1"/>
  <c r="F181" i="1"/>
  <c r="I181" i="1"/>
  <c r="AR181" i="1"/>
  <c r="A182" i="1"/>
  <c r="B182" i="1"/>
  <c r="C182" i="1"/>
  <c r="D182" i="1"/>
  <c r="E182" i="1"/>
  <c r="F182" i="1"/>
  <c r="I182" i="1"/>
  <c r="AR182" i="1"/>
  <c r="A183" i="1"/>
  <c r="B183" i="1"/>
  <c r="C183" i="1"/>
  <c r="D183" i="1"/>
  <c r="E183" i="1"/>
  <c r="F183" i="1"/>
  <c r="I183" i="1"/>
  <c r="AR183" i="1"/>
  <c r="A184" i="1"/>
  <c r="B184" i="1"/>
  <c r="C184" i="1"/>
  <c r="D184" i="1"/>
  <c r="E184" i="1"/>
  <c r="F184" i="1"/>
  <c r="I184" i="1"/>
  <c r="AR184" i="1"/>
  <c r="A185" i="1"/>
  <c r="B185" i="1"/>
  <c r="C185" i="1"/>
  <c r="E185" i="1"/>
  <c r="I185" i="1"/>
  <c r="AR185" i="1"/>
  <c r="A186" i="1"/>
  <c r="B186" i="1"/>
  <c r="C186" i="1"/>
  <c r="F186" i="1"/>
  <c r="I186" i="1"/>
  <c r="AR186" i="1"/>
  <c r="A187" i="1"/>
  <c r="B187" i="1"/>
  <c r="C187" i="1"/>
  <c r="D187" i="1"/>
  <c r="E187" i="1"/>
  <c r="F187" i="1"/>
  <c r="I187" i="1"/>
  <c r="AR187" i="1"/>
  <c r="A188" i="1"/>
  <c r="B188" i="1"/>
  <c r="C188" i="1"/>
  <c r="D188" i="1"/>
  <c r="E188" i="1"/>
  <c r="F188" i="1"/>
  <c r="I188" i="1"/>
  <c r="AR188" i="1"/>
  <c r="A189" i="1"/>
  <c r="B189" i="1"/>
  <c r="C189" i="1"/>
  <c r="D189" i="1"/>
  <c r="E189" i="1"/>
  <c r="F189" i="1"/>
  <c r="I189" i="1"/>
  <c r="AR189" i="1"/>
  <c r="A190" i="1"/>
  <c r="B190" i="1"/>
  <c r="C190" i="1"/>
  <c r="D190" i="1"/>
  <c r="E190" i="1"/>
  <c r="F190" i="1"/>
  <c r="I190" i="1"/>
  <c r="AR190" i="1"/>
  <c r="A191" i="1"/>
  <c r="B191" i="1"/>
  <c r="C191" i="1"/>
  <c r="D191" i="1"/>
  <c r="E191" i="1"/>
  <c r="F191" i="1"/>
  <c r="I191" i="1"/>
  <c r="AR191" i="1"/>
  <c r="A192" i="1"/>
  <c r="B192" i="1"/>
  <c r="C192" i="1"/>
  <c r="D192" i="1"/>
  <c r="E192" i="1"/>
  <c r="F192" i="1"/>
  <c r="I192" i="1"/>
  <c r="AR192" i="1"/>
  <c r="A193" i="1"/>
  <c r="B193" i="1"/>
  <c r="C193" i="1"/>
  <c r="D193" i="1"/>
  <c r="E193" i="1"/>
  <c r="F193" i="1"/>
  <c r="I193" i="1"/>
  <c r="AR193" i="1"/>
  <c r="A194" i="1"/>
  <c r="B194" i="1"/>
  <c r="C194" i="1"/>
  <c r="D194" i="1"/>
  <c r="E194" i="1"/>
  <c r="F194" i="1"/>
  <c r="I194" i="1"/>
  <c r="AR194" i="1"/>
  <c r="A195" i="1"/>
  <c r="B195" i="1"/>
  <c r="C195" i="1"/>
  <c r="D195" i="1"/>
  <c r="E195" i="1"/>
  <c r="F195" i="1"/>
  <c r="I195" i="1"/>
  <c r="AR195" i="1"/>
  <c r="A196" i="1"/>
  <c r="B196" i="1"/>
  <c r="C196" i="1"/>
  <c r="D196" i="1"/>
  <c r="E196" i="1"/>
  <c r="F196" i="1"/>
  <c r="I196" i="1"/>
  <c r="AR196" i="1"/>
  <c r="A197" i="1"/>
  <c r="B197" i="1"/>
  <c r="C197" i="1"/>
  <c r="D197" i="1"/>
  <c r="E197" i="1"/>
  <c r="F197" i="1"/>
  <c r="I197" i="1"/>
  <c r="AR197" i="1"/>
  <c r="A198" i="1"/>
  <c r="B198" i="1"/>
  <c r="C198" i="1"/>
  <c r="D198" i="1"/>
  <c r="E198" i="1"/>
  <c r="F198" i="1"/>
  <c r="I198" i="1"/>
  <c r="AR198" i="1"/>
  <c r="A199" i="1"/>
  <c r="B199" i="1"/>
  <c r="C199" i="1"/>
  <c r="D199" i="1"/>
  <c r="E199" i="1"/>
  <c r="F199" i="1"/>
  <c r="I199" i="1"/>
  <c r="AR199" i="1"/>
  <c r="A200" i="1"/>
  <c r="B200" i="1"/>
  <c r="C200" i="1"/>
  <c r="D200" i="1"/>
  <c r="E200" i="1"/>
  <c r="F200" i="1"/>
  <c r="I200" i="1"/>
  <c r="AR200" i="1"/>
  <c r="A201" i="1"/>
  <c r="B201" i="1"/>
  <c r="C201" i="1"/>
  <c r="D201" i="1"/>
  <c r="E201" i="1"/>
  <c r="F201" i="1"/>
  <c r="I201" i="1"/>
  <c r="AR201" i="1"/>
  <c r="A202" i="1"/>
  <c r="B202" i="1"/>
  <c r="C202" i="1"/>
  <c r="D202" i="1"/>
  <c r="E202" i="1"/>
  <c r="F202" i="1"/>
  <c r="I202" i="1"/>
  <c r="AR202" i="1"/>
  <c r="A203" i="1"/>
  <c r="B203" i="1"/>
  <c r="C203" i="1"/>
  <c r="D203" i="1"/>
  <c r="E203" i="1"/>
  <c r="F203" i="1"/>
  <c r="I203" i="1"/>
  <c r="AR203" i="1"/>
  <c r="A204" i="1"/>
  <c r="B204" i="1"/>
  <c r="C204" i="1"/>
  <c r="D204" i="1"/>
  <c r="E204" i="1"/>
  <c r="F204" i="1"/>
  <c r="I204" i="1"/>
  <c r="AR204" i="1"/>
  <c r="A205" i="1"/>
  <c r="B205" i="1"/>
  <c r="C205" i="1"/>
  <c r="D205" i="1"/>
  <c r="E205" i="1"/>
  <c r="F205" i="1"/>
  <c r="I205" i="1"/>
  <c r="AR205" i="1"/>
  <c r="A206" i="1"/>
  <c r="B206" i="1"/>
  <c r="C206" i="1"/>
  <c r="D206" i="1"/>
  <c r="E206" i="1"/>
  <c r="F206" i="1"/>
  <c r="I206" i="1"/>
  <c r="AR206" i="1"/>
  <c r="A207" i="1"/>
  <c r="B207" i="1"/>
  <c r="C207" i="1"/>
  <c r="D207" i="1"/>
  <c r="E207" i="1"/>
  <c r="F207" i="1"/>
  <c r="I207" i="1"/>
  <c r="AR207" i="1"/>
  <c r="A208" i="1"/>
  <c r="B208" i="1"/>
  <c r="C208" i="1"/>
  <c r="D208" i="1"/>
  <c r="E208" i="1"/>
  <c r="F208" i="1"/>
  <c r="I208" i="1"/>
  <c r="AR208" i="1"/>
  <c r="A209" i="1"/>
  <c r="B209" i="1"/>
  <c r="C209" i="1"/>
  <c r="D209" i="1"/>
  <c r="E209" i="1"/>
  <c r="F209" i="1"/>
  <c r="I209" i="1"/>
  <c r="AR209" i="1"/>
  <c r="A210" i="1"/>
  <c r="B210" i="1"/>
  <c r="C210" i="1"/>
  <c r="D210" i="1"/>
  <c r="E210" i="1"/>
  <c r="F210" i="1"/>
  <c r="I210" i="1"/>
  <c r="AR210" i="1"/>
  <c r="A211" i="1"/>
  <c r="B211" i="1"/>
  <c r="C211" i="1"/>
  <c r="D211" i="1"/>
  <c r="E211" i="1"/>
  <c r="F211" i="1"/>
  <c r="I211" i="1"/>
  <c r="AR211" i="1"/>
  <c r="A212" i="1"/>
  <c r="B212" i="1"/>
  <c r="C212" i="1"/>
  <c r="D212" i="1"/>
  <c r="E212" i="1"/>
  <c r="F212" i="1"/>
  <c r="I212" i="1"/>
  <c r="AR212" i="1"/>
  <c r="A213" i="1"/>
  <c r="B213" i="1"/>
  <c r="C213" i="1"/>
  <c r="D213" i="1"/>
  <c r="E213" i="1"/>
  <c r="F213" i="1"/>
  <c r="I213" i="1"/>
  <c r="AR213" i="1"/>
  <c r="A214" i="1"/>
  <c r="B214" i="1"/>
  <c r="C214" i="1"/>
  <c r="D214" i="1"/>
  <c r="E214" i="1"/>
  <c r="F214" i="1"/>
  <c r="I214" i="1"/>
  <c r="AR214" i="1"/>
  <c r="A215" i="1"/>
  <c r="B215" i="1"/>
  <c r="C215" i="1"/>
  <c r="D215" i="1"/>
  <c r="E215" i="1"/>
  <c r="F215" i="1"/>
  <c r="I215" i="1"/>
  <c r="AR215" i="1"/>
  <c r="A216" i="1"/>
  <c r="B216" i="1"/>
  <c r="C216" i="1"/>
  <c r="D216" i="1"/>
  <c r="E216" i="1"/>
  <c r="F216" i="1"/>
  <c r="I216" i="1"/>
  <c r="AR216" i="1"/>
  <c r="A217" i="1"/>
  <c r="B217" i="1"/>
  <c r="C217" i="1"/>
  <c r="D217" i="1"/>
  <c r="E217" i="1"/>
  <c r="F217" i="1"/>
  <c r="I217" i="1"/>
  <c r="AR217" i="1"/>
  <c r="A218" i="1"/>
  <c r="B218" i="1"/>
  <c r="C218" i="1"/>
  <c r="D218" i="1"/>
  <c r="E218" i="1"/>
  <c r="F218" i="1"/>
  <c r="AR218" i="1"/>
  <c r="A219" i="1"/>
  <c r="B219" i="1"/>
  <c r="C219" i="1"/>
  <c r="D219" i="1"/>
  <c r="E219" i="1"/>
  <c r="F219" i="1"/>
  <c r="AR219" i="1"/>
  <c r="A220" i="1"/>
  <c r="B220" i="1"/>
  <c r="C220" i="1"/>
  <c r="D220" i="1"/>
  <c r="E220" i="1"/>
  <c r="F220" i="1"/>
  <c r="AR220" i="1"/>
  <c r="A221" i="1"/>
  <c r="B221" i="1"/>
  <c r="C221" i="1"/>
  <c r="D221" i="1"/>
  <c r="E221" i="1"/>
  <c r="F221" i="1"/>
  <c r="AR221" i="1"/>
  <c r="A222" i="1"/>
  <c r="B222" i="1"/>
  <c r="C222" i="1"/>
  <c r="D222" i="1"/>
  <c r="E222" i="1"/>
  <c r="F222" i="1"/>
  <c r="AR222" i="1"/>
  <c r="A223" i="1"/>
  <c r="B223" i="1"/>
  <c r="C223" i="1"/>
  <c r="D223" i="1"/>
  <c r="E223" i="1"/>
  <c r="F223" i="1"/>
  <c r="AR223" i="1"/>
  <c r="A224" i="1"/>
  <c r="B224" i="1"/>
  <c r="C224" i="1"/>
  <c r="D224" i="1"/>
  <c r="E224" i="1"/>
  <c r="F224" i="1"/>
  <c r="AR224" i="1"/>
  <c r="A225" i="1"/>
  <c r="B225" i="1"/>
  <c r="C225" i="1"/>
  <c r="D225" i="1"/>
  <c r="E225" i="1"/>
  <c r="F225" i="1"/>
  <c r="AR225" i="1"/>
  <c r="A226" i="1"/>
  <c r="B226" i="1"/>
  <c r="C226" i="1"/>
  <c r="D226" i="1"/>
  <c r="E226" i="1"/>
  <c r="F226" i="1"/>
  <c r="AR226" i="1"/>
  <c r="A227" i="1"/>
  <c r="B227" i="1"/>
  <c r="C227" i="1"/>
  <c r="E227" i="1"/>
  <c r="AR227" i="1"/>
  <c r="A228" i="1"/>
  <c r="B228" i="1"/>
  <c r="C228" i="1"/>
  <c r="F228" i="1"/>
  <c r="AR228" i="1"/>
  <c r="A229" i="1"/>
  <c r="B229" i="1"/>
  <c r="C229" i="1"/>
  <c r="D229" i="1"/>
  <c r="E229" i="1"/>
  <c r="F229" i="1"/>
  <c r="AR229" i="1"/>
  <c r="A230" i="1"/>
  <c r="B230" i="1"/>
  <c r="C230" i="1"/>
  <c r="D230" i="1"/>
  <c r="E230" i="1"/>
  <c r="F230" i="1"/>
  <c r="AR230" i="1"/>
  <c r="A231" i="1"/>
  <c r="B231" i="1"/>
  <c r="C231" i="1"/>
  <c r="D231" i="1"/>
  <c r="E231" i="1"/>
  <c r="F231" i="1"/>
  <c r="AR231" i="1"/>
  <c r="A232" i="1"/>
  <c r="B232" i="1"/>
  <c r="C232" i="1"/>
  <c r="D232" i="1"/>
  <c r="E232" i="1"/>
  <c r="F232" i="1"/>
  <c r="AR232" i="1"/>
  <c r="A233" i="1"/>
  <c r="B233" i="1"/>
  <c r="C233" i="1"/>
  <c r="D233" i="1"/>
  <c r="E233" i="1"/>
  <c r="F233" i="1"/>
  <c r="AR233" i="1"/>
  <c r="A234" i="1"/>
  <c r="B234" i="1"/>
  <c r="C234" i="1"/>
  <c r="D234" i="1"/>
  <c r="E234" i="1"/>
  <c r="F234" i="1"/>
  <c r="AR234" i="1"/>
  <c r="A235" i="1"/>
  <c r="B235" i="1"/>
  <c r="C235" i="1"/>
  <c r="D235" i="1"/>
  <c r="E235" i="1"/>
  <c r="F235" i="1"/>
  <c r="AR235" i="1"/>
  <c r="A236" i="1"/>
  <c r="B236" i="1"/>
  <c r="C236" i="1"/>
  <c r="D236" i="1"/>
  <c r="E236" i="1"/>
  <c r="F236" i="1"/>
  <c r="AR236" i="1"/>
  <c r="A237" i="1"/>
  <c r="B237" i="1"/>
  <c r="C237" i="1"/>
  <c r="D237" i="1"/>
  <c r="E237" i="1"/>
  <c r="F237" i="1"/>
  <c r="AR237" i="1"/>
  <c r="A238" i="1"/>
  <c r="B238" i="1"/>
  <c r="C238" i="1"/>
  <c r="D238" i="1"/>
  <c r="E238" i="1"/>
  <c r="F238" i="1"/>
  <c r="AR238" i="1"/>
  <c r="A239" i="1"/>
  <c r="B239" i="1"/>
  <c r="C239" i="1"/>
  <c r="D239" i="1"/>
  <c r="E239" i="1"/>
  <c r="F239" i="1"/>
  <c r="AR239" i="1"/>
  <c r="A240" i="1"/>
  <c r="B240" i="1"/>
  <c r="C240" i="1"/>
  <c r="D240" i="1"/>
  <c r="E240" i="1"/>
  <c r="F240" i="1"/>
  <c r="AR240" i="1"/>
  <c r="A241" i="1"/>
  <c r="B241" i="1"/>
  <c r="C241" i="1"/>
  <c r="D241" i="1"/>
  <c r="E241" i="1"/>
  <c r="F241" i="1"/>
  <c r="AR241" i="1"/>
  <c r="A242" i="1"/>
  <c r="B242" i="1"/>
  <c r="C242" i="1"/>
  <c r="F242" i="1"/>
  <c r="AR242" i="1"/>
  <c r="A243" i="1"/>
  <c r="B243" i="1"/>
  <c r="C243" i="1"/>
  <c r="D243" i="1"/>
  <c r="E243" i="1"/>
  <c r="F243" i="1"/>
  <c r="AR243" i="1"/>
  <c r="A244" i="1"/>
  <c r="B244" i="1"/>
  <c r="C244" i="1"/>
  <c r="D244" i="1"/>
  <c r="E244" i="1"/>
  <c r="F244" i="1"/>
  <c r="AR244" i="1"/>
  <c r="A245" i="1"/>
  <c r="B245" i="1"/>
  <c r="C245" i="1"/>
  <c r="D245" i="1"/>
  <c r="E245" i="1"/>
  <c r="F245" i="1"/>
  <c r="AR245" i="1"/>
  <c r="A246" i="1"/>
  <c r="B246" i="1"/>
  <c r="C246" i="1"/>
  <c r="D246" i="1"/>
  <c r="E246" i="1"/>
  <c r="F246" i="1"/>
  <c r="AR246" i="1"/>
  <c r="A247" i="1"/>
  <c r="B247" i="1"/>
  <c r="C247" i="1"/>
  <c r="D247" i="1"/>
  <c r="E247" i="1"/>
  <c r="F247" i="1"/>
  <c r="AR247" i="1"/>
  <c r="A248" i="1"/>
  <c r="B248" i="1"/>
  <c r="C248" i="1"/>
  <c r="D248" i="1"/>
  <c r="E248" i="1"/>
  <c r="F248" i="1"/>
  <c r="AR248" i="1"/>
  <c r="A249" i="1"/>
  <c r="B249" i="1"/>
  <c r="C249" i="1"/>
  <c r="D249" i="1"/>
  <c r="E249" i="1"/>
  <c r="F249" i="1"/>
  <c r="AR249" i="1"/>
  <c r="A250" i="1"/>
  <c r="B250" i="1"/>
  <c r="C250" i="1"/>
  <c r="D250" i="1"/>
  <c r="E250" i="1"/>
  <c r="F250" i="1"/>
  <c r="AR250" i="1"/>
  <c r="A251" i="1"/>
  <c r="B251" i="1"/>
  <c r="C251" i="1"/>
  <c r="D251" i="1"/>
  <c r="E251" i="1"/>
  <c r="F251" i="1"/>
  <c r="AR251" i="1"/>
  <c r="A252" i="1"/>
  <c r="B252" i="1"/>
  <c r="C252" i="1"/>
  <c r="D252" i="1"/>
  <c r="E252" i="1"/>
  <c r="F252" i="1"/>
  <c r="AR252" i="1"/>
  <c r="A253" i="1"/>
  <c r="B253" i="1"/>
  <c r="C253" i="1"/>
  <c r="D253" i="1"/>
  <c r="E253" i="1"/>
  <c r="F253" i="1"/>
  <c r="AR253" i="1"/>
  <c r="A254" i="1"/>
  <c r="B254" i="1"/>
  <c r="C254" i="1"/>
  <c r="D254" i="1"/>
  <c r="E254" i="1"/>
  <c r="F254" i="1"/>
  <c r="AR254" i="1"/>
  <c r="A255" i="1"/>
  <c r="B255" i="1"/>
  <c r="C255" i="1"/>
  <c r="E255" i="1"/>
  <c r="AR255" i="1"/>
  <c r="A256" i="1"/>
  <c r="B256" i="1"/>
  <c r="C256" i="1"/>
  <c r="F256" i="1"/>
  <c r="AR256" i="1"/>
  <c r="A257" i="1"/>
  <c r="B257" i="1"/>
  <c r="C257" i="1"/>
  <c r="D257" i="1"/>
  <c r="E257" i="1"/>
  <c r="F257" i="1"/>
  <c r="AR257" i="1"/>
  <c r="A258" i="1"/>
  <c r="B258" i="1"/>
  <c r="C258" i="1"/>
  <c r="D258" i="1"/>
  <c r="E258" i="1"/>
  <c r="F258" i="1"/>
  <c r="AR258" i="1"/>
  <c r="A259" i="1"/>
  <c r="B259" i="1"/>
  <c r="C259" i="1"/>
  <c r="D259" i="1"/>
  <c r="E259" i="1"/>
  <c r="F259" i="1"/>
  <c r="AR259" i="1"/>
  <c r="A260" i="1"/>
  <c r="B260" i="1"/>
  <c r="C260" i="1"/>
  <c r="D260" i="1"/>
  <c r="E260" i="1"/>
  <c r="F260" i="1"/>
  <c r="AR260" i="1"/>
  <c r="A261" i="1"/>
  <c r="B261" i="1"/>
  <c r="C261" i="1"/>
  <c r="D261" i="1"/>
  <c r="E261" i="1"/>
  <c r="F261" i="1"/>
  <c r="AR261" i="1"/>
  <c r="A262" i="1"/>
  <c r="B262" i="1"/>
  <c r="C262" i="1"/>
  <c r="D262" i="1"/>
  <c r="E262" i="1"/>
  <c r="F262" i="1"/>
  <c r="AR262" i="1"/>
  <c r="A263" i="1"/>
  <c r="B263" i="1"/>
  <c r="C263" i="1"/>
  <c r="D263" i="1"/>
  <c r="E263" i="1"/>
  <c r="F263" i="1"/>
  <c r="AR263" i="1"/>
  <c r="A264" i="1"/>
  <c r="B264" i="1"/>
  <c r="C264" i="1"/>
  <c r="D264" i="1"/>
  <c r="E264" i="1"/>
  <c r="F264" i="1"/>
  <c r="AR264" i="1"/>
  <c r="A265" i="1"/>
  <c r="B265" i="1"/>
  <c r="C265" i="1"/>
  <c r="D265" i="1"/>
  <c r="E265" i="1"/>
  <c r="F265" i="1"/>
  <c r="AR265" i="1"/>
  <c r="A266" i="1"/>
  <c r="B266" i="1"/>
  <c r="C266" i="1"/>
  <c r="D266" i="1"/>
  <c r="E266" i="1"/>
  <c r="F266" i="1"/>
  <c r="AR266" i="1"/>
  <c r="A267" i="1"/>
  <c r="B267" i="1"/>
  <c r="C267" i="1"/>
  <c r="D267" i="1"/>
  <c r="E267" i="1"/>
  <c r="F267" i="1"/>
  <c r="AR267" i="1"/>
  <c r="A268" i="1"/>
  <c r="B268" i="1"/>
  <c r="C268" i="1"/>
  <c r="D268" i="1"/>
  <c r="E268" i="1"/>
  <c r="F268" i="1"/>
  <c r="AR268" i="1"/>
  <c r="A269" i="1"/>
  <c r="B269" i="1"/>
  <c r="C269" i="1"/>
  <c r="F269" i="1"/>
  <c r="AR269" i="1"/>
  <c r="A270" i="1"/>
  <c r="B270" i="1"/>
  <c r="C270" i="1"/>
  <c r="E270" i="1"/>
  <c r="AR270" i="1"/>
  <c r="A271" i="1"/>
  <c r="B271" i="1"/>
  <c r="C271" i="1"/>
  <c r="D271" i="1"/>
  <c r="E271" i="1"/>
  <c r="F271" i="1"/>
  <c r="AR271" i="1"/>
  <c r="A272" i="1"/>
  <c r="B272" i="1"/>
  <c r="C272" i="1"/>
  <c r="D272" i="1"/>
  <c r="E272" i="1"/>
  <c r="F272" i="1"/>
  <c r="AR272" i="1"/>
  <c r="A273" i="1"/>
  <c r="B273" i="1"/>
  <c r="C273" i="1"/>
  <c r="D273" i="1"/>
  <c r="E273" i="1"/>
  <c r="F273" i="1"/>
  <c r="AR273" i="1"/>
  <c r="A274" i="1"/>
  <c r="B274" i="1"/>
  <c r="C274" i="1"/>
  <c r="D274" i="1"/>
  <c r="E274" i="1"/>
  <c r="F274" i="1"/>
  <c r="AR274" i="1"/>
  <c r="A275" i="1"/>
  <c r="B275" i="1"/>
  <c r="C275" i="1"/>
  <c r="D275" i="1"/>
  <c r="E275" i="1"/>
  <c r="F275" i="1"/>
  <c r="AR275" i="1"/>
  <c r="A276" i="1"/>
  <c r="B276" i="1"/>
  <c r="C276" i="1"/>
  <c r="D276" i="1"/>
  <c r="E276" i="1"/>
  <c r="F276" i="1"/>
  <c r="AR276" i="1"/>
  <c r="A277" i="1"/>
  <c r="B277" i="1"/>
  <c r="C277" i="1"/>
  <c r="D277" i="1"/>
  <c r="E277" i="1"/>
  <c r="F277" i="1"/>
  <c r="AR277" i="1"/>
  <c r="A278" i="1"/>
  <c r="B278" i="1"/>
  <c r="C278" i="1"/>
  <c r="D278" i="1"/>
  <c r="E278" i="1"/>
  <c r="F278" i="1"/>
  <c r="AR278" i="1"/>
  <c r="A279" i="1"/>
  <c r="B279" i="1"/>
  <c r="C279" i="1"/>
  <c r="D279" i="1"/>
  <c r="E279" i="1"/>
  <c r="F279" i="1"/>
  <c r="AR279" i="1"/>
  <c r="A280" i="1"/>
  <c r="B280" i="1"/>
  <c r="C280" i="1"/>
  <c r="D280" i="1"/>
  <c r="E280" i="1"/>
  <c r="F280" i="1"/>
  <c r="AR280" i="1"/>
  <c r="A281" i="1"/>
  <c r="B281" i="1"/>
  <c r="C281" i="1"/>
  <c r="D281" i="1"/>
  <c r="E281" i="1"/>
  <c r="F281" i="1"/>
  <c r="AR281" i="1"/>
  <c r="A282" i="1"/>
  <c r="B282" i="1"/>
  <c r="C282" i="1"/>
  <c r="D282" i="1"/>
  <c r="E282" i="1"/>
  <c r="F282" i="1"/>
  <c r="AR282" i="1"/>
  <c r="A283" i="1"/>
  <c r="B283" i="1"/>
  <c r="C283" i="1"/>
  <c r="F283" i="1"/>
  <c r="AR283" i="1"/>
  <c r="A284" i="1"/>
  <c r="B284" i="1"/>
  <c r="C284" i="1"/>
  <c r="D284" i="1"/>
  <c r="E284" i="1"/>
  <c r="F284" i="1"/>
  <c r="AR284" i="1"/>
  <c r="A285" i="1"/>
  <c r="B285" i="1"/>
  <c r="C285" i="1"/>
  <c r="D285" i="1"/>
  <c r="E285" i="1"/>
  <c r="F285" i="1"/>
  <c r="AR285" i="1"/>
  <c r="A286" i="1"/>
  <c r="B286" i="1"/>
  <c r="C286" i="1"/>
  <c r="D286" i="1"/>
  <c r="E286" i="1"/>
  <c r="F286" i="1"/>
  <c r="AR286" i="1"/>
  <c r="A287" i="1"/>
  <c r="B287" i="1"/>
  <c r="C287" i="1"/>
  <c r="D287" i="1"/>
  <c r="E287" i="1"/>
  <c r="F287" i="1"/>
  <c r="AR287" i="1"/>
  <c r="A288" i="1"/>
  <c r="B288" i="1"/>
  <c r="C288" i="1"/>
  <c r="D288" i="1"/>
  <c r="E288" i="1"/>
  <c r="F288" i="1"/>
  <c r="AR288" i="1"/>
  <c r="A289" i="1"/>
  <c r="B289" i="1"/>
  <c r="C289" i="1"/>
  <c r="D289" i="1"/>
  <c r="E289" i="1"/>
  <c r="F289" i="1"/>
  <c r="AR289" i="1"/>
  <c r="A290" i="1"/>
  <c r="B290" i="1"/>
  <c r="C290" i="1"/>
  <c r="D290" i="1"/>
  <c r="E290" i="1"/>
  <c r="F290" i="1"/>
  <c r="AR290" i="1"/>
  <c r="A291" i="1"/>
  <c r="B291" i="1"/>
  <c r="C291" i="1"/>
  <c r="F291" i="1"/>
  <c r="AR291" i="1"/>
  <c r="A292" i="1"/>
  <c r="B292" i="1"/>
  <c r="C292" i="1"/>
  <c r="D292" i="1"/>
  <c r="E292" i="1"/>
  <c r="F292" i="1"/>
  <c r="AR292" i="1"/>
  <c r="A293" i="1"/>
  <c r="B293" i="1"/>
  <c r="C293" i="1"/>
  <c r="D293" i="1"/>
  <c r="E293" i="1"/>
  <c r="F293" i="1"/>
  <c r="AR293" i="1"/>
  <c r="A294" i="1"/>
  <c r="B294" i="1"/>
  <c r="C294" i="1"/>
  <c r="D294" i="1"/>
  <c r="E294" i="1"/>
  <c r="F294" i="1"/>
  <c r="AR294" i="1"/>
  <c r="A295" i="1"/>
  <c r="B295" i="1"/>
  <c r="C295" i="1"/>
  <c r="D295" i="1"/>
  <c r="E295" i="1"/>
  <c r="F295" i="1"/>
  <c r="AR295" i="1"/>
  <c r="A296" i="1"/>
  <c r="B296" i="1"/>
  <c r="C296" i="1"/>
  <c r="D296" i="1"/>
  <c r="E296" i="1"/>
  <c r="F296" i="1"/>
  <c r="AR296" i="1"/>
  <c r="A297" i="1"/>
  <c r="B297" i="1"/>
  <c r="C297" i="1"/>
  <c r="D297" i="1"/>
  <c r="E297" i="1"/>
  <c r="F297" i="1"/>
  <c r="AR297" i="1"/>
  <c r="A298" i="1"/>
  <c r="B298" i="1"/>
  <c r="C298" i="1"/>
  <c r="D298" i="1"/>
  <c r="E298" i="1"/>
  <c r="F298" i="1"/>
  <c r="AR298" i="1"/>
  <c r="A299" i="1"/>
  <c r="B299" i="1"/>
  <c r="C299" i="1"/>
  <c r="D299" i="1"/>
  <c r="E299" i="1"/>
  <c r="F299" i="1"/>
  <c r="AR299" i="1"/>
  <c r="A300" i="1"/>
  <c r="B300" i="1"/>
  <c r="C300" i="1"/>
  <c r="D300" i="1"/>
  <c r="E300" i="1"/>
  <c r="F300" i="1"/>
  <c r="AR300" i="1"/>
  <c r="A301" i="1"/>
  <c r="B301" i="1"/>
  <c r="C301" i="1"/>
  <c r="D301" i="1"/>
  <c r="E301" i="1"/>
  <c r="F301" i="1"/>
  <c r="AR301" i="1"/>
  <c r="A302" i="1"/>
  <c r="B302" i="1"/>
  <c r="C302" i="1"/>
  <c r="D302" i="1"/>
  <c r="E302" i="1"/>
  <c r="F302" i="1"/>
  <c r="AR302" i="1"/>
  <c r="A303" i="1"/>
  <c r="B303" i="1"/>
  <c r="C303" i="1"/>
  <c r="D303" i="1"/>
  <c r="E303" i="1"/>
  <c r="F303" i="1"/>
  <c r="AR303" i="1"/>
  <c r="A304" i="1"/>
  <c r="B304" i="1"/>
  <c r="C304" i="1"/>
  <c r="E304" i="1"/>
  <c r="AR304" i="1"/>
  <c r="A305" i="1"/>
  <c r="B305" i="1"/>
  <c r="C305" i="1"/>
  <c r="F305" i="1"/>
  <c r="AR305" i="1"/>
  <c r="A306" i="1"/>
  <c r="B306" i="1"/>
  <c r="C306" i="1"/>
  <c r="D306" i="1"/>
  <c r="E306" i="1"/>
  <c r="F306" i="1"/>
  <c r="AR306" i="1"/>
  <c r="A307" i="1"/>
  <c r="B307" i="1"/>
  <c r="C307" i="1"/>
  <c r="D307" i="1"/>
  <c r="E307" i="1"/>
  <c r="F307" i="1"/>
  <c r="AR307" i="1"/>
  <c r="A308" i="1"/>
  <c r="B308" i="1"/>
  <c r="C308" i="1"/>
  <c r="D308" i="1"/>
  <c r="E308" i="1"/>
  <c r="F308" i="1"/>
  <c r="AR308" i="1"/>
  <c r="A309" i="1"/>
  <c r="B309" i="1"/>
  <c r="C309" i="1"/>
  <c r="D309" i="1"/>
  <c r="E309" i="1"/>
  <c r="F309" i="1"/>
  <c r="AR309" i="1"/>
  <c r="A310" i="1"/>
  <c r="B310" i="1"/>
  <c r="C310" i="1"/>
  <c r="D310" i="1"/>
  <c r="E310" i="1"/>
  <c r="F310" i="1"/>
  <c r="AR310" i="1"/>
  <c r="A311" i="1"/>
  <c r="B311" i="1"/>
  <c r="C311" i="1"/>
  <c r="D311" i="1"/>
  <c r="E311" i="1"/>
  <c r="F311" i="1"/>
  <c r="AR311" i="1"/>
  <c r="A312" i="1"/>
  <c r="B312" i="1"/>
  <c r="C312" i="1"/>
  <c r="D312" i="1"/>
  <c r="E312" i="1"/>
  <c r="F312" i="1"/>
  <c r="AR312" i="1"/>
  <c r="A313" i="1"/>
  <c r="B313" i="1"/>
  <c r="C313" i="1"/>
  <c r="D313" i="1"/>
  <c r="E313" i="1"/>
  <c r="F313" i="1"/>
  <c r="AR313" i="1"/>
  <c r="A314" i="1"/>
  <c r="B314" i="1"/>
  <c r="C314" i="1"/>
  <c r="D314" i="1"/>
  <c r="E314" i="1"/>
  <c r="F314" i="1"/>
  <c r="AR314" i="1"/>
  <c r="A315" i="1"/>
  <c r="B315" i="1"/>
  <c r="C315" i="1"/>
  <c r="D315" i="1"/>
  <c r="E315" i="1"/>
  <c r="F315" i="1"/>
  <c r="AR315" i="1"/>
  <c r="A316" i="1"/>
  <c r="B316" i="1"/>
  <c r="C316" i="1"/>
  <c r="D316" i="1"/>
  <c r="E316" i="1"/>
  <c r="F316" i="1"/>
  <c r="AR316" i="1"/>
  <c r="A317" i="1"/>
  <c r="B317" i="1"/>
  <c r="C317" i="1"/>
  <c r="D317" i="1"/>
  <c r="E317" i="1"/>
  <c r="F317" i="1"/>
  <c r="AR317" i="1"/>
  <c r="A318" i="1"/>
  <c r="B318" i="1"/>
  <c r="C318" i="1"/>
  <c r="D318" i="1"/>
  <c r="E318" i="1"/>
  <c r="F318" i="1"/>
  <c r="AR318" i="1"/>
  <c r="A319" i="1"/>
  <c r="B319" i="1"/>
  <c r="C319" i="1"/>
  <c r="D319" i="1"/>
  <c r="E319" i="1"/>
  <c r="F319" i="1"/>
  <c r="AR319" i="1"/>
  <c r="A320" i="1"/>
  <c r="B320" i="1"/>
  <c r="C320" i="1"/>
  <c r="D320" i="1"/>
  <c r="E320" i="1"/>
  <c r="F320" i="1"/>
  <c r="AR320" i="1"/>
  <c r="A321" i="1"/>
  <c r="B321" i="1"/>
  <c r="C321" i="1"/>
  <c r="D321" i="1"/>
  <c r="E321" i="1"/>
  <c r="F321" i="1"/>
  <c r="AR321" i="1"/>
  <c r="A322" i="1"/>
  <c r="B322" i="1"/>
  <c r="C322" i="1"/>
  <c r="D322" i="1"/>
  <c r="E322" i="1"/>
  <c r="F322" i="1"/>
  <c r="AR322" i="1"/>
  <c r="A323" i="1"/>
  <c r="B323" i="1"/>
  <c r="C323" i="1"/>
  <c r="D323" i="1"/>
  <c r="E323" i="1"/>
  <c r="F323" i="1"/>
  <c r="AR323" i="1"/>
  <c r="A324" i="1"/>
  <c r="B324" i="1"/>
  <c r="C324" i="1"/>
  <c r="D324" i="1"/>
  <c r="E324" i="1"/>
  <c r="F324" i="1"/>
  <c r="AR324" i="1"/>
  <c r="A325" i="1"/>
  <c r="B325" i="1"/>
  <c r="C325" i="1"/>
  <c r="D325" i="1"/>
  <c r="E325" i="1"/>
  <c r="F325" i="1"/>
  <c r="AR325" i="1"/>
  <c r="A326" i="1"/>
  <c r="B326" i="1"/>
  <c r="C326" i="1"/>
  <c r="D326" i="1"/>
  <c r="E326" i="1"/>
  <c r="F326" i="1"/>
  <c r="AR326" i="1"/>
  <c r="A327" i="1"/>
  <c r="B327" i="1"/>
  <c r="C327" i="1"/>
  <c r="D327" i="1"/>
  <c r="E327" i="1"/>
  <c r="F327" i="1"/>
  <c r="AR327" i="1"/>
  <c r="A328" i="1"/>
  <c r="B328" i="1"/>
  <c r="C328" i="1"/>
  <c r="D328" i="1"/>
  <c r="E328" i="1"/>
  <c r="F328" i="1"/>
  <c r="AR328" i="1"/>
  <c r="A329" i="1"/>
  <c r="B329" i="1"/>
  <c r="C329" i="1"/>
  <c r="D329" i="1"/>
  <c r="E329" i="1"/>
  <c r="F329" i="1"/>
  <c r="AR329" i="1"/>
  <c r="A330" i="1"/>
  <c r="B330" i="1"/>
  <c r="C330" i="1"/>
  <c r="D330" i="1"/>
  <c r="E330" i="1"/>
  <c r="F330" i="1"/>
  <c r="AR330" i="1"/>
  <c r="A331" i="1"/>
  <c r="B331" i="1"/>
  <c r="C331" i="1"/>
  <c r="D331" i="1"/>
  <c r="E331" i="1"/>
  <c r="F331" i="1"/>
  <c r="AR331" i="1"/>
  <c r="A332" i="1"/>
  <c r="B332" i="1"/>
  <c r="C332" i="1"/>
  <c r="E332" i="1"/>
  <c r="AR332" i="1"/>
  <c r="A333" i="1"/>
  <c r="B333" i="1"/>
  <c r="C333" i="1"/>
  <c r="F333" i="1"/>
  <c r="AR333" i="1"/>
  <c r="A334" i="1"/>
  <c r="B334" i="1"/>
  <c r="C334" i="1"/>
  <c r="D334" i="1"/>
  <c r="E334" i="1"/>
  <c r="F334" i="1"/>
  <c r="AR334" i="1"/>
  <c r="A335" i="1"/>
  <c r="B335" i="1"/>
  <c r="C335" i="1"/>
  <c r="D335" i="1"/>
  <c r="E335" i="1"/>
  <c r="F335" i="1"/>
  <c r="AR335" i="1"/>
  <c r="A336" i="1"/>
  <c r="B336" i="1"/>
  <c r="C336" i="1"/>
  <c r="D336" i="1"/>
  <c r="E336" i="1"/>
  <c r="F336" i="1"/>
  <c r="AR336" i="1"/>
  <c r="A337" i="1"/>
  <c r="B337" i="1"/>
  <c r="C337" i="1"/>
  <c r="D337" i="1"/>
  <c r="E337" i="1"/>
  <c r="F337" i="1"/>
  <c r="AR337" i="1"/>
  <c r="A338" i="1"/>
  <c r="B338" i="1"/>
  <c r="C338" i="1"/>
  <c r="D338" i="1"/>
  <c r="E338" i="1"/>
  <c r="F338" i="1"/>
  <c r="AR338" i="1"/>
  <c r="A339" i="1"/>
  <c r="B339" i="1"/>
  <c r="C339" i="1"/>
  <c r="E339" i="1"/>
  <c r="AR339" i="1"/>
  <c r="A340" i="1"/>
  <c r="B340" i="1"/>
  <c r="C340" i="1"/>
  <c r="F340" i="1"/>
  <c r="AR340" i="1"/>
  <c r="A341" i="1"/>
  <c r="B341" i="1"/>
  <c r="C341" i="1"/>
  <c r="D341" i="1"/>
  <c r="E341" i="1"/>
  <c r="F341" i="1"/>
  <c r="AR341" i="1"/>
  <c r="A342" i="1"/>
  <c r="B342" i="1"/>
  <c r="C342" i="1"/>
  <c r="D342" i="1"/>
  <c r="E342" i="1"/>
  <c r="F342" i="1"/>
  <c r="AR342" i="1"/>
  <c r="A343" i="1"/>
  <c r="B343" i="1"/>
  <c r="C343" i="1"/>
  <c r="D343" i="1"/>
  <c r="E343" i="1"/>
  <c r="F343" i="1"/>
  <c r="AR343" i="1"/>
  <c r="A344" i="1"/>
  <c r="B344" i="1"/>
  <c r="C344" i="1"/>
  <c r="D344" i="1"/>
  <c r="E344" i="1"/>
  <c r="F344" i="1"/>
  <c r="AR344" i="1"/>
  <c r="A345" i="1"/>
  <c r="B345" i="1"/>
  <c r="C345" i="1"/>
  <c r="D345" i="1"/>
  <c r="E345" i="1"/>
  <c r="F345" i="1"/>
  <c r="AR345" i="1"/>
  <c r="A346" i="1"/>
  <c r="B346" i="1"/>
  <c r="C346" i="1"/>
  <c r="D346" i="1"/>
  <c r="E346" i="1"/>
  <c r="F346" i="1"/>
  <c r="AR346" i="1"/>
  <c r="A347" i="1"/>
  <c r="B347" i="1"/>
  <c r="C347" i="1"/>
  <c r="D347" i="1"/>
  <c r="E347" i="1"/>
  <c r="F347" i="1"/>
  <c r="AR347" i="1"/>
  <c r="A348" i="1"/>
  <c r="B348" i="1"/>
  <c r="C348" i="1"/>
  <c r="D348" i="1"/>
  <c r="E348" i="1"/>
  <c r="F348" i="1"/>
  <c r="AR348" i="1"/>
  <c r="A349" i="1"/>
  <c r="B349" i="1"/>
  <c r="C349" i="1"/>
  <c r="D349" i="1"/>
  <c r="E349" i="1"/>
  <c r="F349" i="1"/>
  <c r="AR349" i="1"/>
  <c r="A350" i="1"/>
  <c r="B350" i="1"/>
  <c r="C350" i="1"/>
  <c r="D350" i="1"/>
  <c r="E350" i="1"/>
  <c r="F350" i="1"/>
  <c r="AR350" i="1"/>
  <c r="A351" i="1"/>
  <c r="B351" i="1"/>
  <c r="C351" i="1"/>
  <c r="D351" i="1"/>
  <c r="E351" i="1"/>
  <c r="F351" i="1"/>
  <c r="AR351" i="1"/>
  <c r="A352" i="1"/>
  <c r="B352" i="1"/>
  <c r="C352" i="1"/>
  <c r="D352" i="1"/>
  <c r="E352" i="1"/>
  <c r="F352" i="1"/>
  <c r="AR352" i="1"/>
  <c r="A353" i="1"/>
  <c r="B353" i="1"/>
  <c r="C353" i="1"/>
  <c r="D353" i="1"/>
  <c r="E353" i="1"/>
  <c r="F353" i="1"/>
  <c r="AR353" i="1"/>
  <c r="A354" i="1"/>
  <c r="B354" i="1"/>
  <c r="C354" i="1"/>
  <c r="D354" i="1"/>
  <c r="E354" i="1"/>
  <c r="F354" i="1"/>
  <c r="AR354" i="1"/>
  <c r="A355" i="1"/>
  <c r="B355" i="1"/>
  <c r="C355" i="1"/>
  <c r="D355" i="1"/>
  <c r="E355" i="1"/>
  <c r="F355" i="1"/>
  <c r="AR355" i="1"/>
  <c r="A356" i="1"/>
  <c r="B356" i="1"/>
  <c r="C356" i="1"/>
  <c r="D356" i="1"/>
  <c r="E356" i="1"/>
  <c r="F356" i="1"/>
  <c r="AR356" i="1"/>
  <c r="A357" i="1"/>
  <c r="B357" i="1"/>
  <c r="C357" i="1"/>
  <c r="D357" i="1"/>
  <c r="E357" i="1"/>
  <c r="F357" i="1"/>
  <c r="AR357" i="1"/>
  <c r="A358" i="1"/>
  <c r="B358" i="1"/>
  <c r="C358" i="1"/>
  <c r="D358" i="1"/>
  <c r="E358" i="1"/>
  <c r="F358" i="1"/>
  <c r="AR358" i="1"/>
  <c r="A359" i="1"/>
  <c r="B359" i="1"/>
  <c r="C359" i="1"/>
  <c r="D359" i="1"/>
  <c r="E359" i="1"/>
  <c r="F359" i="1"/>
  <c r="AR359" i="1"/>
  <c r="A360" i="1"/>
  <c r="B360" i="1"/>
  <c r="C360" i="1"/>
  <c r="E360" i="1"/>
  <c r="AR360" i="1"/>
  <c r="A361" i="1"/>
  <c r="B361" i="1"/>
  <c r="C361" i="1"/>
  <c r="F361" i="1"/>
  <c r="AR361" i="1"/>
  <c r="A362" i="1"/>
  <c r="B362" i="1"/>
  <c r="C362" i="1"/>
  <c r="D362" i="1"/>
  <c r="E362" i="1"/>
  <c r="F362" i="1"/>
  <c r="AR362" i="1"/>
  <c r="A363" i="1"/>
  <c r="B363" i="1"/>
  <c r="C363" i="1"/>
  <c r="D363" i="1"/>
  <c r="E363" i="1"/>
  <c r="F363" i="1"/>
  <c r="AR363" i="1"/>
  <c r="A364" i="1"/>
  <c r="B364" i="1"/>
  <c r="C364" i="1"/>
  <c r="D364" i="1"/>
  <c r="E364" i="1"/>
  <c r="F364" i="1"/>
  <c r="AR364" i="1"/>
  <c r="A365" i="1"/>
  <c r="B365" i="1"/>
  <c r="C365" i="1"/>
  <c r="D365" i="1"/>
  <c r="E365" i="1"/>
  <c r="F365" i="1"/>
  <c r="AR365" i="1"/>
  <c r="A366" i="1"/>
  <c r="B366" i="1"/>
  <c r="C366" i="1"/>
  <c r="D366" i="1"/>
  <c r="E366" i="1"/>
  <c r="F366" i="1"/>
  <c r="AR366" i="1"/>
  <c r="A367" i="1"/>
  <c r="B367" i="1"/>
  <c r="C367" i="1"/>
  <c r="D367" i="1"/>
  <c r="E367" i="1"/>
  <c r="F367" i="1"/>
  <c r="AR367" i="1"/>
  <c r="A368" i="1"/>
  <c r="B368" i="1"/>
  <c r="C368" i="1"/>
  <c r="D368" i="1"/>
  <c r="E368" i="1"/>
  <c r="F368" i="1"/>
  <c r="AR368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E25" i="1"/>
  <c r="E186" i="1"/>
  <c r="D269" i="1"/>
  <c r="D361" i="1"/>
  <c r="F270" i="2"/>
  <c r="D59" i="2"/>
  <c r="D185" i="2"/>
  <c r="D269" i="2"/>
  <c r="D359" i="2"/>
  <c r="D228" i="1"/>
  <c r="D304" i="1"/>
  <c r="D340" i="1"/>
  <c r="E59" i="2"/>
  <c r="E227" i="2"/>
  <c r="E339" i="2"/>
  <c r="D255" i="1"/>
  <c r="D339" i="1"/>
  <c r="F331" i="2"/>
  <c r="D226" i="2"/>
  <c r="D290" i="2"/>
  <c r="D358" i="2"/>
  <c r="D73" i="1"/>
  <c r="D185" i="1"/>
  <c r="E283" i="1"/>
  <c r="F360" i="1"/>
  <c r="E304" i="2"/>
  <c r="F227" i="1"/>
  <c r="F184" i="2"/>
  <c r="D93" i="2"/>
  <c r="D303" i="2"/>
  <c r="D256" i="1"/>
  <c r="D360" i="1"/>
  <c r="E241" i="2"/>
  <c r="E256" i="1"/>
  <c r="D136" i="2"/>
  <c r="D254" i="2"/>
  <c r="D10" i="1"/>
  <c r="D186" i="1"/>
  <c r="E136" i="2"/>
  <c r="E290" i="2"/>
  <c r="E137" i="1"/>
  <c r="E242" i="1"/>
  <c r="D333" i="1"/>
  <c r="F226" i="2"/>
  <c r="F358" i="2"/>
  <c r="D135" i="2"/>
  <c r="D241" i="2"/>
  <c r="D331" i="2"/>
  <c r="F136" i="1"/>
  <c r="E269" i="1"/>
  <c r="D332" i="1"/>
  <c r="E361" i="1"/>
  <c r="E157" i="2"/>
  <c r="E255" i="2"/>
  <c r="D227" i="1"/>
  <c r="D283" i="1"/>
  <c r="F135" i="2"/>
  <c r="D184" i="2"/>
  <c r="D270" i="2"/>
  <c r="D332" i="2"/>
  <c r="D11" i="1"/>
  <c r="D137" i="1"/>
  <c r="D242" i="1"/>
  <c r="F304" i="1"/>
  <c r="E206" i="2"/>
  <c r="E11" i="1"/>
  <c r="E165" i="1"/>
  <c r="F255" i="1"/>
  <c r="F339" i="1"/>
  <c r="F254" i="2"/>
  <c r="D23" i="2"/>
  <c r="D157" i="2"/>
  <c r="D255" i="2"/>
  <c r="D339" i="2"/>
  <c r="F185" i="1"/>
  <c r="F270" i="1"/>
  <c r="E333" i="1"/>
  <c r="E23" i="2"/>
  <c r="E185" i="2"/>
  <c r="E269" i="2"/>
  <c r="E228" i="1"/>
  <c r="D291" i="1"/>
  <c r="F303" i="2"/>
  <c r="D206" i="2"/>
  <c r="D282" i="2"/>
  <c r="D338" i="2"/>
  <c r="D25" i="1"/>
  <c r="D165" i="1"/>
  <c r="D270" i="1"/>
  <c r="F332" i="1"/>
  <c r="E282" i="2"/>
  <c r="E73" i="1"/>
  <c r="D305" i="1"/>
  <c r="F338" i="2"/>
  <c r="D227" i="2"/>
  <c r="F10" i="1"/>
  <c r="E305" i="1"/>
  <c r="E93" i="2"/>
  <c r="E359" i="2"/>
  <c r="E340" i="1"/>
  <c r="D304" i="2"/>
  <c r="D136" i="1"/>
  <c r="E291" i="1"/>
  <c r="E332" i="2"/>
  <c r="F369" i="1" l="1"/>
  <c r="D369" i="2"/>
  <c r="E369" i="1"/>
  <c r="D369" i="1"/>
  <c r="F369" i="2"/>
  <c r="E369" i="2"/>
</calcChain>
</file>

<file path=xl/comments1.xml><?xml version="1.0" encoding="utf-8"?>
<comments xmlns="http://schemas.openxmlformats.org/spreadsheetml/2006/main">
  <authors>
    <author>三宅　章夫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何行目にあたるか
</t>
        </r>
      </text>
    </commen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何番目にあたるか
</t>
        </r>
      </text>
    </comment>
  </commentList>
</comments>
</file>

<file path=xl/comments2.xml><?xml version="1.0" encoding="utf-8"?>
<comments xmlns="http://schemas.openxmlformats.org/spreadsheetml/2006/main">
  <authors>
    <author>三宅　章夫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何行目にあたるか
</t>
        </r>
      </text>
    </commen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何番目にあたるか
</t>
        </r>
      </text>
    </comment>
  </commentList>
</comments>
</file>

<file path=xl/sharedStrings.xml><?xml version="1.0" encoding="utf-8"?>
<sst xmlns="http://schemas.openxmlformats.org/spreadsheetml/2006/main" count="478" uniqueCount="294">
  <si>
    <t>自主事業</t>
    <rPh sb="0" eb="2">
      <t>ジシュ</t>
    </rPh>
    <rPh sb="2" eb="4">
      <t>ジギョウ</t>
    </rPh>
    <phoneticPr fontId="4"/>
  </si>
  <si>
    <t>室内記録会</t>
  </si>
  <si>
    <t>屋外記録会</t>
  </si>
  <si>
    <t>市長杯大会y</t>
    <rPh sb="0" eb="1">
      <t>シ</t>
    </rPh>
    <rPh sb="1" eb="2">
      <t>チョウ</t>
    </rPh>
    <rPh sb="2" eb="3">
      <t>ハイ</t>
    </rPh>
    <rPh sb="3" eb="5">
      <t>タイカイ</t>
    </rPh>
    <phoneticPr fontId="6"/>
  </si>
  <si>
    <t>中四ｸﾘﾆｯｸ</t>
  </si>
  <si>
    <t>中四ｸﾘﾆｯｸ</t>
    <rPh sb="0" eb="2">
      <t>チュウシ</t>
    </rPh>
    <phoneticPr fontId="6"/>
  </si>
  <si>
    <t>香川室内</t>
    <rPh sb="0" eb="2">
      <t>カガワ</t>
    </rPh>
    <rPh sb="2" eb="4">
      <t>シツナイ</t>
    </rPh>
    <phoneticPr fontId="2"/>
  </si>
  <si>
    <t>香川室内</t>
    <rPh sb="0" eb="2">
      <t>カガワ</t>
    </rPh>
    <rPh sb="2" eb="4">
      <t>シツナイ</t>
    </rPh>
    <phoneticPr fontId="6"/>
  </si>
  <si>
    <t>大阪室内</t>
    <rPh sb="0" eb="2">
      <t>オオサカ</t>
    </rPh>
    <rPh sb="2" eb="4">
      <t>シツナイ</t>
    </rPh>
    <phoneticPr fontId="2"/>
  </si>
  <si>
    <t>大阪室内</t>
    <rPh sb="0" eb="2">
      <t>オオサカ</t>
    </rPh>
    <rPh sb="2" eb="4">
      <t>シツナイ</t>
    </rPh>
    <phoneticPr fontId="6"/>
  </si>
  <si>
    <t>市中駅伝</t>
    <rPh sb="0" eb="1">
      <t>シ</t>
    </rPh>
    <rPh sb="1" eb="2">
      <t>チュウ</t>
    </rPh>
    <rPh sb="2" eb="4">
      <t>エキデン</t>
    </rPh>
    <phoneticPr fontId="4"/>
  </si>
  <si>
    <t>屋外記録会</t>
    <rPh sb="0" eb="2">
      <t>オクガイ</t>
    </rPh>
    <phoneticPr fontId="6"/>
  </si>
  <si>
    <t>第２回中長</t>
    <rPh sb="0" eb="1">
      <t>ダイ</t>
    </rPh>
    <rPh sb="2" eb="3">
      <t>カイ</t>
    </rPh>
    <rPh sb="3" eb="4">
      <t>チュウ</t>
    </rPh>
    <rPh sb="4" eb="5">
      <t>チョウ</t>
    </rPh>
    <phoneticPr fontId="4"/>
  </si>
  <si>
    <t>県中駅伝</t>
    <rPh sb="0" eb="1">
      <t>ケン</t>
    </rPh>
    <rPh sb="1" eb="2">
      <t>チュウ</t>
    </rPh>
    <rPh sb="2" eb="4">
      <t>エキデン</t>
    </rPh>
    <phoneticPr fontId="6"/>
  </si>
  <si>
    <t>第1回中長</t>
    <rPh sb="0" eb="1">
      <t>ダイ</t>
    </rPh>
    <rPh sb="2" eb="3">
      <t>カイ</t>
    </rPh>
    <rPh sb="3" eb="4">
      <t>チュウ</t>
    </rPh>
    <rPh sb="4" eb="5">
      <t>チョウ</t>
    </rPh>
    <phoneticPr fontId="4"/>
  </si>
  <si>
    <t>ナイター陸上y</t>
    <rPh sb="4" eb="6">
      <t>リクジョウ</t>
    </rPh>
    <phoneticPr fontId="4"/>
  </si>
  <si>
    <t>県中新人/ﾅ陸y</t>
    <rPh sb="0" eb="1">
      <t>ケン</t>
    </rPh>
    <rPh sb="1" eb="2">
      <t>チュウ</t>
    </rPh>
    <rPh sb="2" eb="4">
      <t>シンジン</t>
    </rPh>
    <rPh sb="6" eb="7">
      <t>リク</t>
    </rPh>
    <phoneticPr fontId="6"/>
  </si>
  <si>
    <t>U-18/20</t>
  </si>
  <si>
    <t>四国高校新人</t>
    <rPh sb="0" eb="2">
      <t>シコク</t>
    </rPh>
    <rPh sb="2" eb="4">
      <t>コウコウ</t>
    </rPh>
    <rPh sb="4" eb="6">
      <t>シンジン</t>
    </rPh>
    <phoneticPr fontId="6"/>
  </si>
  <si>
    <t>JOC</t>
  </si>
  <si>
    <t>福井国体</t>
    <rPh sb="0" eb="2">
      <t>フクイ</t>
    </rPh>
    <rPh sb="2" eb="4">
      <t>コクタイ</t>
    </rPh>
    <phoneticPr fontId="4"/>
  </si>
  <si>
    <t>地区中新人y</t>
    <rPh sb="0" eb="2">
      <t>チク</t>
    </rPh>
    <rPh sb="2" eb="3">
      <t>チュウ</t>
    </rPh>
    <rPh sb="3" eb="5">
      <t>シンジン</t>
    </rPh>
    <phoneticPr fontId="6"/>
  </si>
  <si>
    <t>屋外記録会</t>
    <rPh sb="0" eb="2">
      <t>オクガイ</t>
    </rPh>
    <phoneticPr fontId="4"/>
  </si>
  <si>
    <t>屋島ｶｰﾆﾊﾞﾙy</t>
    <rPh sb="0" eb="2">
      <t>ヤシマ</t>
    </rPh>
    <phoneticPr fontId="2"/>
  </si>
  <si>
    <t>屋島ｶｰﾆﾊﾞﾙy</t>
    <rPh sb="0" eb="2">
      <t>ヤシマ</t>
    </rPh>
    <phoneticPr fontId="6"/>
  </si>
  <si>
    <t>県高新人m</t>
    <rPh sb="0" eb="1">
      <t>ケン</t>
    </rPh>
    <rPh sb="1" eb="2">
      <t>コウ</t>
    </rPh>
    <rPh sb="2" eb="4">
      <t>シンジン</t>
    </rPh>
    <rPh sb="3" eb="4">
      <t>ジン</t>
    </rPh>
    <phoneticPr fontId="2"/>
  </si>
  <si>
    <t>県高新人m</t>
    <rPh sb="0" eb="1">
      <t>ケン</t>
    </rPh>
    <rPh sb="1" eb="2">
      <t>コウ</t>
    </rPh>
    <rPh sb="2" eb="4">
      <t>シンジン</t>
    </rPh>
    <rPh sb="3" eb="4">
      <t>ジン</t>
    </rPh>
    <phoneticPr fontId="6"/>
  </si>
  <si>
    <t>高校文化祭</t>
    <rPh sb="0" eb="2">
      <t>コウコウ</t>
    </rPh>
    <rPh sb="2" eb="5">
      <t>ブンカサイ</t>
    </rPh>
    <phoneticPr fontId="4"/>
  </si>
  <si>
    <t>日本パラy</t>
    <rPh sb="0" eb="2">
      <t>ニホン</t>
    </rPh>
    <phoneticPr fontId="4"/>
  </si>
  <si>
    <t>岡山全中</t>
    <rPh sb="0" eb="2">
      <t>オカヤマ</t>
    </rPh>
    <rPh sb="2" eb="4">
      <t>ゼンチュウ</t>
    </rPh>
    <phoneticPr fontId="4"/>
  </si>
  <si>
    <t>全国IH</t>
    <rPh sb="0" eb="2">
      <t>ゼンコク</t>
    </rPh>
    <phoneticPr fontId="1"/>
  </si>
  <si>
    <t>全国IH</t>
    <rPh sb="0" eb="2">
      <t>ゼンコク</t>
    </rPh>
    <phoneticPr fontId="4"/>
  </si>
  <si>
    <t>四国中学総体m</t>
    <rPh sb="0" eb="2">
      <t>シコク</t>
    </rPh>
    <rPh sb="2" eb="4">
      <t>チュウガク</t>
    </rPh>
    <rPh sb="4" eb="6">
      <t>ソウタイ</t>
    </rPh>
    <phoneticPr fontId="6"/>
  </si>
  <si>
    <t>県中総体m</t>
    <rPh sb="0" eb="1">
      <t>ケン</t>
    </rPh>
    <rPh sb="1" eb="2">
      <t>チュウ</t>
    </rPh>
    <rPh sb="2" eb="4">
      <t>ソウタイ</t>
    </rPh>
    <phoneticPr fontId="2"/>
  </si>
  <si>
    <t>県中総体m</t>
    <rPh sb="0" eb="1">
      <t>ケン</t>
    </rPh>
    <rPh sb="1" eb="2">
      <t>チュウ</t>
    </rPh>
    <rPh sb="2" eb="4">
      <t>ソウタイ</t>
    </rPh>
    <phoneticPr fontId="6"/>
  </si>
  <si>
    <t>県中総体m</t>
  </si>
  <si>
    <t>国体予選m</t>
    <rPh sb="0" eb="2">
      <t>コクタイ</t>
    </rPh>
    <rPh sb="2" eb="4">
      <t>ヨセン</t>
    </rPh>
    <phoneticPr fontId="6"/>
  </si>
  <si>
    <t>県陸記録会m</t>
    <rPh sb="0" eb="1">
      <t>ケン</t>
    </rPh>
    <rPh sb="1" eb="2">
      <t>リク</t>
    </rPh>
    <rPh sb="2" eb="4">
      <t>キロク</t>
    </rPh>
    <rPh sb="4" eb="5">
      <t>カイ</t>
    </rPh>
    <phoneticPr fontId="6"/>
  </si>
  <si>
    <t>地区中総体y</t>
    <rPh sb="0" eb="2">
      <t>チク</t>
    </rPh>
    <rPh sb="2" eb="3">
      <t>チュウ</t>
    </rPh>
    <rPh sb="3" eb="5">
      <t>ソウタイ</t>
    </rPh>
    <phoneticPr fontId="6"/>
  </si>
  <si>
    <t>県中通信y</t>
  </si>
  <si>
    <t>県中通信y</t>
    <rPh sb="0" eb="1">
      <t>ケン</t>
    </rPh>
    <rPh sb="1" eb="2">
      <t>チュウ</t>
    </rPh>
    <rPh sb="2" eb="4">
      <t>ツウシン</t>
    </rPh>
    <phoneticPr fontId="2"/>
  </si>
  <si>
    <t>県中通信y</t>
    <rPh sb="0" eb="1">
      <t>ケン</t>
    </rPh>
    <rPh sb="1" eb="2">
      <t>チュウ</t>
    </rPh>
    <rPh sb="2" eb="4">
      <t>ツウシン</t>
    </rPh>
    <phoneticPr fontId="6"/>
  </si>
  <si>
    <t>四国インカレy</t>
  </si>
  <si>
    <t>四国インカレy</t>
    <rPh sb="0" eb="2">
      <t>シコク</t>
    </rPh>
    <phoneticPr fontId="4"/>
  </si>
  <si>
    <t>定通総体y</t>
    <rPh sb="0" eb="1">
      <t>テイ</t>
    </rPh>
    <rPh sb="1" eb="2">
      <t>ツウ</t>
    </rPh>
    <rPh sb="2" eb="4">
      <t>ソウタイ</t>
    </rPh>
    <phoneticPr fontId="6"/>
  </si>
  <si>
    <t>混成記録会y</t>
    <rPh sb="0" eb="2">
      <t>コンセイ</t>
    </rPh>
    <rPh sb="2" eb="4">
      <t>キロク</t>
    </rPh>
    <rPh sb="4" eb="5">
      <t>カイ</t>
    </rPh>
    <phoneticPr fontId="6"/>
  </si>
  <si>
    <t>日本選手権</t>
    <rPh sb="0" eb="2">
      <t>ニホン</t>
    </rPh>
    <rPh sb="2" eb="5">
      <t>センシュケン</t>
    </rPh>
    <phoneticPr fontId="4"/>
  </si>
  <si>
    <t>四国高総体m</t>
    <rPh sb="0" eb="2">
      <t>シコク</t>
    </rPh>
    <rPh sb="2" eb="3">
      <t>コウ</t>
    </rPh>
    <rPh sb="3" eb="5">
      <t>ソウタイ</t>
    </rPh>
    <phoneticPr fontId="6"/>
  </si>
  <si>
    <t>ﾏｽﾀｰｽﾞy</t>
  </si>
  <si>
    <t>県高総体m</t>
    <rPh sb="0" eb="1">
      <t>ケン</t>
    </rPh>
    <rPh sb="1" eb="2">
      <t>コウ</t>
    </rPh>
    <rPh sb="2" eb="4">
      <t>ソウタイ</t>
    </rPh>
    <phoneticPr fontId="2"/>
  </si>
  <si>
    <t>県高総体m</t>
    <rPh sb="0" eb="1">
      <t>ケン</t>
    </rPh>
    <rPh sb="1" eb="2">
      <t>コウ</t>
    </rPh>
    <rPh sb="2" eb="4">
      <t>ソウタイ</t>
    </rPh>
    <phoneticPr fontId="6"/>
  </si>
  <si>
    <t>中学運動会</t>
    <rPh sb="0" eb="1">
      <t>チュウ</t>
    </rPh>
    <rPh sb="1" eb="2">
      <t>ガク</t>
    </rPh>
    <rPh sb="2" eb="5">
      <t>ウンドウカイ</t>
    </rPh>
    <phoneticPr fontId="4"/>
  </si>
  <si>
    <t>県中記録会m</t>
    <rPh sb="0" eb="1">
      <t>ケン</t>
    </rPh>
    <rPh sb="1" eb="2">
      <t>チュウ</t>
    </rPh>
    <rPh sb="2" eb="4">
      <t>キロク</t>
    </rPh>
    <rPh sb="4" eb="5">
      <t>カイ</t>
    </rPh>
    <phoneticPr fontId="4"/>
  </si>
  <si>
    <t>近県ｶｰﾆﾊﾞﾙs</t>
    <rPh sb="0" eb="2">
      <t>キンケン</t>
    </rPh>
    <phoneticPr fontId="2"/>
  </si>
  <si>
    <t>近県ｶｰﾆﾊﾞﾙs</t>
    <rPh sb="0" eb="2">
      <t>キンケン</t>
    </rPh>
    <phoneticPr fontId="6"/>
  </si>
  <si>
    <t>県選手権m</t>
    <rPh sb="0" eb="1">
      <t>ケン</t>
    </rPh>
    <phoneticPr fontId="1"/>
  </si>
  <si>
    <t>県選手権m</t>
    <rPh sb="0" eb="1">
      <t>ケン</t>
    </rPh>
    <phoneticPr fontId="4"/>
  </si>
  <si>
    <t>県選手権m</t>
    <rPh sb="0" eb="1">
      <t>ケン</t>
    </rPh>
    <rPh sb="1" eb="4">
      <t>センシュケン</t>
    </rPh>
    <phoneticPr fontId="2"/>
  </si>
  <si>
    <t>県選手権m</t>
    <rPh sb="0" eb="1">
      <t>ケン</t>
    </rPh>
    <rPh sb="1" eb="4">
      <t>センシュケン</t>
    </rPh>
    <phoneticPr fontId="6"/>
  </si>
  <si>
    <t>県中陸上教室y</t>
  </si>
  <si>
    <t>市選手権y</t>
  </si>
  <si>
    <t>自主事業y</t>
    <rPh sb="0" eb="2">
      <t>ジシュ</t>
    </rPh>
    <rPh sb="2" eb="4">
      <t>ジギョウ</t>
    </rPh>
    <phoneticPr fontId="6"/>
  </si>
  <si>
    <t>丸亀ｶｰﾆﾊﾞﾙm</t>
    <rPh sb="0" eb="2">
      <t>マルガメ</t>
    </rPh>
    <phoneticPr fontId="2"/>
  </si>
  <si>
    <t>丸亀ｶｰﾆﾊﾞﾙm</t>
    <rPh sb="0" eb="2">
      <t>マルガメ</t>
    </rPh>
    <phoneticPr fontId="6"/>
  </si>
  <si>
    <t>室内記録会</t>
    <rPh sb="0" eb="2">
      <t>シツナイ</t>
    </rPh>
    <rPh sb="2" eb="4">
      <t>キロク</t>
    </rPh>
    <rPh sb="4" eb="5">
      <t>カイ</t>
    </rPh>
    <phoneticPr fontId="4"/>
  </si>
  <si>
    <t>屋外記録会</t>
    <rPh sb="0" eb="2">
      <t>オクガイ</t>
    </rPh>
    <rPh sb="2" eb="4">
      <t>キロク</t>
    </rPh>
    <rPh sb="4" eb="5">
      <t>カイ</t>
    </rPh>
    <phoneticPr fontId="4"/>
  </si>
  <si>
    <t>始業式</t>
    <rPh sb="0" eb="2">
      <t>シギョウ</t>
    </rPh>
    <rPh sb="2" eb="3">
      <t>シキ</t>
    </rPh>
    <phoneticPr fontId="1"/>
  </si>
  <si>
    <t>始業式</t>
    <rPh sb="0" eb="2">
      <t>シギョウ</t>
    </rPh>
    <rPh sb="2" eb="3">
      <t>シキ</t>
    </rPh>
    <phoneticPr fontId="4"/>
  </si>
  <si>
    <t>＜注意点＞
①年度を入力する。
　　（曜日が自動で振られる）
②行事を入力する。
（リンクしているのでコピ・ペーストは禁物）
③実施種目に〇を入れる。
　（リスト選択）</t>
    <rPh sb="1" eb="4">
      <t>チュウイテン</t>
    </rPh>
    <rPh sb="8" eb="10">
      <t>ネンド</t>
    </rPh>
    <rPh sb="11" eb="13">
      <t>ニュウリョク</t>
    </rPh>
    <rPh sb="20" eb="22">
      <t>ヨウビ</t>
    </rPh>
    <rPh sb="23" eb="25">
      <t>ジドウ</t>
    </rPh>
    <rPh sb="26" eb="27">
      <t>フ</t>
    </rPh>
    <rPh sb="34" eb="36">
      <t>ギョウジ</t>
    </rPh>
    <rPh sb="37" eb="39">
      <t>ニュウリョク</t>
    </rPh>
    <rPh sb="61" eb="63">
      <t>キンモツ</t>
    </rPh>
    <rPh sb="67" eb="69">
      <t>ジッシ</t>
    </rPh>
    <rPh sb="69" eb="71">
      <t>シュモク</t>
    </rPh>
    <rPh sb="74" eb="75">
      <t>イ</t>
    </rPh>
    <rPh sb="84" eb="86">
      <t>センタク</t>
    </rPh>
    <phoneticPr fontId="4"/>
  </si>
  <si>
    <t>ＨＴ一</t>
    <rPh sb="2" eb="3">
      <t>イチ</t>
    </rPh>
    <phoneticPr fontId="4"/>
  </si>
  <si>
    <t>ＨＴ高</t>
    <rPh sb="2" eb="3">
      <t>コウ</t>
    </rPh>
    <phoneticPr fontId="4"/>
  </si>
  <si>
    <t>ＪＶ一</t>
    <rPh sb="2" eb="3">
      <t>イチ</t>
    </rPh>
    <phoneticPr fontId="4"/>
  </si>
  <si>
    <t>ＪＶ高</t>
    <rPh sb="2" eb="3">
      <t>コウ</t>
    </rPh>
    <phoneticPr fontId="4"/>
  </si>
  <si>
    <t>ＤＴ一</t>
    <rPh sb="2" eb="3">
      <t>イチ</t>
    </rPh>
    <phoneticPr fontId="4"/>
  </si>
  <si>
    <t>ＤＴ高</t>
    <rPh sb="2" eb="3">
      <t>コウ</t>
    </rPh>
    <phoneticPr fontId="4"/>
  </si>
  <si>
    <t>ＤＴ中</t>
    <rPh sb="2" eb="3">
      <t>チュウ</t>
    </rPh>
    <phoneticPr fontId="4"/>
  </si>
  <si>
    <t>ＳＰ一</t>
    <rPh sb="2" eb="3">
      <t>イチ</t>
    </rPh>
    <phoneticPr fontId="4"/>
  </si>
  <si>
    <t>ＳＰ高</t>
    <rPh sb="2" eb="3">
      <t>コウ</t>
    </rPh>
    <phoneticPr fontId="4"/>
  </si>
  <si>
    <t>ＳＰ中</t>
    <rPh sb="2" eb="3">
      <t>チュウ</t>
    </rPh>
    <phoneticPr fontId="4"/>
  </si>
  <si>
    <t>ＴＪ</t>
    <phoneticPr fontId="4"/>
  </si>
  <si>
    <t>ＨＪ</t>
    <phoneticPr fontId="4"/>
  </si>
  <si>
    <t>ＬＪ</t>
    <phoneticPr fontId="4"/>
  </si>
  <si>
    <t>ＰＶ</t>
    <phoneticPr fontId="4"/>
  </si>
  <si>
    <t>400ｍＲ</t>
    <phoneticPr fontId="4"/>
  </si>
  <si>
    <t>中110Ｈ</t>
    <rPh sb="0" eb="1">
      <t>チュウ</t>
    </rPh>
    <phoneticPr fontId="4"/>
  </si>
  <si>
    <t>中100Ｈ</t>
    <rPh sb="0" eb="1">
      <t>チュウ</t>
    </rPh>
    <phoneticPr fontId="4"/>
  </si>
  <si>
    <t>高110Ｈ</t>
    <rPh sb="0" eb="1">
      <t>コウ</t>
    </rPh>
    <phoneticPr fontId="4"/>
  </si>
  <si>
    <t>高100Ｈ</t>
    <rPh sb="0" eb="1">
      <t>コウ</t>
    </rPh>
    <phoneticPr fontId="4"/>
  </si>
  <si>
    <t>400mH</t>
  </si>
  <si>
    <t>5000mW</t>
  </si>
  <si>
    <t>3000SC</t>
  </si>
  <si>
    <t>5000ｍ</t>
    <phoneticPr fontId="4"/>
  </si>
  <si>
    <t>3000ｍ</t>
    <phoneticPr fontId="4"/>
  </si>
  <si>
    <t>1500ｍ</t>
    <phoneticPr fontId="4"/>
  </si>
  <si>
    <t>800ｍ</t>
    <phoneticPr fontId="4"/>
  </si>
  <si>
    <t>400ｍ</t>
    <phoneticPr fontId="4"/>
  </si>
  <si>
    <t>200ｍ</t>
    <phoneticPr fontId="4"/>
  </si>
  <si>
    <t>100ｍ</t>
    <phoneticPr fontId="4"/>
  </si>
  <si>
    <t>屋　　　　　外</t>
    <rPh sb="0" eb="1">
      <t>ヤ</t>
    </rPh>
    <rPh sb="6" eb="7">
      <t>ソト</t>
    </rPh>
    <phoneticPr fontId="4"/>
  </si>
  <si>
    <t>室　　内</t>
    <rPh sb="0" eb="1">
      <t>シツ</t>
    </rPh>
    <rPh sb="3" eb="4">
      <t>ナイ</t>
    </rPh>
    <phoneticPr fontId="4"/>
  </si>
  <si>
    <t>行　事　等</t>
    <rPh sb="0" eb="1">
      <t>ギョウ</t>
    </rPh>
    <rPh sb="2" eb="3">
      <t>コト</t>
    </rPh>
    <rPh sb="4" eb="5">
      <t>トウ</t>
    </rPh>
    <phoneticPr fontId="4"/>
  </si>
  <si>
    <t>曜</t>
    <rPh sb="0" eb="1">
      <t>ヨウ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</si>
  <si>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</si>
  <si>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</si>
  <si>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記録会回数</t>
    <rPh sb="0" eb="2">
      <t>キロク</t>
    </rPh>
    <rPh sb="2" eb="3">
      <t>カイ</t>
    </rPh>
    <rPh sb="3" eb="5">
      <t>カイスウ</t>
    </rPh>
    <phoneticPr fontId="4"/>
  </si>
  <si>
    <t>室行</t>
    <rPh sb="0" eb="1">
      <t>シツ</t>
    </rPh>
    <rPh sb="1" eb="2">
      <t>ギョウ</t>
    </rPh>
    <phoneticPr fontId="4"/>
  </si>
  <si>
    <t>屋行</t>
    <rPh sb="0" eb="1">
      <t>オク</t>
    </rPh>
    <rPh sb="1" eb="2">
      <t>ギョウ</t>
    </rPh>
    <phoneticPr fontId="4"/>
  </si>
  <si>
    <t>屋室行</t>
    <rPh sb="0" eb="1">
      <t>オク</t>
    </rPh>
    <rPh sb="1" eb="2">
      <t>シツ</t>
    </rPh>
    <rPh sb="2" eb="3">
      <t>ギョウ</t>
    </rPh>
    <phoneticPr fontId="4"/>
  </si>
  <si>
    <t>年度　高松市陸上競技協会　大会日程</t>
    <rPh sb="0" eb="1">
      <t>ネン</t>
    </rPh>
    <rPh sb="1" eb="2">
      <t>ド</t>
    </rPh>
    <rPh sb="3" eb="6">
      <t>タカマツシ</t>
    </rPh>
    <rPh sb="6" eb="8">
      <t>リクジョウ</t>
    </rPh>
    <rPh sb="8" eb="10">
      <t>キョウギ</t>
    </rPh>
    <rPh sb="10" eb="12">
      <t>キョウカイ</t>
    </rPh>
    <rPh sb="13" eb="15">
      <t>タイカイ</t>
    </rPh>
    <rPh sb="15" eb="17">
      <t>ニッテイ</t>
    </rPh>
    <phoneticPr fontId="4"/>
  </si>
  <si>
    <t>高松春季オープンy</t>
    <rPh sb="0" eb="2">
      <t>タカマツ</t>
    </rPh>
    <rPh sb="2" eb="4">
      <t>シュンキ</t>
    </rPh>
    <phoneticPr fontId="1"/>
  </si>
  <si>
    <t>丸亀ｶｰﾆﾊﾞﾙm</t>
  </si>
  <si>
    <t>近県ｶｰﾆﾊﾞﾙs</t>
  </si>
  <si>
    <t>県中記録会m</t>
  </si>
  <si>
    <t>中学運動会</t>
  </si>
  <si>
    <t>県高総体m</t>
  </si>
  <si>
    <t>地区中総体y</t>
  </si>
  <si>
    <t>混成記録会y</t>
  </si>
  <si>
    <t>定通総体y</t>
  </si>
  <si>
    <t>中四パラ陸上y</t>
  </si>
  <si>
    <t>県陸記録会m</t>
  </si>
  <si>
    <t>四国中学（徳）</t>
    <rPh sb="0" eb="2">
      <t>シコク</t>
    </rPh>
    <rPh sb="2" eb="3">
      <t>チュウ</t>
    </rPh>
    <rPh sb="3" eb="4">
      <t>ガク</t>
    </rPh>
    <rPh sb="5" eb="6">
      <t>トク</t>
    </rPh>
    <phoneticPr fontId="1"/>
  </si>
  <si>
    <t>四国中学（徳）</t>
  </si>
  <si>
    <t>国体予選m</t>
  </si>
  <si>
    <t>大阪全中</t>
    <rPh sb="0" eb="2">
      <t>オオサカ</t>
    </rPh>
    <rPh sb="2" eb="4">
      <t>ゼンチュウ</t>
    </rPh>
    <phoneticPr fontId="1"/>
  </si>
  <si>
    <t>大阪全中</t>
  </si>
  <si>
    <t>四国選手権m</t>
    <rPh sb="0" eb="2">
      <t>シコク</t>
    </rPh>
    <rPh sb="2" eb="5">
      <t>センシュケン</t>
    </rPh>
    <phoneticPr fontId="1"/>
  </si>
  <si>
    <t>高校文化祭</t>
  </si>
  <si>
    <t>県高新人m</t>
  </si>
  <si>
    <t>屋島ｶｰﾆﾊﾞﾙy</t>
  </si>
  <si>
    <t>茨城国体</t>
    <rPh sb="0" eb="2">
      <t>イバラギ</t>
    </rPh>
    <rPh sb="2" eb="4">
      <t>コクタイ</t>
    </rPh>
    <phoneticPr fontId="1"/>
  </si>
  <si>
    <t>地区中新人y</t>
  </si>
  <si>
    <t>茨城国体</t>
  </si>
  <si>
    <t>U18/20JOC</t>
  </si>
  <si>
    <t>県中新人/ﾅ陸y</t>
  </si>
  <si>
    <t>第1回中長</t>
  </si>
  <si>
    <t>県中駅伝</t>
  </si>
  <si>
    <t>第２回中長</t>
  </si>
  <si>
    <t>全国中学駅伝</t>
    <rPh sb="0" eb="2">
      <t>ゼンコク</t>
    </rPh>
    <rPh sb="2" eb="4">
      <t>チュウガク</t>
    </rPh>
    <rPh sb="4" eb="6">
      <t>エキデン</t>
    </rPh>
    <phoneticPr fontId="1"/>
  </si>
  <si>
    <t>市中駅伝</t>
  </si>
  <si>
    <t>大阪室内</t>
  </si>
  <si>
    <t>香川室内</t>
  </si>
  <si>
    <t>市長杯大会y</t>
  </si>
  <si>
    <t>月</t>
  </si>
  <si>
    <t>日</t>
  </si>
  <si>
    <t>曜日</t>
  </si>
  <si>
    <t>行事等</t>
  </si>
  <si>
    <t>場所</t>
  </si>
  <si>
    <t>強度</t>
  </si>
  <si>
    <t>総数</t>
    <rPh sb="0" eb="2">
      <t>ソウスウ</t>
    </rPh>
    <phoneticPr fontId="13"/>
  </si>
  <si>
    <t>筋力</t>
    <rPh sb="0" eb="2">
      <t>キンリョク</t>
    </rPh>
    <phoneticPr fontId="13"/>
  </si>
  <si>
    <t>留意事項</t>
    <phoneticPr fontId="13"/>
  </si>
  <si>
    <t>技術</t>
    <rPh sb="0" eb="2">
      <t>ギジュツ</t>
    </rPh>
    <phoneticPr fontId="13"/>
  </si>
  <si>
    <t>ウエイト</t>
    <phoneticPr fontId="13"/>
  </si>
  <si>
    <t>技術</t>
    <rPh sb="0" eb="2">
      <t>ギジュツ</t>
    </rPh>
    <phoneticPr fontId="4"/>
  </si>
  <si>
    <t>筋力</t>
    <rPh sb="0" eb="2">
      <t>キンリョク</t>
    </rPh>
    <phoneticPr fontId="4"/>
  </si>
  <si>
    <t>ウエイト</t>
    <phoneticPr fontId="4"/>
  </si>
  <si>
    <t>専門練習</t>
    <rPh sb="0" eb="2">
      <t>センモン</t>
    </rPh>
    <rPh sb="2" eb="4">
      <t>レンシュウ</t>
    </rPh>
    <phoneticPr fontId="4"/>
  </si>
  <si>
    <t>ｻｰｷｯﾄ/補強</t>
    <rPh sb="6" eb="8">
      <t>ホキョウ</t>
    </rPh>
    <phoneticPr fontId="4"/>
  </si>
  <si>
    <t>本数</t>
    <rPh sb="0" eb="2">
      <t>ホンスウ</t>
    </rPh>
    <phoneticPr fontId="4"/>
  </si>
  <si>
    <t>スピード</t>
    <phoneticPr fontId="13"/>
  </si>
  <si>
    <t>スピード</t>
    <phoneticPr fontId="4"/>
  </si>
  <si>
    <t>スピード</t>
    <phoneticPr fontId="4"/>
  </si>
  <si>
    <t>技術</t>
    <rPh sb="0" eb="2">
      <t>ギジュツ</t>
    </rPh>
    <phoneticPr fontId="4"/>
  </si>
  <si>
    <t>筋力</t>
    <rPh sb="0" eb="2">
      <t>キンリョク</t>
    </rPh>
    <phoneticPr fontId="4"/>
  </si>
  <si>
    <t>ウエイト</t>
    <phoneticPr fontId="4"/>
  </si>
  <si>
    <t>SD20-40-100</t>
    <phoneticPr fontId="4"/>
  </si>
  <si>
    <t>300ｍﾃﾝﾎﾟ走</t>
    <rPh sb="8" eb="9">
      <t>ソウ</t>
    </rPh>
    <phoneticPr fontId="4"/>
  </si>
  <si>
    <t>SD20-40</t>
    <phoneticPr fontId="4"/>
  </si>
  <si>
    <t>2歩助走跳躍</t>
    <rPh sb="1" eb="2">
      <t>ホ</t>
    </rPh>
    <rPh sb="2" eb="4">
      <t>ジョソウ</t>
    </rPh>
    <rPh sb="4" eb="6">
      <t>チョウヤク</t>
    </rPh>
    <phoneticPr fontId="4"/>
  </si>
  <si>
    <t>4歩助走跳躍</t>
    <rPh sb="1" eb="2">
      <t>ホ</t>
    </rPh>
    <rPh sb="2" eb="4">
      <t>ジョソウ</t>
    </rPh>
    <rPh sb="4" eb="6">
      <t>チョウヤク</t>
    </rPh>
    <phoneticPr fontId="4"/>
  </si>
  <si>
    <t>6歩助走跳躍</t>
    <rPh sb="1" eb="2">
      <t>ホ</t>
    </rPh>
    <rPh sb="2" eb="4">
      <t>ジョソウ</t>
    </rPh>
    <rPh sb="4" eb="6">
      <t>チョウヤク</t>
    </rPh>
    <phoneticPr fontId="4"/>
  </si>
  <si>
    <t>8歩助走跳躍</t>
    <rPh sb="1" eb="2">
      <t>ホ</t>
    </rPh>
    <rPh sb="2" eb="4">
      <t>ジョソウ</t>
    </rPh>
    <rPh sb="4" eb="6">
      <t>チョウヤク</t>
    </rPh>
    <phoneticPr fontId="4"/>
  </si>
  <si>
    <t>10歩助走跳躍</t>
    <rPh sb="2" eb="3">
      <t>ホ</t>
    </rPh>
    <rPh sb="3" eb="5">
      <t>ジョソウ</t>
    </rPh>
    <rPh sb="5" eb="7">
      <t>チョウヤク</t>
    </rPh>
    <phoneticPr fontId="4"/>
  </si>
  <si>
    <t>12歩助走跳躍</t>
    <rPh sb="2" eb="3">
      <t>ホ</t>
    </rPh>
    <rPh sb="3" eb="5">
      <t>ジョソウ</t>
    </rPh>
    <rPh sb="5" eb="7">
      <t>チョウヤク</t>
    </rPh>
    <phoneticPr fontId="4"/>
  </si>
  <si>
    <t>14歩助走跳躍</t>
    <rPh sb="2" eb="3">
      <t>ホ</t>
    </rPh>
    <rPh sb="3" eb="5">
      <t>ジョソウ</t>
    </rPh>
    <rPh sb="5" eb="7">
      <t>チョウヤク</t>
    </rPh>
    <phoneticPr fontId="4"/>
  </si>
  <si>
    <t>16歩助走跳躍</t>
    <rPh sb="2" eb="3">
      <t>ホ</t>
    </rPh>
    <rPh sb="3" eb="5">
      <t>ジョソウ</t>
    </rPh>
    <rPh sb="5" eb="7">
      <t>チョウヤク</t>
    </rPh>
    <phoneticPr fontId="4"/>
  </si>
  <si>
    <t>18歩助走跳躍</t>
    <rPh sb="2" eb="3">
      <t>ホ</t>
    </rPh>
    <rPh sb="3" eb="5">
      <t>ジョソウ</t>
    </rPh>
    <rPh sb="5" eb="7">
      <t>チョウヤク</t>
    </rPh>
    <phoneticPr fontId="4"/>
  </si>
  <si>
    <t>室内ｻｰｷｯﾄ</t>
    <rPh sb="0" eb="2">
      <t>シツナイ</t>
    </rPh>
    <phoneticPr fontId="4"/>
  </si>
  <si>
    <t>ﾄﾗｯｸｻｰｷｯﾄ</t>
    <phoneticPr fontId="4"/>
  </si>
  <si>
    <t>ﾛｰﾌﾟ倒立歩行</t>
    <phoneticPr fontId="4"/>
  </si>
  <si>
    <t>ｳｴｲﾄ</t>
    <phoneticPr fontId="4"/>
  </si>
  <si>
    <t>300-200-100</t>
    <phoneticPr fontId="4"/>
  </si>
  <si>
    <t>300-100</t>
    <phoneticPr fontId="4"/>
  </si>
  <si>
    <t>200ｍﾃﾝﾎﾟ走</t>
    <rPh sb="8" eb="9">
      <t>ソウ</t>
    </rPh>
    <phoneticPr fontId="4"/>
  </si>
  <si>
    <t>100-200-300-400</t>
    <phoneticPr fontId="4"/>
  </si>
  <si>
    <t>100-200-300-500</t>
    <phoneticPr fontId="4"/>
  </si>
  <si>
    <t>100-200-300-600</t>
    <phoneticPr fontId="4"/>
  </si>
  <si>
    <t>W300-400-100</t>
    <phoneticPr fontId="4"/>
  </si>
  <si>
    <t>J300-400-100</t>
    <phoneticPr fontId="4"/>
  </si>
  <si>
    <t>NR300-400-100</t>
    <phoneticPr fontId="4"/>
  </si>
  <si>
    <t>600-200</t>
    <phoneticPr fontId="4"/>
  </si>
  <si>
    <t>700-100</t>
    <phoneticPr fontId="4"/>
  </si>
  <si>
    <t>600TT</t>
    <phoneticPr fontId="4"/>
  </si>
  <si>
    <t>専門練習</t>
    <rPh sb="0" eb="2">
      <t>センモン</t>
    </rPh>
    <rPh sb="2" eb="4">
      <t>レンシュウ</t>
    </rPh>
    <phoneticPr fontId="4"/>
  </si>
  <si>
    <t>短助走跳躍</t>
    <rPh sb="0" eb="1">
      <t>タン</t>
    </rPh>
    <rPh sb="1" eb="3">
      <t>ジョソウ</t>
    </rPh>
    <rPh sb="3" eb="5">
      <t>チョウヤク</t>
    </rPh>
    <phoneticPr fontId="4"/>
  </si>
  <si>
    <t>全助走跳躍</t>
    <rPh sb="0" eb="1">
      <t>ゼン</t>
    </rPh>
    <rPh sb="1" eb="3">
      <t>ジョソウ</t>
    </rPh>
    <rPh sb="3" eb="5">
      <t>チョウヤク</t>
    </rPh>
    <phoneticPr fontId="4"/>
  </si>
  <si>
    <t>練習メニュー</t>
    <rPh sb="0" eb="2">
      <t>レンシュウ</t>
    </rPh>
    <phoneticPr fontId="4"/>
  </si>
  <si>
    <t>操作手順</t>
    <rPh sb="0" eb="2">
      <t>ソウサ</t>
    </rPh>
    <rPh sb="2" eb="4">
      <t>テジュン</t>
    </rPh>
    <phoneticPr fontId="4"/>
  </si>
  <si>
    <t>順番</t>
    <rPh sb="0" eb="2">
      <t>ジュンバン</t>
    </rPh>
    <phoneticPr fontId="4"/>
  </si>
  <si>
    <t>SD等</t>
    <rPh sb="2" eb="3">
      <t>トウ</t>
    </rPh>
    <phoneticPr fontId="4"/>
  </si>
  <si>
    <t>※　それ以外は入力してはいけない。</t>
    <rPh sb="4" eb="6">
      <t>イガイ</t>
    </rPh>
    <rPh sb="7" eb="9">
      <t>ニュウリョク</t>
    </rPh>
    <phoneticPr fontId="4"/>
  </si>
  <si>
    <t>※　セルの色は自動で入る。</t>
    <rPh sb="5" eb="6">
      <t>イロ</t>
    </rPh>
    <rPh sb="7" eb="9">
      <t>ジドウ</t>
    </rPh>
    <rPh sb="10" eb="11">
      <t>ハイ</t>
    </rPh>
    <phoneticPr fontId="4"/>
  </si>
  <si>
    <t>氏名</t>
    <rPh sb="0" eb="2">
      <t>シメイ</t>
    </rPh>
    <phoneticPr fontId="4"/>
  </si>
  <si>
    <t>終わりの月</t>
    <rPh sb="0" eb="1">
      <t>オ</t>
    </rPh>
    <rPh sb="4" eb="5">
      <t>ツキ</t>
    </rPh>
    <phoneticPr fontId="4"/>
  </si>
  <si>
    <t>はじめる年度</t>
    <rPh sb="4" eb="5">
      <t>ネン</t>
    </rPh>
    <rPh sb="5" eb="6">
      <t>ド</t>
    </rPh>
    <phoneticPr fontId="4"/>
  </si>
  <si>
    <t>はじめる月</t>
    <rPh sb="4" eb="5">
      <t>ツキ</t>
    </rPh>
    <phoneticPr fontId="4"/>
  </si>
  <si>
    <t>終わりの年度</t>
    <rPh sb="0" eb="1">
      <t>オ</t>
    </rPh>
    <rPh sb="4" eb="6">
      <t>ネンド</t>
    </rPh>
    <phoneticPr fontId="4"/>
  </si>
  <si>
    <t>実施期間</t>
  </si>
  <si>
    <t>対象選手名</t>
  </si>
  <si>
    <t>対象種目</t>
  </si>
  <si>
    <t>立案者名</t>
  </si>
  <si>
    <t>高松クラブ：北谷静雄</t>
  </si>
  <si>
    <t>１　クォータースクワット</t>
  </si>
  <si>
    <t>強化部位</t>
  </si>
  <si>
    <t>大腿部と殿部の筋力アップ</t>
  </si>
  <si>
    <t>負荷の目安</t>
  </si>
  <si>
    <t>セット数</t>
  </si>
  <si>
    <t>注意点</t>
  </si>
  <si>
    <t>①ゆっくりと上下運動</t>
  </si>
  <si>
    <t>②9回以上行えるようであれば次のセットから重さを増量</t>
  </si>
  <si>
    <t>③３～４セット目は疲労で8回行えなくても可</t>
  </si>
  <si>
    <t>※大腿・殿部が苦しくなることを「喜びと感じよう！」</t>
  </si>
  <si>
    <t>２　連続スクワットジャンプ</t>
  </si>
  <si>
    <t>脚筋力パワーアップ</t>
  </si>
  <si>
    <t>①ポンポンと連続した上下運動</t>
  </si>
  <si>
    <t>②速く・強く・高く</t>
  </si>
  <si>
    <t>③13回以上行えるようであれば次のセットから重さを増量</t>
  </si>
  <si>
    <t>④３～４セット目は疲労で回数が低下しても可</t>
  </si>
  <si>
    <t>①スクワットラックの中で</t>
  </si>
  <si>
    <t>②伸びきらず、曲げきらずに上下運動</t>
  </si>
  <si>
    <t>③ノックダウンまで追い込むのがコツ</t>
  </si>
  <si>
    <t>④ノックダウン時のけがに注意</t>
  </si>
  <si>
    <t>※大変な効果あり</t>
  </si>
  <si>
    <t>３－②　砂場での負荷腿上げ</t>
  </si>
  <si>
    <t>①腕振り運動と交互に休みなく</t>
  </si>
  <si>
    <t>②11月～3月中旬まで</t>
  </si>
  <si>
    <t>③ペットボトルor鉄棒等を使用</t>
  </si>
  <si>
    <t>④姿勢よく軸をしっかりと保って行う</t>
  </si>
  <si>
    <t>※3,4を休みなしで交互に行うことが重要</t>
  </si>
  <si>
    <t>４　腕振り運動</t>
  </si>
  <si>
    <t>①スクワット中間屈伸連続運動と交互に休みなく</t>
  </si>
  <si>
    <t>②１セットずつ左右方向を変えて</t>
  </si>
  <si>
    <t>③400ｍ後半の腕振りの持久力を意識して</t>
  </si>
  <si>
    <t>※3,4を交互に連続して行うことが重要</t>
  </si>
  <si>
    <t>５　実施方法（週単位）</t>
  </si>
  <si>
    <t>火</t>
  </si>
  <si>
    <t>水</t>
  </si>
  <si>
    <t>木</t>
  </si>
  <si>
    <t>金</t>
  </si>
  <si>
    <t>土</t>
  </si>
  <si>
    <t>1.2.3.4</t>
  </si>
  <si>
    <t>①全身のパワーアップにハイクリーンと上体強化の基礎であるベンチプレスを取り入れるとよいが、現在は他の練習との兼合いや発育途上であるため、様子を見て、近い将来実施できればよいのではと考える。</t>
  </si>
  <si>
    <t>②上記の強度や回数は、目安であり、無理をしない程度から始めることを勧める。</t>
  </si>
  <si>
    <t>③ウエイトトレーニングの実施に当たっては、指導者と十分検討することを肝に銘じて行うこと。</t>
  </si>
  <si>
    <t>対象種目</t>
    <rPh sb="0" eb="2">
      <t>タイショウ</t>
    </rPh>
    <rPh sb="2" eb="4">
      <t>シュモク</t>
    </rPh>
    <phoneticPr fontId="4"/>
  </si>
  <si>
    <t>ウエイト実施期間</t>
    <rPh sb="4" eb="6">
      <t>ジッシ</t>
    </rPh>
    <rPh sb="6" eb="8">
      <t>キカン</t>
    </rPh>
    <phoneticPr fontId="4"/>
  </si>
  <si>
    <t>Kg</t>
    <phoneticPr fontId="4"/>
  </si>
  <si>
    <t>×</t>
    <phoneticPr fontId="4"/>
  </si>
  <si>
    <t>セット</t>
    <phoneticPr fontId="4"/>
  </si>
  <si>
    <t>※3～5セット</t>
    <phoneticPr fontId="4"/>
  </si>
  <si>
    <t>H30.12～</t>
    <phoneticPr fontId="4"/>
  </si>
  <si>
    <t>3セット</t>
    <phoneticPr fontId="4"/>
  </si>
  <si>
    <t>筋持久力アップ（大腿筋・殿筋の持久力）</t>
  </si>
  <si>
    <t>三角筋持久力アップ（腕の付根）</t>
  </si>
  <si>
    <r>
      <t>8</t>
    </r>
    <r>
      <rPr>
        <sz val="10"/>
        <color theme="1"/>
        <rFont val="ＭＳ 明朝"/>
        <family val="1"/>
        <charset val="128"/>
      </rPr>
      <t>回行える重さ</t>
    </r>
    <phoneticPr fontId="4"/>
  </si>
  <si>
    <r>
      <t>1</t>
    </r>
    <r>
      <rPr>
        <sz val="10"/>
        <color theme="1"/>
        <rFont val="ＭＳ 明朝"/>
        <family val="1"/>
        <charset val="128"/>
      </rPr>
      <t>セット目に</t>
    </r>
    <r>
      <rPr>
        <sz val="10"/>
        <color theme="1"/>
        <rFont val="Century"/>
        <family val="1"/>
      </rPr>
      <t>12</t>
    </r>
    <r>
      <rPr>
        <sz val="10"/>
        <color theme="1"/>
        <rFont val="ＭＳ 明朝"/>
        <family val="1"/>
        <charset val="128"/>
      </rPr>
      <t>回行える重さ</t>
    </r>
    <phoneticPr fontId="4"/>
  </si>
  <si>
    <r>
      <t>体重の</t>
    </r>
    <r>
      <rPr>
        <sz val="10"/>
        <color theme="1"/>
        <rFont val="Century"/>
        <family val="1"/>
      </rPr>
      <t>50%</t>
    </r>
    <r>
      <rPr>
        <sz val="10"/>
        <color theme="1"/>
        <rFont val="ＭＳ 明朝"/>
        <family val="1"/>
        <charset val="128"/>
      </rPr>
      <t>の重さ</t>
    </r>
    <phoneticPr fontId="4"/>
  </si>
  <si>
    <r>
      <t>40</t>
    </r>
    <r>
      <rPr>
        <sz val="10"/>
        <color theme="1"/>
        <rFont val="ＭＳ 明朝"/>
        <family val="1"/>
        <charset val="128"/>
      </rPr>
      <t>秒行える</t>
    </r>
    <phoneticPr fontId="4"/>
  </si>
  <si>
    <r>
      <t>３～５</t>
    </r>
    <r>
      <rPr>
        <sz val="10"/>
        <color theme="1"/>
        <rFont val="Century"/>
        <family val="1"/>
      </rPr>
      <t>Kg</t>
    </r>
  </si>
  <si>
    <r>
      <t>200</t>
    </r>
    <r>
      <rPr>
        <sz val="10"/>
        <color theme="1"/>
        <rFont val="ＭＳ 明朝"/>
        <family val="1"/>
        <charset val="128"/>
      </rPr>
      <t>回×</t>
    </r>
    <r>
      <rPr>
        <sz val="10"/>
        <color theme="1"/>
        <rFont val="Century"/>
        <family val="1"/>
      </rPr>
      <t>3</t>
    </r>
    <r>
      <rPr>
        <sz val="10"/>
        <color theme="1"/>
        <rFont val="ＭＳ 明朝"/>
        <family val="1"/>
        <charset val="128"/>
      </rPr>
      <t>～</t>
    </r>
    <r>
      <rPr>
        <sz val="10"/>
        <color theme="1"/>
        <rFont val="Century"/>
        <family val="1"/>
      </rPr>
      <t>5</t>
    </r>
    <r>
      <rPr>
        <sz val="10"/>
        <color theme="1"/>
        <rFont val="ＭＳ 明朝"/>
        <family val="1"/>
        <charset val="128"/>
      </rPr>
      <t>セット　　　　</t>
    </r>
  </si>
  <si>
    <r>
      <t>ペットボトル</t>
    </r>
    <r>
      <rPr>
        <sz val="10"/>
        <color theme="1"/>
        <rFont val="Century"/>
        <family val="1"/>
      </rPr>
      <t>500CC</t>
    </r>
    <r>
      <rPr>
        <sz val="10"/>
        <color theme="1"/>
        <rFont val="ＭＳ 明朝"/>
        <family val="1"/>
        <charset val="128"/>
      </rPr>
      <t>～</t>
    </r>
  </si>
  <si>
    <r>
      <t>30</t>
    </r>
    <r>
      <rPr>
        <sz val="10"/>
        <color theme="1"/>
        <rFont val="ＭＳ 明朝"/>
        <family val="1"/>
        <charset val="128"/>
      </rPr>
      <t>秒行える</t>
    </r>
    <phoneticPr fontId="4"/>
  </si>
  <si>
    <r>
      <t>1.2.3-</t>
    </r>
    <r>
      <rPr>
        <sz val="10"/>
        <color theme="1"/>
        <rFont val="ＭＳ 明朝"/>
        <family val="1"/>
        <charset val="128"/>
      </rPr>
      <t>①</t>
    </r>
    <r>
      <rPr>
        <sz val="10"/>
        <color theme="1"/>
        <rFont val="Century"/>
        <family val="1"/>
      </rPr>
      <t>.4</t>
    </r>
  </si>
  <si>
    <r>
      <t>3-</t>
    </r>
    <r>
      <rPr>
        <sz val="10"/>
        <color theme="1"/>
        <rFont val="ＭＳ 明朝"/>
        <family val="1"/>
        <charset val="128"/>
      </rPr>
      <t>②</t>
    </r>
    <r>
      <rPr>
        <sz val="10"/>
        <color theme="1"/>
        <rFont val="Century"/>
        <family val="1"/>
      </rPr>
      <t>.4</t>
    </r>
  </si>
  <si>
    <t>３ー①　スクワット中間屈伸</t>
    <phoneticPr fontId="4"/>
  </si>
  <si>
    <t>ウエイト トレーニングメニュー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</si>
  <si>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</si>
  <si>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</si>
  <si>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</si>
  <si>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</si>
  <si>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</si>
  <si>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</si>
  <si>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</si>
  <si>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順序</t>
    <rPh sb="0" eb="2">
      <t>ジュンジョ</t>
    </rPh>
    <phoneticPr fontId="4"/>
  </si>
  <si>
    <t>基本データー入力シートの氏名以外を入力する。</t>
    <rPh sb="12" eb="14">
      <t>シメイ</t>
    </rPh>
    <rPh sb="14" eb="16">
      <t>イガイ</t>
    </rPh>
    <rPh sb="17" eb="19">
      <t>ニュウリョク</t>
    </rPh>
    <phoneticPr fontId="4"/>
  </si>
  <si>
    <t>基本データー入力シートを開き、氏名を入力する。</t>
    <rPh sb="12" eb="13">
      <t>ヒラ</t>
    </rPh>
    <rPh sb="15" eb="17">
      <t>シメイ</t>
    </rPh>
    <rPh sb="18" eb="20">
      <t>ニュウリョク</t>
    </rPh>
    <phoneticPr fontId="4"/>
  </si>
  <si>
    <t>練習計画シートを開き、練習開始日から「場所」の欄を全て入力する。（入力無しでもOK)</t>
    <rPh sb="0" eb="2">
      <t>レンシュウ</t>
    </rPh>
    <rPh sb="2" eb="4">
      <t>ケイカク</t>
    </rPh>
    <rPh sb="8" eb="9">
      <t>ヒラ</t>
    </rPh>
    <rPh sb="11" eb="13">
      <t>レンシュウ</t>
    </rPh>
    <rPh sb="13" eb="15">
      <t>カイシ</t>
    </rPh>
    <rPh sb="15" eb="16">
      <t>ビ</t>
    </rPh>
    <rPh sb="23" eb="24">
      <t>ラン</t>
    </rPh>
    <rPh sb="25" eb="26">
      <t>スベ</t>
    </rPh>
    <rPh sb="33" eb="35">
      <t>ニュウリョク</t>
    </rPh>
    <rPh sb="35" eb="36">
      <t>ナ</t>
    </rPh>
    <phoneticPr fontId="4"/>
  </si>
  <si>
    <t>練習計画シートを開き、「強度」の欄に休、強等をリストから選び入力する。</t>
    <phoneticPr fontId="4"/>
  </si>
  <si>
    <t>練習計画シートを開き、「スピード」…「ウエイト」に割合をリストから選び入力する。</t>
    <rPh sb="25" eb="27">
      <t>ワリアイ</t>
    </rPh>
    <rPh sb="33" eb="34">
      <t>エラ</t>
    </rPh>
    <rPh sb="35" eb="37">
      <t>ニュウリョク</t>
    </rPh>
    <phoneticPr fontId="4"/>
  </si>
  <si>
    <t>練習計画シートを開き、順番→練習内容→本数をリストから選ぶ</t>
    <rPh sb="11" eb="13">
      <t>ジュンバン</t>
    </rPh>
    <rPh sb="14" eb="16">
      <t>レンシュウ</t>
    </rPh>
    <rPh sb="16" eb="18">
      <t>ナイヨウ</t>
    </rPh>
    <rPh sb="19" eb="21">
      <t>ホンスウ</t>
    </rPh>
    <rPh sb="27" eb="28">
      <t>エラ</t>
    </rPh>
    <phoneticPr fontId="4"/>
  </si>
  <si>
    <t>練習計画シートを開き、「留意事項」を入力する。</t>
    <rPh sb="12" eb="14">
      <t>リュウイ</t>
    </rPh>
    <rPh sb="14" eb="16">
      <t>ジコウ</t>
    </rPh>
    <rPh sb="18" eb="20">
      <t>ニュウリョク</t>
    </rPh>
    <phoneticPr fontId="4"/>
  </si>
  <si>
    <t>⑧</t>
    <phoneticPr fontId="4"/>
  </si>
  <si>
    <t>ウエイトトレーニングシートを開き、重さとセット数を入力する。</t>
    <rPh sb="14" eb="15">
      <t>ヒラ</t>
    </rPh>
    <rPh sb="17" eb="18">
      <t>オモ</t>
    </rPh>
    <rPh sb="23" eb="24">
      <t>スウ</t>
    </rPh>
    <rPh sb="25" eb="27">
      <t>ニュウリョク</t>
    </rPh>
    <phoneticPr fontId="4"/>
  </si>
  <si>
    <t>※　印刷範囲を指定して印刷する。</t>
    <rPh sb="2" eb="4">
      <t>インサツ</t>
    </rPh>
    <rPh sb="4" eb="6">
      <t>ハンイ</t>
    </rPh>
    <rPh sb="7" eb="9">
      <t>シテイ</t>
    </rPh>
    <rPh sb="11" eb="13">
      <t>インサツ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</si>
</sst>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rgb="FF3F3F3F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AR P丸ゴシック体E"/>
      <family val="3"/>
      <charset val="128"/>
    </font>
    <font>
      <sz val="12"/>
      <color rgb="FFFFFFFF"/>
      <name val="AR P丸ゴシック体E"/>
      <family val="3"/>
      <charset val="128"/>
    </font>
    <font>
      <b/>
      <sz val="12"/>
      <color rgb="FFFEFEFE"/>
      <name val="AR P丸ゴシック体E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7" fillId="2" borderId="28" xfId="0" applyFont="1" applyFill="1" applyBorder="1" applyAlignment="1">
      <alignment horizontal="center" vertical="center" textRotation="255" shrinkToFit="1"/>
    </xf>
    <xf numFmtId="0" fontId="7" fillId="2" borderId="29" xfId="0" applyFont="1" applyFill="1" applyBorder="1" applyAlignment="1">
      <alignment horizontal="center" vertical="center" textRotation="255" shrinkToFit="1"/>
    </xf>
    <xf numFmtId="0" fontId="7" fillId="2" borderId="30" xfId="0" applyFont="1" applyFill="1" applyBorder="1" applyAlignment="1">
      <alignment horizontal="center" vertical="center" textRotation="255" shrinkToFit="1"/>
    </xf>
    <xf numFmtId="0" fontId="7" fillId="3" borderId="31" xfId="0" applyFont="1" applyFill="1" applyBorder="1" applyAlignment="1">
      <alignment horizontal="center" vertical="center" textRotation="255" shrinkToFit="1"/>
    </xf>
    <xf numFmtId="0" fontId="7" fillId="3" borderId="29" xfId="0" applyFont="1" applyFill="1" applyBorder="1" applyAlignment="1">
      <alignment horizontal="center" vertical="center" textRotation="255" shrinkToFit="1"/>
    </xf>
    <xf numFmtId="0" fontId="7" fillId="3" borderId="32" xfId="0" applyFont="1" applyFill="1" applyBorder="1" applyAlignment="1">
      <alignment horizontal="center" vertical="center" textRotation="255" shrinkToFit="1"/>
    </xf>
    <xf numFmtId="0" fontId="7" fillId="0" borderId="33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vertical="center"/>
    </xf>
    <xf numFmtId="0" fontId="14" fillId="0" borderId="45" xfId="1" applyFont="1" applyFill="1" applyBorder="1" applyAlignment="1">
      <alignment vertical="center" shrinkToFit="1"/>
    </xf>
    <xf numFmtId="0" fontId="14" fillId="0" borderId="45" xfId="1" applyFont="1" applyFill="1" applyBorder="1" applyAlignment="1">
      <alignment horizontal="left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4" fillId="0" borderId="45" xfId="1" applyFont="1" applyFill="1" applyBorder="1" applyAlignment="1">
      <alignment horizontal="center" vertical="center" shrinkToFit="1"/>
    </xf>
    <xf numFmtId="0" fontId="14" fillId="0" borderId="45" xfId="1" applyFont="1" applyFill="1" applyBorder="1" applyAlignment="1">
      <alignment horizontal="left" vertical="center" shrinkToFit="1"/>
    </xf>
    <xf numFmtId="14" fontId="12" fillId="0" borderId="0" xfId="1" applyNumberFormat="1" applyFont="1" applyFill="1" applyBorder="1" applyAlignment="1">
      <alignment horizontal="left" vertical="center" shrinkToFit="1"/>
    </xf>
    <xf numFmtId="0" fontId="12" fillId="0" borderId="1" xfId="1" applyFont="1" applyFill="1" applyBorder="1" applyAlignment="1">
      <alignment horizontal="left" vertical="center" shrinkToFit="1"/>
    </xf>
    <xf numFmtId="0" fontId="12" fillId="4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horizontal="center" vertical="center"/>
    </xf>
    <xf numFmtId="0" fontId="12" fillId="7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53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5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vertical="center" textRotation="255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textRotation="255" shrinkToFit="1"/>
    </xf>
    <xf numFmtId="0" fontId="12" fillId="6" borderId="45" xfId="1" applyFont="1" applyFill="1" applyBorder="1" applyAlignment="1">
      <alignment horizontal="center" vertical="center" textRotation="255" shrinkToFit="1"/>
    </xf>
    <xf numFmtId="0" fontId="12" fillId="0" borderId="6" xfId="1" applyFont="1" applyFill="1" applyBorder="1" applyAlignment="1">
      <alignment horizontal="center" vertical="center" textRotation="255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left" vertical="center" shrinkToFit="1"/>
    </xf>
    <xf numFmtId="0" fontId="12" fillId="0" borderId="5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vertical="center" textRotation="255" shrinkToFit="1"/>
    </xf>
    <xf numFmtId="0" fontId="14" fillId="0" borderId="0" xfId="1" applyFont="1" applyFill="1" applyBorder="1" applyAlignment="1">
      <alignment horizontal="left" vertical="center" shrinkToFit="1"/>
    </xf>
    <xf numFmtId="0" fontId="12" fillId="0" borderId="6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left" vertical="center" shrinkToFit="1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18" fillId="7" borderId="2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23" fillId="0" borderId="67" xfId="0" applyFont="1" applyBorder="1" applyAlignment="1">
      <alignment vertical="center" wrapText="1"/>
    </xf>
    <xf numFmtId="0" fontId="23" fillId="0" borderId="68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20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6" fillId="0" borderId="29" xfId="0" applyFont="1" applyBorder="1">
      <alignment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8" fillId="11" borderId="1" xfId="0" applyFont="1" applyFill="1" applyBorder="1">
      <alignment vertical="center"/>
    </xf>
    <xf numFmtId="0" fontId="0" fillId="4" borderId="0" xfId="0" applyFill="1" applyAlignment="1">
      <alignment horizontal="center" vertical="center"/>
    </xf>
    <xf numFmtId="0" fontId="12" fillId="7" borderId="0" xfId="1" applyFont="1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 textRotation="255" shrinkToFit="1"/>
    </xf>
    <xf numFmtId="0" fontId="12" fillId="6" borderId="7" xfId="1" applyFont="1" applyFill="1" applyBorder="1" applyAlignment="1">
      <alignment horizontal="center" vertical="center" shrinkToFit="1"/>
    </xf>
    <xf numFmtId="0" fontId="12" fillId="6" borderId="6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textRotation="255"/>
    </xf>
    <xf numFmtId="0" fontId="12" fillId="0" borderId="1" xfId="1" applyFont="1" applyFill="1" applyBorder="1" applyAlignment="1">
      <alignment horizontal="center" vertical="center" shrinkToFit="1"/>
    </xf>
    <xf numFmtId="0" fontId="12" fillId="8" borderId="58" xfId="1" applyFont="1" applyFill="1" applyBorder="1" applyAlignment="1">
      <alignment horizontal="center" vertical="center"/>
    </xf>
    <xf numFmtId="0" fontId="12" fillId="8" borderId="59" xfId="1" applyFont="1" applyFill="1" applyBorder="1" applyAlignment="1">
      <alignment horizontal="center" vertical="center"/>
    </xf>
    <xf numFmtId="0" fontId="12" fillId="8" borderId="60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 textRotation="255" shrinkToFit="1"/>
    </xf>
    <xf numFmtId="0" fontId="12" fillId="0" borderId="61" xfId="1" applyFont="1" applyFill="1" applyBorder="1" applyAlignment="1">
      <alignment horizontal="center" vertical="center" textRotation="255" shrinkToFit="1"/>
    </xf>
    <xf numFmtId="0" fontId="12" fillId="4" borderId="47" xfId="1" applyFont="1" applyFill="1" applyBorder="1" applyAlignment="1">
      <alignment horizontal="center" vertical="center" textRotation="255" shrinkToFit="1"/>
    </xf>
    <xf numFmtId="0" fontId="12" fillId="4" borderId="4" xfId="1" applyFont="1" applyFill="1" applyBorder="1" applyAlignment="1">
      <alignment horizontal="center" vertical="center" textRotation="255" shrinkToFit="1"/>
    </xf>
    <xf numFmtId="0" fontId="12" fillId="7" borderId="48" xfId="1" applyFont="1" applyFill="1" applyBorder="1" applyAlignment="1">
      <alignment horizontal="center" vertical="center" textRotation="255" shrinkToFit="1"/>
    </xf>
    <xf numFmtId="0" fontId="12" fillId="7" borderId="3" xfId="1" applyFont="1" applyFill="1" applyBorder="1" applyAlignment="1">
      <alignment horizontal="center" vertical="center" textRotation="255" shrinkToFit="1"/>
    </xf>
    <xf numFmtId="0" fontId="12" fillId="6" borderId="46" xfId="1" applyFont="1" applyFill="1" applyBorder="1" applyAlignment="1">
      <alignment horizontal="center" vertical="center" textRotation="255" shrinkToFit="1"/>
    </xf>
    <xf numFmtId="0" fontId="12" fillId="6" borderId="50" xfId="1" applyFont="1" applyFill="1" applyBorder="1" applyAlignment="1">
      <alignment horizontal="center" vertical="center" textRotation="255" shrinkToFit="1"/>
    </xf>
    <xf numFmtId="0" fontId="12" fillId="5" borderId="49" xfId="1" applyFont="1" applyFill="1" applyBorder="1" applyAlignment="1">
      <alignment horizontal="center" vertical="center" textRotation="255" shrinkToFit="1"/>
    </xf>
    <xf numFmtId="0" fontId="12" fillId="5" borderId="51" xfId="1" applyFont="1" applyFill="1" applyBorder="1" applyAlignment="1">
      <alignment horizontal="center" vertical="center" textRotation="255" shrinkToFit="1"/>
    </xf>
    <xf numFmtId="0" fontId="12" fillId="4" borderId="8" xfId="1" applyFont="1" applyFill="1" applyBorder="1" applyAlignment="1">
      <alignment horizontal="center" vertical="center" shrinkToFit="1"/>
    </xf>
    <xf numFmtId="0" fontId="12" fillId="4" borderId="7" xfId="1" applyFont="1" applyFill="1" applyBorder="1" applyAlignment="1">
      <alignment horizontal="center" vertical="center" shrinkToFit="1"/>
    </xf>
    <xf numFmtId="0" fontId="12" fillId="4" borderId="6" xfId="1" applyFont="1" applyFill="1" applyBorder="1" applyAlignment="1">
      <alignment horizontal="center" vertical="center" shrinkToFit="1"/>
    </xf>
    <xf numFmtId="0" fontId="12" fillId="7" borderId="8" xfId="1" applyFont="1" applyFill="1" applyBorder="1" applyAlignment="1">
      <alignment horizontal="center" vertical="center" shrinkToFit="1"/>
    </xf>
    <xf numFmtId="0" fontId="12" fillId="7" borderId="7" xfId="1" applyFont="1" applyFill="1" applyBorder="1" applyAlignment="1">
      <alignment horizontal="center" vertical="center" shrinkToFit="1"/>
    </xf>
    <xf numFmtId="0" fontId="12" fillId="7" borderId="6" xfId="1" applyFont="1" applyFill="1" applyBorder="1" applyAlignment="1">
      <alignment horizontal="center" vertical="center" shrinkToFit="1"/>
    </xf>
    <xf numFmtId="0" fontId="12" fillId="5" borderId="8" xfId="1" applyFont="1" applyFill="1" applyBorder="1" applyAlignment="1">
      <alignment horizontal="center" vertical="center" shrinkToFit="1"/>
    </xf>
    <xf numFmtId="0" fontId="12" fillId="5" borderId="7" xfId="1" applyFont="1" applyFill="1" applyBorder="1" applyAlignment="1">
      <alignment horizontal="center" vertical="center" shrinkToFit="1"/>
    </xf>
    <xf numFmtId="0" fontId="12" fillId="5" borderId="6" xfId="1" applyFont="1" applyFill="1" applyBorder="1" applyAlignment="1">
      <alignment horizontal="center" vertical="center" shrinkToFit="1"/>
    </xf>
    <xf numFmtId="0" fontId="14" fillId="0" borderId="45" xfId="1" applyFont="1" applyFill="1" applyBorder="1" applyAlignment="1">
      <alignment horizontal="center" vertical="center" shrinkToFit="1"/>
    </xf>
    <xf numFmtId="0" fontId="18" fillId="10" borderId="67" xfId="0" applyFont="1" applyFill="1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1" fillId="0" borderId="38" xfId="0" applyFont="1" applyBorder="1" applyAlignment="1">
      <alignment vertical="top" wrapText="1"/>
    </xf>
    <xf numFmtId="0" fontId="21" fillId="0" borderId="37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top" wrapText="1"/>
    </xf>
    <xf numFmtId="0" fontId="22" fillId="0" borderId="73" xfId="0" applyFont="1" applyBorder="1" applyAlignment="1">
      <alignment horizontal="center" vertical="top" wrapText="1"/>
    </xf>
    <xf numFmtId="0" fontId="22" fillId="0" borderId="74" xfId="0" applyFont="1" applyBorder="1" applyAlignment="1">
      <alignment horizontal="center" vertical="top" wrapText="1"/>
    </xf>
    <xf numFmtId="0" fontId="22" fillId="0" borderId="75" xfId="0" applyFont="1" applyBorder="1" applyAlignment="1">
      <alignment horizontal="center" vertical="top" wrapText="1"/>
    </xf>
    <xf numFmtId="0" fontId="22" fillId="0" borderId="76" xfId="0" applyFont="1" applyBorder="1" applyAlignment="1">
      <alignment horizontal="center" vertical="top" wrapText="1"/>
    </xf>
    <xf numFmtId="0" fontId="22" fillId="0" borderId="7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6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9" fillId="4" borderId="4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32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95251</xdr:rowOff>
    </xdr:from>
    <xdr:to>
      <xdr:col>1</xdr:col>
      <xdr:colOff>742950</xdr:colOff>
      <xdr:row>9</xdr:row>
      <xdr:rowOff>66676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14451"/>
          <a:ext cx="15144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257175</xdr:colOff>
      <xdr:row>11</xdr:row>
      <xdr:rowOff>180975</xdr:rowOff>
    </xdr:from>
    <xdr:to>
      <xdr:col>1</xdr:col>
      <xdr:colOff>714375</xdr:colOff>
      <xdr:row>17</xdr:row>
      <xdr:rowOff>95250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00350"/>
          <a:ext cx="143827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85726</xdr:colOff>
      <xdr:row>19</xdr:row>
      <xdr:rowOff>133351</xdr:rowOff>
    </xdr:from>
    <xdr:to>
      <xdr:col>1</xdr:col>
      <xdr:colOff>923925</xdr:colOff>
      <xdr:row>25</xdr:row>
      <xdr:rowOff>66675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352926"/>
          <a:ext cx="1819274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314325</xdr:colOff>
      <xdr:row>27</xdr:row>
      <xdr:rowOff>38100</xdr:rowOff>
    </xdr:from>
    <xdr:to>
      <xdr:col>1</xdr:col>
      <xdr:colOff>638175</xdr:colOff>
      <xdr:row>33</xdr:row>
      <xdr:rowOff>161925</xdr:rowOff>
    </xdr:to>
    <xdr:pic>
      <xdr:nvPicPr>
        <xdr:cNvPr id="5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857875"/>
          <a:ext cx="130492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35</xdr:row>
      <xdr:rowOff>57149</xdr:rowOff>
    </xdr:from>
    <xdr:to>
      <xdr:col>1</xdr:col>
      <xdr:colOff>762000</xdr:colOff>
      <xdr:row>40</xdr:row>
      <xdr:rowOff>161924</xdr:rowOff>
    </xdr:to>
    <xdr:pic>
      <xdr:nvPicPr>
        <xdr:cNvPr id="6" name="図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726419">
          <a:off x="171450" y="9725024"/>
          <a:ext cx="153352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C9" sqref="C9"/>
    </sheetView>
  </sheetViews>
  <sheetFormatPr defaultRowHeight="13.5" x14ac:dyDescent="0.15"/>
  <cols>
    <col min="1" max="1" width="5" customWidth="1"/>
    <col min="2" max="2" width="5.125" customWidth="1"/>
    <col min="3" max="3" width="79.625" customWidth="1"/>
  </cols>
  <sheetData>
    <row r="2" spans="2:3" x14ac:dyDescent="0.15">
      <c r="B2" s="147" t="s">
        <v>283</v>
      </c>
      <c r="C2" s="146" t="s">
        <v>197</v>
      </c>
    </row>
    <row r="3" spans="2:3" x14ac:dyDescent="0.15">
      <c r="B3" s="147"/>
      <c r="C3" s="146"/>
    </row>
    <row r="4" spans="2:3" ht="26.25" customHeight="1" x14ac:dyDescent="0.15">
      <c r="B4" s="145" t="s">
        <v>276</v>
      </c>
      <c r="C4" s="112" t="s">
        <v>285</v>
      </c>
    </row>
    <row r="5" spans="2:3" ht="26.25" customHeight="1" x14ac:dyDescent="0.15">
      <c r="B5" s="145" t="s">
        <v>277</v>
      </c>
      <c r="C5" t="s">
        <v>284</v>
      </c>
    </row>
    <row r="6" spans="2:3" ht="26.25" customHeight="1" x14ac:dyDescent="0.15">
      <c r="B6" s="145" t="s">
        <v>278</v>
      </c>
      <c r="C6" s="112" t="s">
        <v>286</v>
      </c>
    </row>
    <row r="7" spans="2:3" ht="26.25" customHeight="1" x14ac:dyDescent="0.15">
      <c r="B7" s="145" t="s">
        <v>279</v>
      </c>
      <c r="C7" s="112" t="s">
        <v>287</v>
      </c>
    </row>
    <row r="8" spans="2:3" ht="26.25" customHeight="1" x14ac:dyDescent="0.15">
      <c r="B8" s="145" t="s">
        <v>280</v>
      </c>
      <c r="C8" s="112" t="s">
        <v>288</v>
      </c>
    </row>
    <row r="9" spans="2:3" ht="26.25" customHeight="1" x14ac:dyDescent="0.15">
      <c r="B9" s="145" t="s">
        <v>281</v>
      </c>
      <c r="C9" s="112" t="s">
        <v>289</v>
      </c>
    </row>
    <row r="10" spans="2:3" ht="26.25" customHeight="1" x14ac:dyDescent="0.15">
      <c r="B10" s="145" t="s">
        <v>282</v>
      </c>
      <c r="C10" s="112" t="s">
        <v>290</v>
      </c>
    </row>
    <row r="11" spans="2:3" ht="26.25" customHeight="1" x14ac:dyDescent="0.15">
      <c r="B11" s="145" t="s">
        <v>291</v>
      </c>
      <c r="C11" s="112" t="s">
        <v>292</v>
      </c>
    </row>
    <row r="12" spans="2:3" ht="26.25" customHeight="1" x14ac:dyDescent="0.15">
      <c r="B12" s="4"/>
      <c r="C12" s="112" t="s">
        <v>293</v>
      </c>
    </row>
    <row r="13" spans="2:3" ht="26.25" customHeight="1" x14ac:dyDescent="0.15">
      <c r="C13" s="112" t="s">
        <v>200</v>
      </c>
    </row>
    <row r="14" spans="2:3" ht="22.5" customHeight="1" x14ac:dyDescent="0.15">
      <c r="C14" s="112" t="s">
        <v>201</v>
      </c>
    </row>
  </sheetData>
  <mergeCells count="2">
    <mergeCell ref="C2:C3"/>
    <mergeCell ref="B2:B3"/>
  </mergeCells>
  <phoneticPr fontId="4"/>
  <conditionalFormatting sqref="C4">
    <cfRule type="expression" dxfId="31" priority="1">
      <formula>$G4="意休"</formula>
    </cfRule>
    <cfRule type="expression" dxfId="30" priority="2">
      <formula>$G4="試合"</formula>
    </cfRule>
    <cfRule type="expression" dxfId="29" priority="3">
      <formula>$G4="休"</formula>
    </cfRule>
  </conditionalFormatting>
  <conditionalFormatting sqref="C6:C11 C13:C14">
    <cfRule type="expression" dxfId="28" priority="14">
      <formula>$G5="意休"</formula>
    </cfRule>
    <cfRule type="expression" dxfId="27" priority="15">
      <formula>$G5="試合"</formula>
    </cfRule>
    <cfRule type="expression" dxfId="26" priority="16">
      <formula>$G5="休"</formula>
    </cfRule>
  </conditionalFormatting>
  <conditionalFormatting sqref="C12">
    <cfRule type="expression" dxfId="25" priority="20">
      <formula>$G10="意休"</formula>
    </cfRule>
    <cfRule type="expression" dxfId="24" priority="21">
      <formula>$G10="試合"</formula>
    </cfRule>
    <cfRule type="expression" dxfId="23" priority="22">
      <formula>$G10="休"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10" sqref="C10"/>
    </sheetView>
  </sheetViews>
  <sheetFormatPr defaultRowHeight="13.5" x14ac:dyDescent="0.15"/>
  <cols>
    <col min="2" max="2" width="19.625" customWidth="1"/>
    <col min="3" max="3" width="18.25" customWidth="1"/>
  </cols>
  <sheetData>
    <row r="2" spans="2:3" ht="33.75" customHeight="1" x14ac:dyDescent="0.15">
      <c r="B2" s="113" t="s">
        <v>202</v>
      </c>
      <c r="C2" s="144"/>
    </row>
    <row r="3" spans="2:3" ht="33.75" customHeight="1" x14ac:dyDescent="0.15">
      <c r="B3" s="72" t="s">
        <v>204</v>
      </c>
      <c r="C3" s="144">
        <v>2018</v>
      </c>
    </row>
    <row r="4" spans="2:3" ht="33.75" customHeight="1" x14ac:dyDescent="0.15">
      <c r="B4" s="72" t="s">
        <v>205</v>
      </c>
      <c r="C4" s="144">
        <v>11</v>
      </c>
    </row>
    <row r="5" spans="2:3" ht="33.75" customHeight="1" x14ac:dyDescent="0.15">
      <c r="B5" s="72" t="s">
        <v>206</v>
      </c>
      <c r="C5" s="144">
        <v>2019</v>
      </c>
    </row>
    <row r="6" spans="2:3" ht="33.75" customHeight="1" x14ac:dyDescent="0.15">
      <c r="B6" s="72" t="s">
        <v>203</v>
      </c>
      <c r="C6" s="144">
        <v>10</v>
      </c>
    </row>
    <row r="7" spans="2:3" ht="28.5" customHeight="1" x14ac:dyDescent="0.15">
      <c r="B7" s="72" t="s">
        <v>254</v>
      </c>
      <c r="C7" s="144"/>
    </row>
    <row r="8" spans="2:3" ht="28.5" customHeight="1" x14ac:dyDescent="0.15">
      <c r="B8" s="72" t="s">
        <v>255</v>
      </c>
      <c r="C8" t="s">
        <v>260</v>
      </c>
    </row>
    <row r="9" spans="2:3" ht="28.5" customHeight="1" x14ac:dyDescent="0.15"/>
    <row r="10" spans="2:3" ht="28.5" customHeight="1" x14ac:dyDescent="0.15"/>
    <row r="11" spans="2:3" ht="28.5" customHeight="1" x14ac:dyDescent="0.15"/>
  </sheetData>
  <phoneticPr fontId="4"/>
  <dataValidations count="1">
    <dataValidation type="list" allowBlank="1" showInputMessage="1" showErrorMessage="1" sqref="C7">
      <formula1>"短距離,中距離,長距離,走幅跳,走高跳,棒高跳,ﾊｰﾄﾞﾙ,投てき"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V368"/>
  <sheetViews>
    <sheetView workbookViewId="0">
      <pane xSplit="10" ySplit="3" topLeftCell="K4" activePane="bottomRight" state="frozen"/>
      <selection pane="topRight" activeCell="H1" sqref="H1"/>
      <selection pane="bottomLeft" activeCell="A25" sqref="A25"/>
      <selection pane="bottomRight" activeCell="P21" sqref="P21"/>
    </sheetView>
  </sheetViews>
  <sheetFormatPr defaultRowHeight="11.25" x14ac:dyDescent="0.15"/>
  <cols>
    <col min="1" max="3" width="2.5" style="76" customWidth="1"/>
    <col min="4" max="4" width="10.375" style="77" customWidth="1"/>
    <col min="5" max="5" width="3.25" style="78" customWidth="1"/>
    <col min="6" max="6" width="2.625" style="78" customWidth="1"/>
    <col min="7" max="7" width="2.75" style="78" customWidth="1"/>
    <col min="8" max="12" width="2.375" style="78" customWidth="1"/>
    <col min="13" max="13" width="10.75" style="78" customWidth="1"/>
    <col min="14" max="15" width="2.375" style="78" customWidth="1"/>
    <col min="16" max="16" width="10.75" style="77" customWidth="1"/>
    <col min="17" max="18" width="2" style="77" customWidth="1"/>
    <col min="19" max="19" width="10.75" style="77" customWidth="1"/>
    <col min="20" max="21" width="2.5" style="78" customWidth="1"/>
    <col min="22" max="22" width="10.75" style="77" customWidth="1"/>
    <col min="23" max="23" width="2.25" style="78" customWidth="1"/>
    <col min="24" max="24" width="7.5" style="77" customWidth="1"/>
    <col min="25" max="25" width="3.25" style="77" customWidth="1"/>
    <col min="26" max="26" width="1.25" style="79" customWidth="1"/>
    <col min="27" max="39" width="10.875" style="79" customWidth="1"/>
    <col min="40" max="40" width="2.125" style="79" customWidth="1"/>
    <col min="41" max="267" width="9" style="79"/>
    <col min="268" max="270" width="2.75" style="79" customWidth="1"/>
    <col min="271" max="271" width="12" style="79" customWidth="1"/>
    <col min="272" max="272" width="3.75" style="79" customWidth="1"/>
    <col min="273" max="273" width="3" style="79" customWidth="1"/>
    <col min="274" max="279" width="0" style="79" hidden="1" customWidth="1"/>
    <col min="280" max="280" width="53.75" style="79" customWidth="1"/>
    <col min="281" max="281" width="11.375" style="79" customWidth="1"/>
    <col min="282" max="282" width="9" style="79"/>
    <col min="283" max="296" width="2.125" style="79" customWidth="1"/>
    <col min="297" max="523" width="9" style="79"/>
    <col min="524" max="526" width="2.75" style="79" customWidth="1"/>
    <col min="527" max="527" width="12" style="79" customWidth="1"/>
    <col min="528" max="528" width="3.75" style="79" customWidth="1"/>
    <col min="529" max="529" width="3" style="79" customWidth="1"/>
    <col min="530" max="535" width="0" style="79" hidden="1" customWidth="1"/>
    <col min="536" max="536" width="53.75" style="79" customWidth="1"/>
    <col min="537" max="537" width="11.375" style="79" customWidth="1"/>
    <col min="538" max="538" width="9" style="79"/>
    <col min="539" max="552" width="2.125" style="79" customWidth="1"/>
    <col min="553" max="779" width="9" style="79"/>
    <col min="780" max="782" width="2.75" style="79" customWidth="1"/>
    <col min="783" max="783" width="12" style="79" customWidth="1"/>
    <col min="784" max="784" width="3.75" style="79" customWidth="1"/>
    <col min="785" max="785" width="3" style="79" customWidth="1"/>
    <col min="786" max="791" width="0" style="79" hidden="1" customWidth="1"/>
    <col min="792" max="792" width="53.75" style="79" customWidth="1"/>
    <col min="793" max="793" width="11.375" style="79" customWidth="1"/>
    <col min="794" max="794" width="9" style="79"/>
    <col min="795" max="808" width="2.125" style="79" customWidth="1"/>
    <col min="809" max="1035" width="9" style="79"/>
    <col min="1036" max="1038" width="2.75" style="79" customWidth="1"/>
    <col min="1039" max="1039" width="12" style="79" customWidth="1"/>
    <col min="1040" max="1040" width="3.75" style="79" customWidth="1"/>
    <col min="1041" max="1041" width="3" style="79" customWidth="1"/>
    <col min="1042" max="1047" width="0" style="79" hidden="1" customWidth="1"/>
    <col min="1048" max="1048" width="53.75" style="79" customWidth="1"/>
    <col min="1049" max="1049" width="11.375" style="79" customWidth="1"/>
    <col min="1050" max="1050" width="9" style="79"/>
    <col min="1051" max="1064" width="2.125" style="79" customWidth="1"/>
    <col min="1065" max="1291" width="9" style="79"/>
    <col min="1292" max="1294" width="2.75" style="79" customWidth="1"/>
    <col min="1295" max="1295" width="12" style="79" customWidth="1"/>
    <col min="1296" max="1296" width="3.75" style="79" customWidth="1"/>
    <col min="1297" max="1297" width="3" style="79" customWidth="1"/>
    <col min="1298" max="1303" width="0" style="79" hidden="1" customWidth="1"/>
    <col min="1304" max="1304" width="53.75" style="79" customWidth="1"/>
    <col min="1305" max="1305" width="11.375" style="79" customWidth="1"/>
    <col min="1306" max="1306" width="9" style="79"/>
    <col min="1307" max="1320" width="2.125" style="79" customWidth="1"/>
    <col min="1321" max="1547" width="9" style="79"/>
    <col min="1548" max="1550" width="2.75" style="79" customWidth="1"/>
    <col min="1551" max="1551" width="12" style="79" customWidth="1"/>
    <col min="1552" max="1552" width="3.75" style="79" customWidth="1"/>
    <col min="1553" max="1553" width="3" style="79" customWidth="1"/>
    <col min="1554" max="1559" width="0" style="79" hidden="1" customWidth="1"/>
    <col min="1560" max="1560" width="53.75" style="79" customWidth="1"/>
    <col min="1561" max="1561" width="11.375" style="79" customWidth="1"/>
    <col min="1562" max="1562" width="9" style="79"/>
    <col min="1563" max="1576" width="2.125" style="79" customWidth="1"/>
    <col min="1577" max="1803" width="9" style="79"/>
    <col min="1804" max="1806" width="2.75" style="79" customWidth="1"/>
    <col min="1807" max="1807" width="12" style="79" customWidth="1"/>
    <col min="1808" max="1808" width="3.75" style="79" customWidth="1"/>
    <col min="1809" max="1809" width="3" style="79" customWidth="1"/>
    <col min="1810" max="1815" width="0" style="79" hidden="1" customWidth="1"/>
    <col min="1816" max="1816" width="53.75" style="79" customWidth="1"/>
    <col min="1817" max="1817" width="11.375" style="79" customWidth="1"/>
    <col min="1818" max="1818" width="9" style="79"/>
    <col min="1819" max="1832" width="2.125" style="79" customWidth="1"/>
    <col min="1833" max="2059" width="9" style="79"/>
    <col min="2060" max="2062" width="2.75" style="79" customWidth="1"/>
    <col min="2063" max="2063" width="12" style="79" customWidth="1"/>
    <col min="2064" max="2064" width="3.75" style="79" customWidth="1"/>
    <col min="2065" max="2065" width="3" style="79" customWidth="1"/>
    <col min="2066" max="2071" width="0" style="79" hidden="1" customWidth="1"/>
    <col min="2072" max="2072" width="53.75" style="79" customWidth="1"/>
    <col min="2073" max="2073" width="11.375" style="79" customWidth="1"/>
    <col min="2074" max="2074" width="9" style="79"/>
    <col min="2075" max="2088" width="2.125" style="79" customWidth="1"/>
    <col min="2089" max="2315" width="9" style="79"/>
    <col min="2316" max="2318" width="2.75" style="79" customWidth="1"/>
    <col min="2319" max="2319" width="12" style="79" customWidth="1"/>
    <col min="2320" max="2320" width="3.75" style="79" customWidth="1"/>
    <col min="2321" max="2321" width="3" style="79" customWidth="1"/>
    <col min="2322" max="2327" width="0" style="79" hidden="1" customWidth="1"/>
    <col min="2328" max="2328" width="53.75" style="79" customWidth="1"/>
    <col min="2329" max="2329" width="11.375" style="79" customWidth="1"/>
    <col min="2330" max="2330" width="9" style="79"/>
    <col min="2331" max="2344" width="2.125" style="79" customWidth="1"/>
    <col min="2345" max="2571" width="9" style="79"/>
    <col min="2572" max="2574" width="2.75" style="79" customWidth="1"/>
    <col min="2575" max="2575" width="12" style="79" customWidth="1"/>
    <col min="2576" max="2576" width="3.75" style="79" customWidth="1"/>
    <col min="2577" max="2577" width="3" style="79" customWidth="1"/>
    <col min="2578" max="2583" width="0" style="79" hidden="1" customWidth="1"/>
    <col min="2584" max="2584" width="53.75" style="79" customWidth="1"/>
    <col min="2585" max="2585" width="11.375" style="79" customWidth="1"/>
    <col min="2586" max="2586" width="9" style="79"/>
    <col min="2587" max="2600" width="2.125" style="79" customWidth="1"/>
    <col min="2601" max="2827" width="9" style="79"/>
    <col min="2828" max="2830" width="2.75" style="79" customWidth="1"/>
    <col min="2831" max="2831" width="12" style="79" customWidth="1"/>
    <col min="2832" max="2832" width="3.75" style="79" customWidth="1"/>
    <col min="2833" max="2833" width="3" style="79" customWidth="1"/>
    <col min="2834" max="2839" width="0" style="79" hidden="1" customWidth="1"/>
    <col min="2840" max="2840" width="53.75" style="79" customWidth="1"/>
    <col min="2841" max="2841" width="11.375" style="79" customWidth="1"/>
    <col min="2842" max="2842" width="9" style="79"/>
    <col min="2843" max="2856" width="2.125" style="79" customWidth="1"/>
    <col min="2857" max="3083" width="9" style="79"/>
    <col min="3084" max="3086" width="2.75" style="79" customWidth="1"/>
    <col min="3087" max="3087" width="12" style="79" customWidth="1"/>
    <col min="3088" max="3088" width="3.75" style="79" customWidth="1"/>
    <col min="3089" max="3089" width="3" style="79" customWidth="1"/>
    <col min="3090" max="3095" width="0" style="79" hidden="1" customWidth="1"/>
    <col min="3096" max="3096" width="53.75" style="79" customWidth="1"/>
    <col min="3097" max="3097" width="11.375" style="79" customWidth="1"/>
    <col min="3098" max="3098" width="9" style="79"/>
    <col min="3099" max="3112" width="2.125" style="79" customWidth="1"/>
    <col min="3113" max="3339" width="9" style="79"/>
    <col min="3340" max="3342" width="2.75" style="79" customWidth="1"/>
    <col min="3343" max="3343" width="12" style="79" customWidth="1"/>
    <col min="3344" max="3344" width="3.75" style="79" customWidth="1"/>
    <col min="3345" max="3345" width="3" style="79" customWidth="1"/>
    <col min="3346" max="3351" width="0" style="79" hidden="1" customWidth="1"/>
    <col min="3352" max="3352" width="53.75" style="79" customWidth="1"/>
    <col min="3353" max="3353" width="11.375" style="79" customWidth="1"/>
    <col min="3354" max="3354" width="9" style="79"/>
    <col min="3355" max="3368" width="2.125" style="79" customWidth="1"/>
    <col min="3369" max="3595" width="9" style="79"/>
    <col min="3596" max="3598" width="2.75" style="79" customWidth="1"/>
    <col min="3599" max="3599" width="12" style="79" customWidth="1"/>
    <col min="3600" max="3600" width="3.75" style="79" customWidth="1"/>
    <col min="3601" max="3601" width="3" style="79" customWidth="1"/>
    <col min="3602" max="3607" width="0" style="79" hidden="1" customWidth="1"/>
    <col min="3608" max="3608" width="53.75" style="79" customWidth="1"/>
    <col min="3609" max="3609" width="11.375" style="79" customWidth="1"/>
    <col min="3610" max="3610" width="9" style="79"/>
    <col min="3611" max="3624" width="2.125" style="79" customWidth="1"/>
    <col min="3625" max="3851" width="9" style="79"/>
    <col min="3852" max="3854" width="2.75" style="79" customWidth="1"/>
    <col min="3855" max="3855" width="12" style="79" customWidth="1"/>
    <col min="3856" max="3856" width="3.75" style="79" customWidth="1"/>
    <col min="3857" max="3857" width="3" style="79" customWidth="1"/>
    <col min="3858" max="3863" width="0" style="79" hidden="1" customWidth="1"/>
    <col min="3864" max="3864" width="53.75" style="79" customWidth="1"/>
    <col min="3865" max="3865" width="11.375" style="79" customWidth="1"/>
    <col min="3866" max="3866" width="9" style="79"/>
    <col min="3867" max="3880" width="2.125" style="79" customWidth="1"/>
    <col min="3881" max="4107" width="9" style="79"/>
    <col min="4108" max="4110" width="2.75" style="79" customWidth="1"/>
    <col min="4111" max="4111" width="12" style="79" customWidth="1"/>
    <col min="4112" max="4112" width="3.75" style="79" customWidth="1"/>
    <col min="4113" max="4113" width="3" style="79" customWidth="1"/>
    <col min="4114" max="4119" width="0" style="79" hidden="1" customWidth="1"/>
    <col min="4120" max="4120" width="53.75" style="79" customWidth="1"/>
    <col min="4121" max="4121" width="11.375" style="79" customWidth="1"/>
    <col min="4122" max="4122" width="9" style="79"/>
    <col min="4123" max="4136" width="2.125" style="79" customWidth="1"/>
    <col min="4137" max="4363" width="9" style="79"/>
    <col min="4364" max="4366" width="2.75" style="79" customWidth="1"/>
    <col min="4367" max="4367" width="12" style="79" customWidth="1"/>
    <col min="4368" max="4368" width="3.75" style="79" customWidth="1"/>
    <col min="4369" max="4369" width="3" style="79" customWidth="1"/>
    <col min="4370" max="4375" width="0" style="79" hidden="1" customWidth="1"/>
    <col min="4376" max="4376" width="53.75" style="79" customWidth="1"/>
    <col min="4377" max="4377" width="11.375" style="79" customWidth="1"/>
    <col min="4378" max="4378" width="9" style="79"/>
    <col min="4379" max="4392" width="2.125" style="79" customWidth="1"/>
    <col min="4393" max="4619" width="9" style="79"/>
    <col min="4620" max="4622" width="2.75" style="79" customWidth="1"/>
    <col min="4623" max="4623" width="12" style="79" customWidth="1"/>
    <col min="4624" max="4624" width="3.75" style="79" customWidth="1"/>
    <col min="4625" max="4625" width="3" style="79" customWidth="1"/>
    <col min="4626" max="4631" width="0" style="79" hidden="1" customWidth="1"/>
    <col min="4632" max="4632" width="53.75" style="79" customWidth="1"/>
    <col min="4633" max="4633" width="11.375" style="79" customWidth="1"/>
    <col min="4634" max="4634" width="9" style="79"/>
    <col min="4635" max="4648" width="2.125" style="79" customWidth="1"/>
    <col min="4649" max="4875" width="9" style="79"/>
    <col min="4876" max="4878" width="2.75" style="79" customWidth="1"/>
    <col min="4879" max="4879" width="12" style="79" customWidth="1"/>
    <col min="4880" max="4880" width="3.75" style="79" customWidth="1"/>
    <col min="4881" max="4881" width="3" style="79" customWidth="1"/>
    <col min="4882" max="4887" width="0" style="79" hidden="1" customWidth="1"/>
    <col min="4888" max="4888" width="53.75" style="79" customWidth="1"/>
    <col min="4889" max="4889" width="11.375" style="79" customWidth="1"/>
    <col min="4890" max="4890" width="9" style="79"/>
    <col min="4891" max="4904" width="2.125" style="79" customWidth="1"/>
    <col min="4905" max="5131" width="9" style="79"/>
    <col min="5132" max="5134" width="2.75" style="79" customWidth="1"/>
    <col min="5135" max="5135" width="12" style="79" customWidth="1"/>
    <col min="5136" max="5136" width="3.75" style="79" customWidth="1"/>
    <col min="5137" max="5137" width="3" style="79" customWidth="1"/>
    <col min="5138" max="5143" width="0" style="79" hidden="1" customWidth="1"/>
    <col min="5144" max="5144" width="53.75" style="79" customWidth="1"/>
    <col min="5145" max="5145" width="11.375" style="79" customWidth="1"/>
    <col min="5146" max="5146" width="9" style="79"/>
    <col min="5147" max="5160" width="2.125" style="79" customWidth="1"/>
    <col min="5161" max="5387" width="9" style="79"/>
    <col min="5388" max="5390" width="2.75" style="79" customWidth="1"/>
    <col min="5391" max="5391" width="12" style="79" customWidth="1"/>
    <col min="5392" max="5392" width="3.75" style="79" customWidth="1"/>
    <col min="5393" max="5393" width="3" style="79" customWidth="1"/>
    <col min="5394" max="5399" width="0" style="79" hidden="1" customWidth="1"/>
    <col min="5400" max="5400" width="53.75" style="79" customWidth="1"/>
    <col min="5401" max="5401" width="11.375" style="79" customWidth="1"/>
    <col min="5402" max="5402" width="9" style="79"/>
    <col min="5403" max="5416" width="2.125" style="79" customWidth="1"/>
    <col min="5417" max="5643" width="9" style="79"/>
    <col min="5644" max="5646" width="2.75" style="79" customWidth="1"/>
    <col min="5647" max="5647" width="12" style="79" customWidth="1"/>
    <col min="5648" max="5648" width="3.75" style="79" customWidth="1"/>
    <col min="5649" max="5649" width="3" style="79" customWidth="1"/>
    <col min="5650" max="5655" width="0" style="79" hidden="1" customWidth="1"/>
    <col min="5656" max="5656" width="53.75" style="79" customWidth="1"/>
    <col min="5657" max="5657" width="11.375" style="79" customWidth="1"/>
    <col min="5658" max="5658" width="9" style="79"/>
    <col min="5659" max="5672" width="2.125" style="79" customWidth="1"/>
    <col min="5673" max="5899" width="9" style="79"/>
    <col min="5900" max="5902" width="2.75" style="79" customWidth="1"/>
    <col min="5903" max="5903" width="12" style="79" customWidth="1"/>
    <col min="5904" max="5904" width="3.75" style="79" customWidth="1"/>
    <col min="5905" max="5905" width="3" style="79" customWidth="1"/>
    <col min="5906" max="5911" width="0" style="79" hidden="1" customWidth="1"/>
    <col min="5912" max="5912" width="53.75" style="79" customWidth="1"/>
    <col min="5913" max="5913" width="11.375" style="79" customWidth="1"/>
    <col min="5914" max="5914" width="9" style="79"/>
    <col min="5915" max="5928" width="2.125" style="79" customWidth="1"/>
    <col min="5929" max="6155" width="9" style="79"/>
    <col min="6156" max="6158" width="2.75" style="79" customWidth="1"/>
    <col min="6159" max="6159" width="12" style="79" customWidth="1"/>
    <col min="6160" max="6160" width="3.75" style="79" customWidth="1"/>
    <col min="6161" max="6161" width="3" style="79" customWidth="1"/>
    <col min="6162" max="6167" width="0" style="79" hidden="1" customWidth="1"/>
    <col min="6168" max="6168" width="53.75" style="79" customWidth="1"/>
    <col min="6169" max="6169" width="11.375" style="79" customWidth="1"/>
    <col min="6170" max="6170" width="9" style="79"/>
    <col min="6171" max="6184" width="2.125" style="79" customWidth="1"/>
    <col min="6185" max="6411" width="9" style="79"/>
    <col min="6412" max="6414" width="2.75" style="79" customWidth="1"/>
    <col min="6415" max="6415" width="12" style="79" customWidth="1"/>
    <col min="6416" max="6416" width="3.75" style="79" customWidth="1"/>
    <col min="6417" max="6417" width="3" style="79" customWidth="1"/>
    <col min="6418" max="6423" width="0" style="79" hidden="1" customWidth="1"/>
    <col min="6424" max="6424" width="53.75" style="79" customWidth="1"/>
    <col min="6425" max="6425" width="11.375" style="79" customWidth="1"/>
    <col min="6426" max="6426" width="9" style="79"/>
    <col min="6427" max="6440" width="2.125" style="79" customWidth="1"/>
    <col min="6441" max="6667" width="9" style="79"/>
    <col min="6668" max="6670" width="2.75" style="79" customWidth="1"/>
    <col min="6671" max="6671" width="12" style="79" customWidth="1"/>
    <col min="6672" max="6672" width="3.75" style="79" customWidth="1"/>
    <col min="6673" max="6673" width="3" style="79" customWidth="1"/>
    <col min="6674" max="6679" width="0" style="79" hidden="1" customWidth="1"/>
    <col min="6680" max="6680" width="53.75" style="79" customWidth="1"/>
    <col min="6681" max="6681" width="11.375" style="79" customWidth="1"/>
    <col min="6682" max="6682" width="9" style="79"/>
    <col min="6683" max="6696" width="2.125" style="79" customWidth="1"/>
    <col min="6697" max="6923" width="9" style="79"/>
    <col min="6924" max="6926" width="2.75" style="79" customWidth="1"/>
    <col min="6927" max="6927" width="12" style="79" customWidth="1"/>
    <col min="6928" max="6928" width="3.75" style="79" customWidth="1"/>
    <col min="6929" max="6929" width="3" style="79" customWidth="1"/>
    <col min="6930" max="6935" width="0" style="79" hidden="1" customWidth="1"/>
    <col min="6936" max="6936" width="53.75" style="79" customWidth="1"/>
    <col min="6937" max="6937" width="11.375" style="79" customWidth="1"/>
    <col min="6938" max="6938" width="9" style="79"/>
    <col min="6939" max="6952" width="2.125" style="79" customWidth="1"/>
    <col min="6953" max="7179" width="9" style="79"/>
    <col min="7180" max="7182" width="2.75" style="79" customWidth="1"/>
    <col min="7183" max="7183" width="12" style="79" customWidth="1"/>
    <col min="7184" max="7184" width="3.75" style="79" customWidth="1"/>
    <col min="7185" max="7185" width="3" style="79" customWidth="1"/>
    <col min="7186" max="7191" width="0" style="79" hidden="1" customWidth="1"/>
    <col min="7192" max="7192" width="53.75" style="79" customWidth="1"/>
    <col min="7193" max="7193" width="11.375" style="79" customWidth="1"/>
    <col min="7194" max="7194" width="9" style="79"/>
    <col min="7195" max="7208" width="2.125" style="79" customWidth="1"/>
    <col min="7209" max="7435" width="9" style="79"/>
    <col min="7436" max="7438" width="2.75" style="79" customWidth="1"/>
    <col min="7439" max="7439" width="12" style="79" customWidth="1"/>
    <col min="7440" max="7440" width="3.75" style="79" customWidth="1"/>
    <col min="7441" max="7441" width="3" style="79" customWidth="1"/>
    <col min="7442" max="7447" width="0" style="79" hidden="1" customWidth="1"/>
    <col min="7448" max="7448" width="53.75" style="79" customWidth="1"/>
    <col min="7449" max="7449" width="11.375" style="79" customWidth="1"/>
    <col min="7450" max="7450" width="9" style="79"/>
    <col min="7451" max="7464" width="2.125" style="79" customWidth="1"/>
    <col min="7465" max="7691" width="9" style="79"/>
    <col min="7692" max="7694" width="2.75" style="79" customWidth="1"/>
    <col min="7695" max="7695" width="12" style="79" customWidth="1"/>
    <col min="7696" max="7696" width="3.75" style="79" customWidth="1"/>
    <col min="7697" max="7697" width="3" style="79" customWidth="1"/>
    <col min="7698" max="7703" width="0" style="79" hidden="1" customWidth="1"/>
    <col min="7704" max="7704" width="53.75" style="79" customWidth="1"/>
    <col min="7705" max="7705" width="11.375" style="79" customWidth="1"/>
    <col min="7706" max="7706" width="9" style="79"/>
    <col min="7707" max="7720" width="2.125" style="79" customWidth="1"/>
    <col min="7721" max="7947" width="9" style="79"/>
    <col min="7948" max="7950" width="2.75" style="79" customWidth="1"/>
    <col min="7951" max="7951" width="12" style="79" customWidth="1"/>
    <col min="7952" max="7952" width="3.75" style="79" customWidth="1"/>
    <col min="7953" max="7953" width="3" style="79" customWidth="1"/>
    <col min="7954" max="7959" width="0" style="79" hidden="1" customWidth="1"/>
    <col min="7960" max="7960" width="53.75" style="79" customWidth="1"/>
    <col min="7961" max="7961" width="11.375" style="79" customWidth="1"/>
    <col min="7962" max="7962" width="9" style="79"/>
    <col min="7963" max="7976" width="2.125" style="79" customWidth="1"/>
    <col min="7977" max="8203" width="9" style="79"/>
    <col min="8204" max="8206" width="2.75" style="79" customWidth="1"/>
    <col min="8207" max="8207" width="12" style="79" customWidth="1"/>
    <col min="8208" max="8208" width="3.75" style="79" customWidth="1"/>
    <col min="8209" max="8209" width="3" style="79" customWidth="1"/>
    <col min="8210" max="8215" width="0" style="79" hidden="1" customWidth="1"/>
    <col min="8216" max="8216" width="53.75" style="79" customWidth="1"/>
    <col min="8217" max="8217" width="11.375" style="79" customWidth="1"/>
    <col min="8218" max="8218" width="9" style="79"/>
    <col min="8219" max="8232" width="2.125" style="79" customWidth="1"/>
    <col min="8233" max="8459" width="9" style="79"/>
    <col min="8460" max="8462" width="2.75" style="79" customWidth="1"/>
    <col min="8463" max="8463" width="12" style="79" customWidth="1"/>
    <col min="8464" max="8464" width="3.75" style="79" customWidth="1"/>
    <col min="8465" max="8465" width="3" style="79" customWidth="1"/>
    <col min="8466" max="8471" width="0" style="79" hidden="1" customWidth="1"/>
    <col min="8472" max="8472" width="53.75" style="79" customWidth="1"/>
    <col min="8473" max="8473" width="11.375" style="79" customWidth="1"/>
    <col min="8474" max="8474" width="9" style="79"/>
    <col min="8475" max="8488" width="2.125" style="79" customWidth="1"/>
    <col min="8489" max="8715" width="9" style="79"/>
    <col min="8716" max="8718" width="2.75" style="79" customWidth="1"/>
    <col min="8719" max="8719" width="12" style="79" customWidth="1"/>
    <col min="8720" max="8720" width="3.75" style="79" customWidth="1"/>
    <col min="8721" max="8721" width="3" style="79" customWidth="1"/>
    <col min="8722" max="8727" width="0" style="79" hidden="1" customWidth="1"/>
    <col min="8728" max="8728" width="53.75" style="79" customWidth="1"/>
    <col min="8729" max="8729" width="11.375" style="79" customWidth="1"/>
    <col min="8730" max="8730" width="9" style="79"/>
    <col min="8731" max="8744" width="2.125" style="79" customWidth="1"/>
    <col min="8745" max="8971" width="9" style="79"/>
    <col min="8972" max="8974" width="2.75" style="79" customWidth="1"/>
    <col min="8975" max="8975" width="12" style="79" customWidth="1"/>
    <col min="8976" max="8976" width="3.75" style="79" customWidth="1"/>
    <col min="8977" max="8977" width="3" style="79" customWidth="1"/>
    <col min="8978" max="8983" width="0" style="79" hidden="1" customWidth="1"/>
    <col min="8984" max="8984" width="53.75" style="79" customWidth="1"/>
    <col min="8985" max="8985" width="11.375" style="79" customWidth="1"/>
    <col min="8986" max="8986" width="9" style="79"/>
    <col min="8987" max="9000" width="2.125" style="79" customWidth="1"/>
    <col min="9001" max="9227" width="9" style="79"/>
    <col min="9228" max="9230" width="2.75" style="79" customWidth="1"/>
    <col min="9231" max="9231" width="12" style="79" customWidth="1"/>
    <col min="9232" max="9232" width="3.75" style="79" customWidth="1"/>
    <col min="9233" max="9233" width="3" style="79" customWidth="1"/>
    <col min="9234" max="9239" width="0" style="79" hidden="1" customWidth="1"/>
    <col min="9240" max="9240" width="53.75" style="79" customWidth="1"/>
    <col min="9241" max="9241" width="11.375" style="79" customWidth="1"/>
    <col min="9242" max="9242" width="9" style="79"/>
    <col min="9243" max="9256" width="2.125" style="79" customWidth="1"/>
    <col min="9257" max="9483" width="9" style="79"/>
    <col min="9484" max="9486" width="2.75" style="79" customWidth="1"/>
    <col min="9487" max="9487" width="12" style="79" customWidth="1"/>
    <col min="9488" max="9488" width="3.75" style="79" customWidth="1"/>
    <col min="9489" max="9489" width="3" style="79" customWidth="1"/>
    <col min="9490" max="9495" width="0" style="79" hidden="1" customWidth="1"/>
    <col min="9496" max="9496" width="53.75" style="79" customWidth="1"/>
    <col min="9497" max="9497" width="11.375" style="79" customWidth="1"/>
    <col min="9498" max="9498" width="9" style="79"/>
    <col min="9499" max="9512" width="2.125" style="79" customWidth="1"/>
    <col min="9513" max="9739" width="9" style="79"/>
    <col min="9740" max="9742" width="2.75" style="79" customWidth="1"/>
    <col min="9743" max="9743" width="12" style="79" customWidth="1"/>
    <col min="9744" max="9744" width="3.75" style="79" customWidth="1"/>
    <col min="9745" max="9745" width="3" style="79" customWidth="1"/>
    <col min="9746" max="9751" width="0" style="79" hidden="1" customWidth="1"/>
    <col min="9752" max="9752" width="53.75" style="79" customWidth="1"/>
    <col min="9753" max="9753" width="11.375" style="79" customWidth="1"/>
    <col min="9754" max="9754" width="9" style="79"/>
    <col min="9755" max="9768" width="2.125" style="79" customWidth="1"/>
    <col min="9769" max="9995" width="9" style="79"/>
    <col min="9996" max="9998" width="2.75" style="79" customWidth="1"/>
    <col min="9999" max="9999" width="12" style="79" customWidth="1"/>
    <col min="10000" max="10000" width="3.75" style="79" customWidth="1"/>
    <col min="10001" max="10001" width="3" style="79" customWidth="1"/>
    <col min="10002" max="10007" width="0" style="79" hidden="1" customWidth="1"/>
    <col min="10008" max="10008" width="53.75" style="79" customWidth="1"/>
    <col min="10009" max="10009" width="11.375" style="79" customWidth="1"/>
    <col min="10010" max="10010" width="9" style="79"/>
    <col min="10011" max="10024" width="2.125" style="79" customWidth="1"/>
    <col min="10025" max="10251" width="9" style="79"/>
    <col min="10252" max="10254" width="2.75" style="79" customWidth="1"/>
    <col min="10255" max="10255" width="12" style="79" customWidth="1"/>
    <col min="10256" max="10256" width="3.75" style="79" customWidth="1"/>
    <col min="10257" max="10257" width="3" style="79" customWidth="1"/>
    <col min="10258" max="10263" width="0" style="79" hidden="1" customWidth="1"/>
    <col min="10264" max="10264" width="53.75" style="79" customWidth="1"/>
    <col min="10265" max="10265" width="11.375" style="79" customWidth="1"/>
    <col min="10266" max="10266" width="9" style="79"/>
    <col min="10267" max="10280" width="2.125" style="79" customWidth="1"/>
    <col min="10281" max="10507" width="9" style="79"/>
    <col min="10508" max="10510" width="2.75" style="79" customWidth="1"/>
    <col min="10511" max="10511" width="12" style="79" customWidth="1"/>
    <col min="10512" max="10512" width="3.75" style="79" customWidth="1"/>
    <col min="10513" max="10513" width="3" style="79" customWidth="1"/>
    <col min="10514" max="10519" width="0" style="79" hidden="1" customWidth="1"/>
    <col min="10520" max="10520" width="53.75" style="79" customWidth="1"/>
    <col min="10521" max="10521" width="11.375" style="79" customWidth="1"/>
    <col min="10522" max="10522" width="9" style="79"/>
    <col min="10523" max="10536" width="2.125" style="79" customWidth="1"/>
    <col min="10537" max="10763" width="9" style="79"/>
    <col min="10764" max="10766" width="2.75" style="79" customWidth="1"/>
    <col min="10767" max="10767" width="12" style="79" customWidth="1"/>
    <col min="10768" max="10768" width="3.75" style="79" customWidth="1"/>
    <col min="10769" max="10769" width="3" style="79" customWidth="1"/>
    <col min="10770" max="10775" width="0" style="79" hidden="1" customWidth="1"/>
    <col min="10776" max="10776" width="53.75" style="79" customWidth="1"/>
    <col min="10777" max="10777" width="11.375" style="79" customWidth="1"/>
    <col min="10778" max="10778" width="9" style="79"/>
    <col min="10779" max="10792" width="2.125" style="79" customWidth="1"/>
    <col min="10793" max="11019" width="9" style="79"/>
    <col min="11020" max="11022" width="2.75" style="79" customWidth="1"/>
    <col min="11023" max="11023" width="12" style="79" customWidth="1"/>
    <col min="11024" max="11024" width="3.75" style="79" customWidth="1"/>
    <col min="11025" max="11025" width="3" style="79" customWidth="1"/>
    <col min="11026" max="11031" width="0" style="79" hidden="1" customWidth="1"/>
    <col min="11032" max="11032" width="53.75" style="79" customWidth="1"/>
    <col min="11033" max="11033" width="11.375" style="79" customWidth="1"/>
    <col min="11034" max="11034" width="9" style="79"/>
    <col min="11035" max="11048" width="2.125" style="79" customWidth="1"/>
    <col min="11049" max="11275" width="9" style="79"/>
    <col min="11276" max="11278" width="2.75" style="79" customWidth="1"/>
    <col min="11279" max="11279" width="12" style="79" customWidth="1"/>
    <col min="11280" max="11280" width="3.75" style="79" customWidth="1"/>
    <col min="11281" max="11281" width="3" style="79" customWidth="1"/>
    <col min="11282" max="11287" width="0" style="79" hidden="1" customWidth="1"/>
    <col min="11288" max="11288" width="53.75" style="79" customWidth="1"/>
    <col min="11289" max="11289" width="11.375" style="79" customWidth="1"/>
    <col min="11290" max="11290" width="9" style="79"/>
    <col min="11291" max="11304" width="2.125" style="79" customWidth="1"/>
    <col min="11305" max="11531" width="9" style="79"/>
    <col min="11532" max="11534" width="2.75" style="79" customWidth="1"/>
    <col min="11535" max="11535" width="12" style="79" customWidth="1"/>
    <col min="11536" max="11536" width="3.75" style="79" customWidth="1"/>
    <col min="11537" max="11537" width="3" style="79" customWidth="1"/>
    <col min="11538" max="11543" width="0" style="79" hidden="1" customWidth="1"/>
    <col min="11544" max="11544" width="53.75" style="79" customWidth="1"/>
    <col min="11545" max="11545" width="11.375" style="79" customWidth="1"/>
    <col min="11546" max="11546" width="9" style="79"/>
    <col min="11547" max="11560" width="2.125" style="79" customWidth="1"/>
    <col min="11561" max="11787" width="9" style="79"/>
    <col min="11788" max="11790" width="2.75" style="79" customWidth="1"/>
    <col min="11791" max="11791" width="12" style="79" customWidth="1"/>
    <col min="11792" max="11792" width="3.75" style="79" customWidth="1"/>
    <col min="11793" max="11793" width="3" style="79" customWidth="1"/>
    <col min="11794" max="11799" width="0" style="79" hidden="1" customWidth="1"/>
    <col min="11800" max="11800" width="53.75" style="79" customWidth="1"/>
    <col min="11801" max="11801" width="11.375" style="79" customWidth="1"/>
    <col min="11802" max="11802" width="9" style="79"/>
    <col min="11803" max="11816" width="2.125" style="79" customWidth="1"/>
    <col min="11817" max="12043" width="9" style="79"/>
    <col min="12044" max="12046" width="2.75" style="79" customWidth="1"/>
    <col min="12047" max="12047" width="12" style="79" customWidth="1"/>
    <col min="12048" max="12048" width="3.75" style="79" customWidth="1"/>
    <col min="12049" max="12049" width="3" style="79" customWidth="1"/>
    <col min="12050" max="12055" width="0" style="79" hidden="1" customWidth="1"/>
    <col min="12056" max="12056" width="53.75" style="79" customWidth="1"/>
    <col min="12057" max="12057" width="11.375" style="79" customWidth="1"/>
    <col min="12058" max="12058" width="9" style="79"/>
    <col min="12059" max="12072" width="2.125" style="79" customWidth="1"/>
    <col min="12073" max="12299" width="9" style="79"/>
    <col min="12300" max="12302" width="2.75" style="79" customWidth="1"/>
    <col min="12303" max="12303" width="12" style="79" customWidth="1"/>
    <col min="12304" max="12304" width="3.75" style="79" customWidth="1"/>
    <col min="12305" max="12305" width="3" style="79" customWidth="1"/>
    <col min="12306" max="12311" width="0" style="79" hidden="1" customWidth="1"/>
    <col min="12312" max="12312" width="53.75" style="79" customWidth="1"/>
    <col min="12313" max="12313" width="11.375" style="79" customWidth="1"/>
    <col min="12314" max="12314" width="9" style="79"/>
    <col min="12315" max="12328" width="2.125" style="79" customWidth="1"/>
    <col min="12329" max="12555" width="9" style="79"/>
    <col min="12556" max="12558" width="2.75" style="79" customWidth="1"/>
    <col min="12559" max="12559" width="12" style="79" customWidth="1"/>
    <col min="12560" max="12560" width="3.75" style="79" customWidth="1"/>
    <col min="12561" max="12561" width="3" style="79" customWidth="1"/>
    <col min="12562" max="12567" width="0" style="79" hidden="1" customWidth="1"/>
    <col min="12568" max="12568" width="53.75" style="79" customWidth="1"/>
    <col min="12569" max="12569" width="11.375" style="79" customWidth="1"/>
    <col min="12570" max="12570" width="9" style="79"/>
    <col min="12571" max="12584" width="2.125" style="79" customWidth="1"/>
    <col min="12585" max="12811" width="9" style="79"/>
    <col min="12812" max="12814" width="2.75" style="79" customWidth="1"/>
    <col min="12815" max="12815" width="12" style="79" customWidth="1"/>
    <col min="12816" max="12816" width="3.75" style="79" customWidth="1"/>
    <col min="12817" max="12817" width="3" style="79" customWidth="1"/>
    <col min="12818" max="12823" width="0" style="79" hidden="1" customWidth="1"/>
    <col min="12824" max="12824" width="53.75" style="79" customWidth="1"/>
    <col min="12825" max="12825" width="11.375" style="79" customWidth="1"/>
    <col min="12826" max="12826" width="9" style="79"/>
    <col min="12827" max="12840" width="2.125" style="79" customWidth="1"/>
    <col min="12841" max="13067" width="9" style="79"/>
    <col min="13068" max="13070" width="2.75" style="79" customWidth="1"/>
    <col min="13071" max="13071" width="12" style="79" customWidth="1"/>
    <col min="13072" max="13072" width="3.75" style="79" customWidth="1"/>
    <col min="13073" max="13073" width="3" style="79" customWidth="1"/>
    <col min="13074" max="13079" width="0" style="79" hidden="1" customWidth="1"/>
    <col min="13080" max="13080" width="53.75" style="79" customWidth="1"/>
    <col min="13081" max="13081" width="11.375" style="79" customWidth="1"/>
    <col min="13082" max="13082" width="9" style="79"/>
    <col min="13083" max="13096" width="2.125" style="79" customWidth="1"/>
    <col min="13097" max="13323" width="9" style="79"/>
    <col min="13324" max="13326" width="2.75" style="79" customWidth="1"/>
    <col min="13327" max="13327" width="12" style="79" customWidth="1"/>
    <col min="13328" max="13328" width="3.75" style="79" customWidth="1"/>
    <col min="13329" max="13329" width="3" style="79" customWidth="1"/>
    <col min="13330" max="13335" width="0" style="79" hidden="1" customWidth="1"/>
    <col min="13336" max="13336" width="53.75" style="79" customWidth="1"/>
    <col min="13337" max="13337" width="11.375" style="79" customWidth="1"/>
    <col min="13338" max="13338" width="9" style="79"/>
    <col min="13339" max="13352" width="2.125" style="79" customWidth="1"/>
    <col min="13353" max="13579" width="9" style="79"/>
    <col min="13580" max="13582" width="2.75" style="79" customWidth="1"/>
    <col min="13583" max="13583" width="12" style="79" customWidth="1"/>
    <col min="13584" max="13584" width="3.75" style="79" customWidth="1"/>
    <col min="13585" max="13585" width="3" style="79" customWidth="1"/>
    <col min="13586" max="13591" width="0" style="79" hidden="1" customWidth="1"/>
    <col min="13592" max="13592" width="53.75" style="79" customWidth="1"/>
    <col min="13593" max="13593" width="11.375" style="79" customWidth="1"/>
    <col min="13594" max="13594" width="9" style="79"/>
    <col min="13595" max="13608" width="2.125" style="79" customWidth="1"/>
    <col min="13609" max="13835" width="9" style="79"/>
    <col min="13836" max="13838" width="2.75" style="79" customWidth="1"/>
    <col min="13839" max="13839" width="12" style="79" customWidth="1"/>
    <col min="13840" max="13840" width="3.75" style="79" customWidth="1"/>
    <col min="13841" max="13841" width="3" style="79" customWidth="1"/>
    <col min="13842" max="13847" width="0" style="79" hidden="1" customWidth="1"/>
    <col min="13848" max="13848" width="53.75" style="79" customWidth="1"/>
    <col min="13849" max="13849" width="11.375" style="79" customWidth="1"/>
    <col min="13850" max="13850" width="9" style="79"/>
    <col min="13851" max="13864" width="2.125" style="79" customWidth="1"/>
    <col min="13865" max="14091" width="9" style="79"/>
    <col min="14092" max="14094" width="2.75" style="79" customWidth="1"/>
    <col min="14095" max="14095" width="12" style="79" customWidth="1"/>
    <col min="14096" max="14096" width="3.75" style="79" customWidth="1"/>
    <col min="14097" max="14097" width="3" style="79" customWidth="1"/>
    <col min="14098" max="14103" width="0" style="79" hidden="1" customWidth="1"/>
    <col min="14104" max="14104" width="53.75" style="79" customWidth="1"/>
    <col min="14105" max="14105" width="11.375" style="79" customWidth="1"/>
    <col min="14106" max="14106" width="9" style="79"/>
    <col min="14107" max="14120" width="2.125" style="79" customWidth="1"/>
    <col min="14121" max="14347" width="9" style="79"/>
    <col min="14348" max="14350" width="2.75" style="79" customWidth="1"/>
    <col min="14351" max="14351" width="12" style="79" customWidth="1"/>
    <col min="14352" max="14352" width="3.75" style="79" customWidth="1"/>
    <col min="14353" max="14353" width="3" style="79" customWidth="1"/>
    <col min="14354" max="14359" width="0" style="79" hidden="1" customWidth="1"/>
    <col min="14360" max="14360" width="53.75" style="79" customWidth="1"/>
    <col min="14361" max="14361" width="11.375" style="79" customWidth="1"/>
    <col min="14362" max="14362" width="9" style="79"/>
    <col min="14363" max="14376" width="2.125" style="79" customWidth="1"/>
    <col min="14377" max="14603" width="9" style="79"/>
    <col min="14604" max="14606" width="2.75" style="79" customWidth="1"/>
    <col min="14607" max="14607" width="12" style="79" customWidth="1"/>
    <col min="14608" max="14608" width="3.75" style="79" customWidth="1"/>
    <col min="14609" max="14609" width="3" style="79" customWidth="1"/>
    <col min="14610" max="14615" width="0" style="79" hidden="1" customWidth="1"/>
    <col min="14616" max="14616" width="53.75" style="79" customWidth="1"/>
    <col min="14617" max="14617" width="11.375" style="79" customWidth="1"/>
    <col min="14618" max="14618" width="9" style="79"/>
    <col min="14619" max="14632" width="2.125" style="79" customWidth="1"/>
    <col min="14633" max="14859" width="9" style="79"/>
    <col min="14860" max="14862" width="2.75" style="79" customWidth="1"/>
    <col min="14863" max="14863" width="12" style="79" customWidth="1"/>
    <col min="14864" max="14864" width="3.75" style="79" customWidth="1"/>
    <col min="14865" max="14865" width="3" style="79" customWidth="1"/>
    <col min="14866" max="14871" width="0" style="79" hidden="1" customWidth="1"/>
    <col min="14872" max="14872" width="53.75" style="79" customWidth="1"/>
    <col min="14873" max="14873" width="11.375" style="79" customWidth="1"/>
    <col min="14874" max="14874" width="9" style="79"/>
    <col min="14875" max="14888" width="2.125" style="79" customWidth="1"/>
    <col min="14889" max="15115" width="9" style="79"/>
    <col min="15116" max="15118" width="2.75" style="79" customWidth="1"/>
    <col min="15119" max="15119" width="12" style="79" customWidth="1"/>
    <col min="15120" max="15120" width="3.75" style="79" customWidth="1"/>
    <col min="15121" max="15121" width="3" style="79" customWidth="1"/>
    <col min="15122" max="15127" width="0" style="79" hidden="1" customWidth="1"/>
    <col min="15128" max="15128" width="53.75" style="79" customWidth="1"/>
    <col min="15129" max="15129" width="11.375" style="79" customWidth="1"/>
    <col min="15130" max="15130" width="9" style="79"/>
    <col min="15131" max="15144" width="2.125" style="79" customWidth="1"/>
    <col min="15145" max="15371" width="9" style="79"/>
    <col min="15372" max="15374" width="2.75" style="79" customWidth="1"/>
    <col min="15375" max="15375" width="12" style="79" customWidth="1"/>
    <col min="15376" max="15376" width="3.75" style="79" customWidth="1"/>
    <col min="15377" max="15377" width="3" style="79" customWidth="1"/>
    <col min="15378" max="15383" width="0" style="79" hidden="1" customWidth="1"/>
    <col min="15384" max="15384" width="53.75" style="79" customWidth="1"/>
    <col min="15385" max="15385" width="11.375" style="79" customWidth="1"/>
    <col min="15386" max="15386" width="9" style="79"/>
    <col min="15387" max="15400" width="2.125" style="79" customWidth="1"/>
    <col min="15401" max="15627" width="9" style="79"/>
    <col min="15628" max="15630" width="2.75" style="79" customWidth="1"/>
    <col min="15631" max="15631" width="12" style="79" customWidth="1"/>
    <col min="15632" max="15632" width="3.75" style="79" customWidth="1"/>
    <col min="15633" max="15633" width="3" style="79" customWidth="1"/>
    <col min="15634" max="15639" width="0" style="79" hidden="1" customWidth="1"/>
    <col min="15640" max="15640" width="53.75" style="79" customWidth="1"/>
    <col min="15641" max="15641" width="11.375" style="79" customWidth="1"/>
    <col min="15642" max="15642" width="9" style="79"/>
    <col min="15643" max="15656" width="2.125" style="79" customWidth="1"/>
    <col min="15657" max="15883" width="9" style="79"/>
    <col min="15884" max="15886" width="2.75" style="79" customWidth="1"/>
    <col min="15887" max="15887" width="12" style="79" customWidth="1"/>
    <col min="15888" max="15888" width="3.75" style="79" customWidth="1"/>
    <col min="15889" max="15889" width="3" style="79" customWidth="1"/>
    <col min="15890" max="15895" width="0" style="79" hidden="1" customWidth="1"/>
    <col min="15896" max="15896" width="53.75" style="79" customWidth="1"/>
    <col min="15897" max="15897" width="11.375" style="79" customWidth="1"/>
    <col min="15898" max="15898" width="9" style="79"/>
    <col min="15899" max="15912" width="2.125" style="79" customWidth="1"/>
    <col min="15913" max="16139" width="9" style="79"/>
    <col min="16140" max="16142" width="2.75" style="79" customWidth="1"/>
    <col min="16143" max="16143" width="12" style="79" customWidth="1"/>
    <col min="16144" max="16144" width="3.75" style="79" customWidth="1"/>
    <col min="16145" max="16145" width="3" style="79" customWidth="1"/>
    <col min="16146" max="16151" width="0" style="79" hidden="1" customWidth="1"/>
    <col min="16152" max="16152" width="53.75" style="79" customWidth="1"/>
    <col min="16153" max="16153" width="11.375" style="79" customWidth="1"/>
    <col min="16154" max="16154" width="9" style="79"/>
    <col min="16155" max="16168" width="2.125" style="79" customWidth="1"/>
    <col min="16169" max="16384" width="9" style="79"/>
  </cols>
  <sheetData>
    <row r="1" spans="1:30" ht="24" customHeight="1" thickBot="1" x14ac:dyDescent="0.2">
      <c r="B1" s="81" t="str">
        <f>基本データー入力シート!C3&amp;"/"&amp;基本データー入力シート!C4&amp;"　～　"&amp;基本データー入力シート!C5&amp;"/"&amp;基本データー入力シート!C6</f>
        <v>2018/11　～　2019/10</v>
      </c>
      <c r="C1" s="81"/>
      <c r="D1" s="82"/>
      <c r="E1" s="82"/>
      <c r="F1" s="82"/>
      <c r="G1" s="111"/>
      <c r="H1" s="111"/>
      <c r="I1" s="111"/>
      <c r="J1" s="111"/>
      <c r="K1" s="109"/>
      <c r="L1" s="87"/>
      <c r="M1" s="83"/>
      <c r="N1" s="86"/>
      <c r="O1" s="86"/>
      <c r="P1" s="176" t="str">
        <f>"氏名（　"&amp;基本データー入力シート!C2&amp;"　）"</f>
        <v>氏名（　　）</v>
      </c>
      <c r="Q1" s="176"/>
      <c r="R1" s="176"/>
      <c r="S1" s="176"/>
      <c r="T1" s="176"/>
      <c r="U1" s="176"/>
      <c r="X1" s="88">
        <f ca="1">NOW()</f>
        <v>43423.616290046295</v>
      </c>
      <c r="Y1" s="88"/>
    </row>
    <row r="2" spans="1:30" ht="18.75" customHeight="1" thickBot="1" x14ac:dyDescent="0.2">
      <c r="A2" s="151" t="s">
        <v>142</v>
      </c>
      <c r="B2" s="151" t="s">
        <v>143</v>
      </c>
      <c r="C2" s="152" t="s">
        <v>144</v>
      </c>
      <c r="D2" s="153" t="s">
        <v>145</v>
      </c>
      <c r="E2" s="148" t="s">
        <v>146</v>
      </c>
      <c r="F2" s="148" t="s">
        <v>147</v>
      </c>
      <c r="G2" s="163" t="s">
        <v>159</v>
      </c>
      <c r="H2" s="159" t="s">
        <v>151</v>
      </c>
      <c r="I2" s="161" t="s">
        <v>149</v>
      </c>
      <c r="J2" s="165" t="s">
        <v>152</v>
      </c>
      <c r="K2" s="157" t="s">
        <v>148</v>
      </c>
      <c r="L2" s="103"/>
      <c r="M2" s="149" t="s">
        <v>160</v>
      </c>
      <c r="N2" s="150"/>
      <c r="O2" s="167" t="s">
        <v>153</v>
      </c>
      <c r="P2" s="168"/>
      <c r="Q2" s="169"/>
      <c r="R2" s="170" t="s">
        <v>154</v>
      </c>
      <c r="S2" s="171"/>
      <c r="T2" s="172"/>
      <c r="U2" s="173" t="s">
        <v>155</v>
      </c>
      <c r="V2" s="174"/>
      <c r="W2" s="175"/>
      <c r="X2" s="153" t="s">
        <v>150</v>
      </c>
      <c r="Y2" s="78"/>
      <c r="AA2" s="154" t="s">
        <v>196</v>
      </c>
      <c r="AB2" s="155"/>
      <c r="AC2" s="155"/>
      <c r="AD2" s="156"/>
    </row>
    <row r="3" spans="1:30" ht="21" customHeight="1" x14ac:dyDescent="0.15">
      <c r="A3" s="151"/>
      <c r="B3" s="151"/>
      <c r="C3" s="152"/>
      <c r="D3" s="153"/>
      <c r="E3" s="148"/>
      <c r="F3" s="148"/>
      <c r="G3" s="164"/>
      <c r="H3" s="160"/>
      <c r="I3" s="162"/>
      <c r="J3" s="166"/>
      <c r="K3" s="158"/>
      <c r="L3" s="102" t="s">
        <v>198</v>
      </c>
      <c r="M3" s="105" t="s">
        <v>199</v>
      </c>
      <c r="N3" s="104" t="s">
        <v>158</v>
      </c>
      <c r="O3" s="102" t="s">
        <v>198</v>
      </c>
      <c r="P3" s="105" t="s">
        <v>156</v>
      </c>
      <c r="Q3" s="100" t="s">
        <v>158</v>
      </c>
      <c r="R3" s="108" t="s">
        <v>198</v>
      </c>
      <c r="S3" s="105" t="s">
        <v>157</v>
      </c>
      <c r="T3" s="104" t="s">
        <v>158</v>
      </c>
      <c r="U3" s="102" t="s">
        <v>198</v>
      </c>
      <c r="V3" s="105" t="s">
        <v>155</v>
      </c>
      <c r="W3" s="104" t="s">
        <v>158</v>
      </c>
      <c r="X3" s="153"/>
      <c r="Y3" s="78"/>
      <c r="AA3" s="91" t="s">
        <v>161</v>
      </c>
      <c r="AB3" s="90" t="s">
        <v>162</v>
      </c>
      <c r="AC3" s="92" t="s">
        <v>163</v>
      </c>
      <c r="AD3" s="93" t="s">
        <v>164</v>
      </c>
    </row>
    <row r="4" spans="1:30" ht="12" customHeight="1" x14ac:dyDescent="0.15">
      <c r="A4" s="80">
        <f>記入シート2018!G218</f>
        <v>11</v>
      </c>
      <c r="B4" s="80">
        <f>記入シート2018!H218</f>
        <v>1</v>
      </c>
      <c r="C4" s="80" t="str">
        <f>記入シート2018!I218</f>
        <v>木</v>
      </c>
      <c r="D4" s="84" t="str">
        <f>IF(記入シート2018!J218="","",記入シート2018!J218)</f>
        <v/>
      </c>
      <c r="E4" s="84"/>
      <c r="F4" s="84"/>
      <c r="G4" s="95"/>
      <c r="H4" s="80"/>
      <c r="I4" s="80"/>
      <c r="J4" s="96"/>
      <c r="K4" s="110" t="str">
        <f t="shared" ref="K4:K67" si="0">IF(OR(F4="休",F4="意休",F4="試合",F4=""),"",H4+I4+G4+J4)</f>
        <v/>
      </c>
      <c r="L4" s="101"/>
      <c r="M4" s="106"/>
      <c r="N4" s="85"/>
      <c r="O4" s="101"/>
      <c r="P4" s="106"/>
      <c r="Q4" s="85"/>
      <c r="R4" s="101"/>
      <c r="S4" s="106"/>
      <c r="T4" s="85"/>
      <c r="U4" s="101"/>
      <c r="V4" s="106"/>
      <c r="W4" s="85"/>
      <c r="X4" s="89"/>
      <c r="AA4" s="79" t="s">
        <v>165</v>
      </c>
      <c r="AB4" s="79" t="s">
        <v>168</v>
      </c>
      <c r="AC4" s="79" t="s">
        <v>177</v>
      </c>
      <c r="AD4" s="79" t="s">
        <v>180</v>
      </c>
    </row>
    <row r="5" spans="1:30" ht="12" customHeight="1" x14ac:dyDescent="0.15">
      <c r="A5" s="80">
        <f>記入シート2018!G219</f>
        <v>11</v>
      </c>
      <c r="B5" s="80">
        <f>記入シート2018!H219</f>
        <v>2</v>
      </c>
      <c r="C5" s="80" t="str">
        <f>記入シート2018!I219</f>
        <v>金</v>
      </c>
      <c r="D5" s="84" t="str">
        <f>IF(記入シート2018!J219="","",記入シート2018!J219)</f>
        <v/>
      </c>
      <c r="E5" s="84"/>
      <c r="F5" s="84"/>
      <c r="G5" s="95"/>
      <c r="H5" s="80"/>
      <c r="I5" s="80"/>
      <c r="J5" s="96"/>
      <c r="K5" s="94" t="str">
        <f t="shared" si="0"/>
        <v/>
      </c>
      <c r="L5" s="107"/>
      <c r="M5" s="106"/>
      <c r="N5" s="85"/>
      <c r="O5" s="101"/>
      <c r="P5" s="106"/>
      <c r="Q5" s="85"/>
      <c r="R5" s="101"/>
      <c r="S5" s="106"/>
      <c r="T5" s="85"/>
      <c r="U5" s="101"/>
      <c r="V5" s="106"/>
      <c r="W5" s="85"/>
      <c r="X5" s="89"/>
      <c r="AA5" s="79" t="s">
        <v>165</v>
      </c>
      <c r="AB5" s="79" t="s">
        <v>169</v>
      </c>
      <c r="AC5" s="79" t="s">
        <v>178</v>
      </c>
    </row>
    <row r="6" spans="1:30" ht="12" customHeight="1" x14ac:dyDescent="0.15">
      <c r="A6" s="80">
        <f>記入シート2018!G220</f>
        <v>11</v>
      </c>
      <c r="B6" s="80">
        <f>記入シート2018!H220</f>
        <v>3</v>
      </c>
      <c r="C6" s="80" t="str">
        <f>記入シート2018!I220</f>
        <v>土</v>
      </c>
      <c r="D6" s="84" t="str">
        <f>IF(記入シート2018!J220="","",記入シート2018!J220)</f>
        <v/>
      </c>
      <c r="E6" s="84"/>
      <c r="F6" s="84"/>
      <c r="G6" s="95"/>
      <c r="H6" s="80"/>
      <c r="I6" s="80"/>
      <c r="J6" s="96"/>
      <c r="K6" s="94" t="str">
        <f t="shared" si="0"/>
        <v/>
      </c>
      <c r="L6" s="107"/>
      <c r="M6" s="106"/>
      <c r="N6" s="85"/>
      <c r="O6" s="101"/>
      <c r="P6" s="106"/>
      <c r="Q6" s="85"/>
      <c r="R6" s="101"/>
      <c r="S6" s="106"/>
      <c r="T6" s="85"/>
      <c r="U6" s="101"/>
      <c r="V6" s="106"/>
      <c r="W6" s="85"/>
      <c r="X6" s="89"/>
      <c r="AA6" s="79" t="s">
        <v>166</v>
      </c>
      <c r="AB6" s="79" t="s">
        <v>170</v>
      </c>
      <c r="AC6" s="79" t="s">
        <v>179</v>
      </c>
    </row>
    <row r="7" spans="1:30" ht="12" customHeight="1" x14ac:dyDescent="0.15">
      <c r="A7" s="80">
        <f>記入シート2018!G221</f>
        <v>11</v>
      </c>
      <c r="B7" s="80">
        <f>記入シート2018!H221</f>
        <v>4</v>
      </c>
      <c r="C7" s="80" t="str">
        <f>記入シート2018!I221</f>
        <v>日</v>
      </c>
      <c r="D7" s="84" t="str">
        <f>IF(記入シート2018!J221="","",記入シート2018!J221)</f>
        <v>第1回中長</v>
      </c>
      <c r="E7" s="84"/>
      <c r="F7" s="84"/>
      <c r="G7" s="95"/>
      <c r="H7" s="80"/>
      <c r="I7" s="80"/>
      <c r="J7" s="96"/>
      <c r="K7" s="94" t="str">
        <f t="shared" si="0"/>
        <v/>
      </c>
      <c r="L7" s="107"/>
      <c r="M7" s="106"/>
      <c r="N7" s="85"/>
      <c r="O7" s="101"/>
      <c r="P7" s="106"/>
      <c r="Q7" s="85"/>
      <c r="R7" s="101"/>
      <c r="S7" s="106"/>
      <c r="T7" s="85"/>
      <c r="U7" s="101"/>
      <c r="V7" s="106"/>
      <c r="W7" s="85"/>
      <c r="X7" s="89"/>
      <c r="AA7" s="79" t="s">
        <v>183</v>
      </c>
      <c r="AB7" s="79" t="s">
        <v>171</v>
      </c>
    </row>
    <row r="8" spans="1:30" ht="12" customHeight="1" x14ac:dyDescent="0.15">
      <c r="A8" s="80">
        <f>記入シート2018!G222</f>
        <v>11</v>
      </c>
      <c r="B8" s="80">
        <f>記入シート2018!H222</f>
        <v>5</v>
      </c>
      <c r="C8" s="80" t="str">
        <f>記入シート2018!I222</f>
        <v>月</v>
      </c>
      <c r="D8" s="84" t="str">
        <f>IF(記入シート2018!J222="","",記入シート2018!J222)</f>
        <v/>
      </c>
      <c r="E8" s="84"/>
      <c r="F8" s="84"/>
      <c r="G8" s="95"/>
      <c r="H8" s="80"/>
      <c r="I8" s="80"/>
      <c r="J8" s="96"/>
      <c r="K8" s="94" t="str">
        <f t="shared" si="0"/>
        <v/>
      </c>
      <c r="L8" s="107"/>
      <c r="M8" s="106"/>
      <c r="N8" s="85"/>
      <c r="O8" s="101"/>
      <c r="P8" s="106"/>
      <c r="Q8" s="85"/>
      <c r="R8" s="101"/>
      <c r="S8" s="106"/>
      <c r="T8" s="85"/>
      <c r="U8" s="101"/>
      <c r="V8" s="106"/>
      <c r="W8" s="85"/>
      <c r="X8" s="89"/>
      <c r="AA8" s="79" t="s">
        <v>167</v>
      </c>
      <c r="AB8" s="79" t="s">
        <v>172</v>
      </c>
    </row>
    <row r="9" spans="1:30" ht="12" customHeight="1" x14ac:dyDescent="0.15">
      <c r="A9" s="80">
        <f>記入シート2018!G223</f>
        <v>11</v>
      </c>
      <c r="B9" s="80">
        <f>記入シート2018!H223</f>
        <v>6</v>
      </c>
      <c r="C9" s="80" t="str">
        <f>記入シート2018!I223</f>
        <v>火</v>
      </c>
      <c r="D9" s="84" t="str">
        <f>IF(記入シート2018!J223="","",記入シート2018!J223)</f>
        <v/>
      </c>
      <c r="E9" s="84"/>
      <c r="F9" s="84"/>
      <c r="G9" s="95"/>
      <c r="H9" s="80"/>
      <c r="I9" s="80"/>
      <c r="J9" s="96"/>
      <c r="K9" s="94" t="str">
        <f t="shared" si="0"/>
        <v/>
      </c>
      <c r="L9" s="107"/>
      <c r="M9" s="106"/>
      <c r="N9" s="85"/>
      <c r="O9" s="101"/>
      <c r="P9" s="106"/>
      <c r="Q9" s="85"/>
      <c r="R9" s="101"/>
      <c r="S9" s="106"/>
      <c r="T9" s="85"/>
      <c r="U9" s="101"/>
      <c r="V9" s="106"/>
      <c r="W9" s="85"/>
      <c r="X9" s="89"/>
      <c r="AB9" s="79" t="s">
        <v>173</v>
      </c>
    </row>
    <row r="10" spans="1:30" ht="12" customHeight="1" x14ac:dyDescent="0.15">
      <c r="A10" s="80">
        <f>記入シート2018!G224</f>
        <v>11</v>
      </c>
      <c r="B10" s="80">
        <f>記入シート2018!H224</f>
        <v>7</v>
      </c>
      <c r="C10" s="80" t="str">
        <f>記入シート2018!I224</f>
        <v>水</v>
      </c>
      <c r="D10" s="84" t="str">
        <f>IF(記入シート2018!J224="","",記入シート2018!J224)</f>
        <v/>
      </c>
      <c r="E10" s="84"/>
      <c r="F10" s="84"/>
      <c r="G10" s="95"/>
      <c r="H10" s="80"/>
      <c r="I10" s="80"/>
      <c r="J10" s="96"/>
      <c r="K10" s="94" t="str">
        <f t="shared" si="0"/>
        <v/>
      </c>
      <c r="L10" s="107"/>
      <c r="M10" s="106"/>
      <c r="N10" s="85"/>
      <c r="O10" s="101"/>
      <c r="P10" s="106"/>
      <c r="Q10" s="85"/>
      <c r="R10" s="101"/>
      <c r="S10" s="106"/>
      <c r="T10" s="85"/>
      <c r="U10" s="101"/>
      <c r="V10" s="106"/>
      <c r="W10" s="85"/>
      <c r="X10" s="89"/>
      <c r="AB10" s="79" t="s">
        <v>174</v>
      </c>
    </row>
    <row r="11" spans="1:30" ht="12" customHeight="1" x14ac:dyDescent="0.15">
      <c r="A11" s="80">
        <f>記入シート2018!G225</f>
        <v>11</v>
      </c>
      <c r="B11" s="80">
        <f>記入シート2018!H225</f>
        <v>8</v>
      </c>
      <c r="C11" s="80" t="str">
        <f>記入シート2018!I225</f>
        <v>木</v>
      </c>
      <c r="D11" s="84" t="str">
        <f>IF(記入シート2018!J225="","",記入シート2018!J225)</f>
        <v/>
      </c>
      <c r="E11" s="84"/>
      <c r="F11" s="84"/>
      <c r="G11" s="95"/>
      <c r="H11" s="80"/>
      <c r="I11" s="80"/>
      <c r="J11" s="96"/>
      <c r="K11" s="94" t="str">
        <f t="shared" si="0"/>
        <v/>
      </c>
      <c r="L11" s="107"/>
      <c r="M11" s="106"/>
      <c r="N11" s="85"/>
      <c r="O11" s="101"/>
      <c r="P11" s="106"/>
      <c r="Q11" s="85"/>
      <c r="R11" s="101"/>
      <c r="S11" s="106"/>
      <c r="T11" s="85"/>
      <c r="U11" s="101"/>
      <c r="V11" s="106"/>
      <c r="W11" s="85"/>
      <c r="X11" s="89"/>
      <c r="AB11" s="79" t="s">
        <v>175</v>
      </c>
    </row>
    <row r="12" spans="1:30" ht="12" customHeight="1" x14ac:dyDescent="0.15">
      <c r="A12" s="80">
        <f>記入シート2018!G226</f>
        <v>11</v>
      </c>
      <c r="B12" s="80">
        <f>記入シート2018!H226</f>
        <v>9</v>
      </c>
      <c r="C12" s="80" t="str">
        <f>記入シート2018!I226</f>
        <v>金</v>
      </c>
      <c r="D12" s="84" t="str">
        <f>IF(記入シート2018!J226="","",記入シート2018!J226)</f>
        <v/>
      </c>
      <c r="E12" s="84"/>
      <c r="F12" s="84"/>
      <c r="G12" s="95"/>
      <c r="H12" s="80"/>
      <c r="I12" s="80"/>
      <c r="J12" s="96"/>
      <c r="K12" s="94" t="str">
        <f t="shared" si="0"/>
        <v/>
      </c>
      <c r="L12" s="107"/>
      <c r="M12" s="106"/>
      <c r="N12" s="85"/>
      <c r="O12" s="101"/>
      <c r="P12" s="106"/>
      <c r="Q12" s="85"/>
      <c r="R12" s="101"/>
      <c r="S12" s="106"/>
      <c r="T12" s="85"/>
      <c r="U12" s="101"/>
      <c r="V12" s="106"/>
      <c r="W12" s="85"/>
      <c r="X12" s="89"/>
      <c r="AB12" s="79" t="s">
        <v>176</v>
      </c>
    </row>
    <row r="13" spans="1:30" ht="12" customHeight="1" x14ac:dyDescent="0.15">
      <c r="A13" s="80">
        <f>記入シート2018!G227</f>
        <v>11</v>
      </c>
      <c r="B13" s="80">
        <f>記入シート2018!H227</f>
        <v>10</v>
      </c>
      <c r="C13" s="80" t="str">
        <f>記入シート2018!I227</f>
        <v>土</v>
      </c>
      <c r="D13" s="84" t="str">
        <f>IF(記入シート2018!J227="","",記入シート2018!J227)</f>
        <v>屋外記録会</v>
      </c>
      <c r="E13" s="84"/>
      <c r="F13" s="84"/>
      <c r="G13" s="95"/>
      <c r="H13" s="80"/>
      <c r="I13" s="80"/>
      <c r="J13" s="96"/>
      <c r="K13" s="94" t="str">
        <f t="shared" si="0"/>
        <v/>
      </c>
      <c r="L13" s="107"/>
      <c r="M13" s="106"/>
      <c r="N13" s="85"/>
      <c r="O13" s="101"/>
      <c r="P13" s="106"/>
      <c r="Q13" s="85"/>
      <c r="R13" s="101"/>
      <c r="S13" s="106"/>
      <c r="T13" s="85"/>
      <c r="U13" s="101"/>
      <c r="V13" s="106"/>
      <c r="W13" s="85"/>
      <c r="X13" s="89"/>
      <c r="AB13" s="79" t="s">
        <v>181</v>
      </c>
    </row>
    <row r="14" spans="1:30" ht="12" customHeight="1" x14ac:dyDescent="0.15">
      <c r="A14" s="80">
        <f>記入シート2018!G228</f>
        <v>11</v>
      </c>
      <c r="B14" s="80">
        <f>記入シート2018!H228</f>
        <v>11</v>
      </c>
      <c r="C14" s="80" t="str">
        <f>記入シート2018!I228</f>
        <v>日</v>
      </c>
      <c r="D14" s="84" t="str">
        <f>IF(記入シート2018!J228="","",記入シート2018!J228)</f>
        <v>室内記録会</v>
      </c>
      <c r="E14" s="84"/>
      <c r="F14" s="84"/>
      <c r="G14" s="95"/>
      <c r="H14" s="80"/>
      <c r="I14" s="80"/>
      <c r="J14" s="96"/>
      <c r="K14" s="94" t="str">
        <f t="shared" si="0"/>
        <v/>
      </c>
      <c r="L14" s="107"/>
      <c r="M14" s="106"/>
      <c r="N14" s="85"/>
      <c r="O14" s="101"/>
      <c r="P14" s="106"/>
      <c r="Q14" s="85"/>
      <c r="R14" s="101"/>
      <c r="S14" s="106"/>
      <c r="T14" s="85"/>
      <c r="U14" s="101"/>
      <c r="V14" s="106"/>
      <c r="W14" s="85"/>
      <c r="X14" s="89"/>
      <c r="AB14" s="79" t="s">
        <v>182</v>
      </c>
    </row>
    <row r="15" spans="1:30" ht="12" customHeight="1" x14ac:dyDescent="0.15">
      <c r="A15" s="80">
        <f>記入シート2018!G229</f>
        <v>11</v>
      </c>
      <c r="B15" s="80">
        <f>記入シート2018!H229</f>
        <v>12</v>
      </c>
      <c r="C15" s="80" t="str">
        <f>記入シート2018!I229</f>
        <v>月</v>
      </c>
      <c r="D15" s="84" t="str">
        <f>IF(記入シート2018!J229="","",記入シート2018!J229)</f>
        <v/>
      </c>
      <c r="E15" s="84"/>
      <c r="F15" s="84"/>
      <c r="G15" s="95"/>
      <c r="H15" s="80"/>
      <c r="I15" s="80"/>
      <c r="J15" s="96"/>
      <c r="K15" s="94" t="str">
        <f t="shared" si="0"/>
        <v/>
      </c>
      <c r="L15" s="107"/>
      <c r="M15" s="106"/>
      <c r="N15" s="85"/>
      <c r="O15" s="101"/>
      <c r="P15" s="106"/>
      <c r="Q15" s="85"/>
      <c r="R15" s="101"/>
      <c r="S15" s="106"/>
      <c r="T15" s="85"/>
      <c r="U15" s="101"/>
      <c r="V15" s="106"/>
      <c r="W15" s="85"/>
      <c r="X15" s="89"/>
      <c r="AB15" s="79">
        <v>200</v>
      </c>
    </row>
    <row r="16" spans="1:30" ht="12" customHeight="1" x14ac:dyDescent="0.15">
      <c r="A16" s="80">
        <f>記入シート2018!G230</f>
        <v>11</v>
      </c>
      <c r="B16" s="80">
        <f>記入シート2018!H230</f>
        <v>13</v>
      </c>
      <c r="C16" s="80" t="str">
        <f>記入シート2018!I230</f>
        <v>火</v>
      </c>
      <c r="D16" s="84" t="str">
        <f>IF(記入シート2018!J230="","",記入シート2018!J230)</f>
        <v/>
      </c>
      <c r="E16" s="84"/>
      <c r="F16" s="84"/>
      <c r="G16" s="95"/>
      <c r="H16" s="80"/>
      <c r="I16" s="80"/>
      <c r="J16" s="96"/>
      <c r="K16" s="94" t="str">
        <f t="shared" si="0"/>
        <v/>
      </c>
      <c r="L16" s="107"/>
      <c r="M16" s="106"/>
      <c r="N16" s="85"/>
      <c r="O16" s="101"/>
      <c r="P16" s="106"/>
      <c r="Q16" s="85"/>
      <c r="R16" s="101"/>
      <c r="S16" s="106"/>
      <c r="T16" s="85"/>
      <c r="U16" s="101"/>
      <c r="V16" s="106"/>
      <c r="W16" s="85"/>
      <c r="X16" s="89"/>
      <c r="AA16" s="76"/>
      <c r="AB16" s="78" t="s">
        <v>184</v>
      </c>
      <c r="AC16" s="76"/>
    </row>
    <row r="17" spans="1:28" ht="12" customHeight="1" x14ac:dyDescent="0.15">
      <c r="A17" s="80">
        <f>記入シート2018!G231</f>
        <v>11</v>
      </c>
      <c r="B17" s="80">
        <f>記入シート2018!H231</f>
        <v>14</v>
      </c>
      <c r="C17" s="80" t="str">
        <f>記入シート2018!I231</f>
        <v>水</v>
      </c>
      <c r="D17" s="84" t="str">
        <f>IF(記入シート2018!J231="","",記入シート2018!J231)</f>
        <v/>
      </c>
      <c r="E17" s="84"/>
      <c r="F17" s="84"/>
      <c r="G17" s="95"/>
      <c r="H17" s="80"/>
      <c r="I17" s="80"/>
      <c r="J17" s="96"/>
      <c r="K17" s="94" t="str">
        <f t="shared" si="0"/>
        <v/>
      </c>
      <c r="L17" s="107"/>
      <c r="M17" s="106"/>
      <c r="N17" s="85"/>
      <c r="O17" s="101"/>
      <c r="P17" s="106"/>
      <c r="Q17" s="85"/>
      <c r="R17" s="101"/>
      <c r="S17" s="106"/>
      <c r="T17" s="85"/>
      <c r="U17" s="101"/>
      <c r="V17" s="106"/>
      <c r="W17" s="85"/>
      <c r="X17" s="89"/>
      <c r="AB17" s="79" t="s">
        <v>185</v>
      </c>
    </row>
    <row r="18" spans="1:28" ht="12" customHeight="1" x14ac:dyDescent="0.15">
      <c r="A18" s="80">
        <f>記入シート2018!G232</f>
        <v>11</v>
      </c>
      <c r="B18" s="80">
        <f>記入シート2018!H232</f>
        <v>15</v>
      </c>
      <c r="C18" s="80" t="str">
        <f>記入シート2018!I232</f>
        <v>木</v>
      </c>
      <c r="D18" s="84" t="str">
        <f>IF(記入シート2018!J232="","",記入シート2018!J232)</f>
        <v/>
      </c>
      <c r="E18" s="84"/>
      <c r="F18" s="84"/>
      <c r="G18" s="95"/>
      <c r="H18" s="80"/>
      <c r="I18" s="80"/>
      <c r="J18" s="96"/>
      <c r="K18" s="94" t="str">
        <f t="shared" si="0"/>
        <v/>
      </c>
      <c r="L18" s="107"/>
      <c r="M18" s="106"/>
      <c r="N18" s="85"/>
      <c r="O18" s="101"/>
      <c r="P18" s="106"/>
      <c r="Q18" s="85"/>
      <c r="R18" s="101"/>
      <c r="S18" s="106"/>
      <c r="T18" s="85"/>
      <c r="U18" s="101"/>
      <c r="V18" s="106"/>
      <c r="W18" s="85"/>
      <c r="X18" s="89"/>
      <c r="AB18" s="79" t="s">
        <v>186</v>
      </c>
    </row>
    <row r="19" spans="1:28" ht="12" customHeight="1" x14ac:dyDescent="0.15">
      <c r="A19" s="80">
        <f>記入シート2018!G233</f>
        <v>11</v>
      </c>
      <c r="B19" s="80">
        <f>記入シート2018!H233</f>
        <v>16</v>
      </c>
      <c r="C19" s="80" t="str">
        <f>記入シート2018!I233</f>
        <v>金</v>
      </c>
      <c r="D19" s="84" t="str">
        <f>IF(記入シート2018!J233="","",記入シート2018!J233)</f>
        <v/>
      </c>
      <c r="E19" s="84"/>
      <c r="F19" s="84"/>
      <c r="G19" s="95"/>
      <c r="H19" s="80"/>
      <c r="I19" s="80"/>
      <c r="J19" s="96"/>
      <c r="K19" s="94" t="str">
        <f t="shared" si="0"/>
        <v/>
      </c>
      <c r="L19" s="107"/>
      <c r="M19" s="106"/>
      <c r="N19" s="85"/>
      <c r="O19" s="101"/>
      <c r="P19" s="106"/>
      <c r="Q19" s="85"/>
      <c r="R19" s="101"/>
      <c r="S19" s="106"/>
      <c r="T19" s="85"/>
      <c r="U19" s="101"/>
      <c r="V19" s="106"/>
      <c r="W19" s="85"/>
      <c r="X19" s="89"/>
      <c r="AB19" s="79" t="s">
        <v>187</v>
      </c>
    </row>
    <row r="20" spans="1:28" ht="12" customHeight="1" x14ac:dyDescent="0.15">
      <c r="A20" s="80">
        <f>記入シート2018!G234</f>
        <v>11</v>
      </c>
      <c r="B20" s="80">
        <f>記入シート2018!H234</f>
        <v>17</v>
      </c>
      <c r="C20" s="80" t="str">
        <f>記入シート2018!I234</f>
        <v>土</v>
      </c>
      <c r="D20" s="84" t="str">
        <f>IF(記入シート2018!J234="","",記入シート2018!J234)</f>
        <v>県中駅伝</v>
      </c>
      <c r="E20" s="84"/>
      <c r="F20" s="84"/>
      <c r="G20" s="95"/>
      <c r="H20" s="80"/>
      <c r="I20" s="80"/>
      <c r="J20" s="96"/>
      <c r="K20" s="94" t="str">
        <f t="shared" si="0"/>
        <v/>
      </c>
      <c r="L20" s="107"/>
      <c r="M20" s="106"/>
      <c r="N20" s="85"/>
      <c r="O20" s="101"/>
      <c r="P20" s="106"/>
      <c r="Q20" s="85"/>
      <c r="R20" s="101"/>
      <c r="S20" s="106"/>
      <c r="T20" s="85"/>
      <c r="U20" s="101"/>
      <c r="V20" s="106"/>
      <c r="W20" s="85"/>
      <c r="X20" s="89"/>
      <c r="AB20" s="79" t="s">
        <v>188</v>
      </c>
    </row>
    <row r="21" spans="1:28" ht="12" customHeight="1" x14ac:dyDescent="0.15">
      <c r="A21" s="80">
        <f>記入シート2018!G235</f>
        <v>11</v>
      </c>
      <c r="B21" s="80">
        <f>記入シート2018!H235</f>
        <v>18</v>
      </c>
      <c r="C21" s="80" t="str">
        <f>記入シート2018!I235</f>
        <v>日</v>
      </c>
      <c r="D21" s="84" t="str">
        <f>IF(記入シート2018!J235="","",記入シート2018!J235)</f>
        <v/>
      </c>
      <c r="E21" s="84"/>
      <c r="F21" s="84"/>
      <c r="G21" s="95"/>
      <c r="H21" s="80"/>
      <c r="I21" s="80"/>
      <c r="J21" s="96"/>
      <c r="K21" s="94" t="str">
        <f t="shared" si="0"/>
        <v/>
      </c>
      <c r="L21" s="107"/>
      <c r="M21" s="106"/>
      <c r="N21" s="85"/>
      <c r="O21" s="101"/>
      <c r="P21" s="106"/>
      <c r="Q21" s="85"/>
      <c r="R21" s="101"/>
      <c r="S21" s="106"/>
      <c r="T21" s="85"/>
      <c r="U21" s="101"/>
      <c r="V21" s="106"/>
      <c r="W21" s="85"/>
      <c r="X21" s="89"/>
      <c r="AB21" s="79" t="s">
        <v>189</v>
      </c>
    </row>
    <row r="22" spans="1:28" ht="12" customHeight="1" x14ac:dyDescent="0.15">
      <c r="A22" s="80">
        <f>記入シート2018!G236</f>
        <v>11</v>
      </c>
      <c r="B22" s="80">
        <f>記入シート2018!H236</f>
        <v>19</v>
      </c>
      <c r="C22" s="80" t="str">
        <f>記入シート2018!I236</f>
        <v>月</v>
      </c>
      <c r="D22" s="84" t="str">
        <f>IF(記入シート2018!J236="","",記入シート2018!J236)</f>
        <v/>
      </c>
      <c r="E22" s="84"/>
      <c r="F22" s="84"/>
      <c r="G22" s="95"/>
      <c r="H22" s="80"/>
      <c r="I22" s="80"/>
      <c r="J22" s="96"/>
      <c r="K22" s="94" t="str">
        <f t="shared" si="0"/>
        <v/>
      </c>
      <c r="L22" s="107"/>
      <c r="M22" s="106"/>
      <c r="N22" s="85"/>
      <c r="O22" s="101"/>
      <c r="P22" s="106"/>
      <c r="Q22" s="85"/>
      <c r="R22" s="101"/>
      <c r="S22" s="106"/>
      <c r="T22" s="85"/>
      <c r="U22" s="101"/>
      <c r="V22" s="106"/>
      <c r="W22" s="85"/>
      <c r="X22" s="89"/>
      <c r="AB22" s="79" t="s">
        <v>190</v>
      </c>
    </row>
    <row r="23" spans="1:28" ht="12" customHeight="1" x14ac:dyDescent="0.15">
      <c r="A23" s="80">
        <f>記入シート2018!G237</f>
        <v>11</v>
      </c>
      <c r="B23" s="80">
        <f>記入シート2018!H237</f>
        <v>20</v>
      </c>
      <c r="C23" s="80" t="str">
        <f>記入シート2018!I237</f>
        <v>火</v>
      </c>
      <c r="D23" s="84" t="str">
        <f>IF(記入シート2018!J237="","",記入シート2018!J237)</f>
        <v/>
      </c>
      <c r="E23" s="84"/>
      <c r="F23" s="84"/>
      <c r="G23" s="95"/>
      <c r="H23" s="80"/>
      <c r="I23" s="80"/>
      <c r="J23" s="96"/>
      <c r="K23" s="94" t="str">
        <f t="shared" si="0"/>
        <v/>
      </c>
      <c r="L23" s="107"/>
      <c r="M23" s="106"/>
      <c r="N23" s="85"/>
      <c r="O23" s="101"/>
      <c r="P23" s="106"/>
      <c r="Q23" s="85"/>
      <c r="R23" s="101"/>
      <c r="S23" s="106"/>
      <c r="T23" s="85"/>
      <c r="U23" s="101"/>
      <c r="V23" s="106"/>
      <c r="W23" s="85"/>
      <c r="X23" s="89"/>
      <c r="AB23" s="79" t="s">
        <v>191</v>
      </c>
    </row>
    <row r="24" spans="1:28" ht="12" customHeight="1" x14ac:dyDescent="0.15">
      <c r="A24" s="80">
        <f>記入シート2018!G238</f>
        <v>11</v>
      </c>
      <c r="B24" s="80">
        <f>記入シート2018!H238</f>
        <v>21</v>
      </c>
      <c r="C24" s="80" t="str">
        <f>記入シート2018!I238</f>
        <v>水</v>
      </c>
      <c r="D24" s="84" t="str">
        <f>IF(記入シート2018!J238="","",記入シート2018!J238)</f>
        <v/>
      </c>
      <c r="E24" s="84"/>
      <c r="F24" s="84"/>
      <c r="G24" s="95"/>
      <c r="H24" s="80"/>
      <c r="I24" s="80"/>
      <c r="J24" s="96"/>
      <c r="K24" s="94" t="str">
        <f t="shared" si="0"/>
        <v/>
      </c>
      <c r="L24" s="107"/>
      <c r="M24" s="106"/>
      <c r="N24" s="85"/>
      <c r="O24" s="101"/>
      <c r="P24" s="106"/>
      <c r="Q24" s="85"/>
      <c r="R24" s="101"/>
      <c r="S24" s="106"/>
      <c r="T24" s="85"/>
      <c r="U24" s="101"/>
      <c r="V24" s="106"/>
      <c r="W24" s="85"/>
      <c r="X24" s="89"/>
      <c r="AB24" s="79" t="s">
        <v>192</v>
      </c>
    </row>
    <row r="25" spans="1:28" ht="12" customHeight="1" x14ac:dyDescent="0.15">
      <c r="A25" s="80">
        <f>記入シート2018!G239</f>
        <v>11</v>
      </c>
      <c r="B25" s="80">
        <f>記入シート2018!H239</f>
        <v>22</v>
      </c>
      <c r="C25" s="80" t="str">
        <f>記入シート2018!I239</f>
        <v>木</v>
      </c>
      <c r="D25" s="84" t="str">
        <f>IF(記入シート2018!J239="","",記入シート2018!J239)</f>
        <v/>
      </c>
      <c r="E25" s="84"/>
      <c r="F25" s="84"/>
      <c r="G25" s="95"/>
      <c r="H25" s="80"/>
      <c r="I25" s="80"/>
      <c r="J25" s="96"/>
      <c r="K25" s="94" t="str">
        <f t="shared" si="0"/>
        <v/>
      </c>
      <c r="L25" s="107"/>
      <c r="M25" s="106"/>
      <c r="N25" s="85"/>
      <c r="O25" s="101"/>
      <c r="P25" s="106"/>
      <c r="Q25" s="85"/>
      <c r="R25" s="101"/>
      <c r="S25" s="106"/>
      <c r="T25" s="85"/>
      <c r="U25" s="101"/>
      <c r="V25" s="106"/>
      <c r="W25" s="85"/>
      <c r="X25" s="89"/>
      <c r="AB25" s="79" t="s">
        <v>193</v>
      </c>
    </row>
    <row r="26" spans="1:28" ht="12" customHeight="1" x14ac:dyDescent="0.15">
      <c r="A26" s="80">
        <f>記入シート2018!G240</f>
        <v>11</v>
      </c>
      <c r="B26" s="80">
        <f>記入シート2018!H240</f>
        <v>23</v>
      </c>
      <c r="C26" s="80" t="str">
        <f>記入シート2018!I240</f>
        <v>金</v>
      </c>
      <c r="D26" s="84" t="str">
        <f>IF(記入シート2018!J240="","",記入シート2018!J240)</f>
        <v/>
      </c>
      <c r="E26" s="84"/>
      <c r="F26" s="84"/>
      <c r="G26" s="95"/>
      <c r="H26" s="80"/>
      <c r="I26" s="80"/>
      <c r="J26" s="96"/>
      <c r="K26" s="94" t="str">
        <f t="shared" si="0"/>
        <v/>
      </c>
      <c r="L26" s="107"/>
      <c r="M26" s="106"/>
      <c r="N26" s="85"/>
      <c r="O26" s="101"/>
      <c r="P26" s="106"/>
      <c r="Q26" s="85"/>
      <c r="R26" s="101"/>
      <c r="S26" s="106"/>
      <c r="T26" s="85"/>
      <c r="U26" s="101"/>
      <c r="V26" s="106"/>
      <c r="W26" s="85"/>
      <c r="X26" s="89"/>
      <c r="AB26" s="79" t="s">
        <v>194</v>
      </c>
    </row>
    <row r="27" spans="1:28" ht="12" customHeight="1" x14ac:dyDescent="0.15">
      <c r="A27" s="80">
        <f>記入シート2018!G241</f>
        <v>11</v>
      </c>
      <c r="B27" s="80">
        <f>記入シート2018!H241</f>
        <v>24</v>
      </c>
      <c r="C27" s="80" t="str">
        <f>記入シート2018!I241</f>
        <v>土</v>
      </c>
      <c r="D27" s="84" t="str">
        <f>IF(記入シート2018!J241="","",記入シート2018!J241)</f>
        <v>第２回中長</v>
      </c>
      <c r="E27" s="84"/>
      <c r="F27" s="84"/>
      <c r="G27" s="95"/>
      <c r="H27" s="80"/>
      <c r="I27" s="80"/>
      <c r="J27" s="96"/>
      <c r="K27" s="94" t="str">
        <f t="shared" si="0"/>
        <v/>
      </c>
      <c r="L27" s="107"/>
      <c r="M27" s="106"/>
      <c r="N27" s="85"/>
      <c r="O27" s="101"/>
      <c r="P27" s="106"/>
      <c r="Q27" s="85"/>
      <c r="R27" s="101"/>
      <c r="S27" s="106"/>
      <c r="T27" s="85"/>
      <c r="U27" s="101"/>
      <c r="V27" s="106"/>
      <c r="W27" s="85"/>
      <c r="X27" s="89"/>
      <c r="AB27" s="79" t="s">
        <v>195</v>
      </c>
    </row>
    <row r="28" spans="1:28" ht="12" customHeight="1" x14ac:dyDescent="0.15">
      <c r="A28" s="80">
        <f>記入シート2018!G242</f>
        <v>11</v>
      </c>
      <c r="B28" s="80">
        <f>記入シート2018!H242</f>
        <v>25</v>
      </c>
      <c r="C28" s="80" t="str">
        <f>記入シート2018!I242</f>
        <v>日</v>
      </c>
      <c r="D28" s="84" t="str">
        <f>IF(記入シート2018!J242="","",記入シート2018!J242)</f>
        <v>室内記録会</v>
      </c>
      <c r="E28" s="84"/>
      <c r="F28" s="84"/>
      <c r="G28" s="95"/>
      <c r="H28" s="80"/>
      <c r="I28" s="80"/>
      <c r="J28" s="96"/>
      <c r="K28" s="94" t="str">
        <f t="shared" si="0"/>
        <v/>
      </c>
      <c r="L28" s="107"/>
      <c r="M28" s="106"/>
      <c r="N28" s="85"/>
      <c r="O28" s="101"/>
      <c r="P28" s="106"/>
      <c r="Q28" s="85"/>
      <c r="R28" s="101"/>
      <c r="S28" s="106"/>
      <c r="T28" s="85"/>
      <c r="U28" s="101"/>
      <c r="V28" s="106"/>
      <c r="W28" s="85"/>
      <c r="X28" s="89"/>
    </row>
    <row r="29" spans="1:28" ht="12" customHeight="1" x14ac:dyDescent="0.15">
      <c r="A29" s="80">
        <f>記入シート2018!G243</f>
        <v>11</v>
      </c>
      <c r="B29" s="80">
        <f>記入シート2018!H243</f>
        <v>26</v>
      </c>
      <c r="C29" s="80" t="str">
        <f>記入シート2018!I243</f>
        <v>月</v>
      </c>
      <c r="D29" s="84" t="str">
        <f>IF(記入シート2018!J243="","",記入シート2018!J243)</f>
        <v/>
      </c>
      <c r="E29" s="84"/>
      <c r="F29" s="84"/>
      <c r="G29" s="95"/>
      <c r="H29" s="80"/>
      <c r="I29" s="80"/>
      <c r="J29" s="96"/>
      <c r="K29" s="94" t="str">
        <f t="shared" si="0"/>
        <v/>
      </c>
      <c r="L29" s="107"/>
      <c r="M29" s="106"/>
      <c r="N29" s="85"/>
      <c r="O29" s="101"/>
      <c r="P29" s="106"/>
      <c r="Q29" s="85"/>
      <c r="R29" s="101"/>
      <c r="S29" s="106"/>
      <c r="T29" s="85"/>
      <c r="U29" s="101"/>
      <c r="V29" s="106"/>
      <c r="W29" s="85"/>
      <c r="X29" s="89"/>
    </row>
    <row r="30" spans="1:28" ht="12" customHeight="1" x14ac:dyDescent="0.15">
      <c r="A30" s="80">
        <f>記入シート2018!G244</f>
        <v>11</v>
      </c>
      <c r="B30" s="80">
        <f>記入シート2018!H244</f>
        <v>27</v>
      </c>
      <c r="C30" s="80" t="str">
        <f>記入シート2018!I244</f>
        <v>火</v>
      </c>
      <c r="D30" s="84" t="str">
        <f>IF(記入シート2018!J244="","",記入シート2018!J244)</f>
        <v/>
      </c>
      <c r="E30" s="84"/>
      <c r="F30" s="84"/>
      <c r="G30" s="95"/>
      <c r="H30" s="80"/>
      <c r="I30" s="80"/>
      <c r="J30" s="96"/>
      <c r="K30" s="94" t="str">
        <f t="shared" si="0"/>
        <v/>
      </c>
      <c r="L30" s="107"/>
      <c r="M30" s="106"/>
      <c r="N30" s="85"/>
      <c r="O30" s="101"/>
      <c r="P30" s="106"/>
      <c r="Q30" s="85"/>
      <c r="R30" s="101"/>
      <c r="S30" s="106"/>
      <c r="T30" s="85"/>
      <c r="U30" s="101"/>
      <c r="V30" s="106"/>
      <c r="W30" s="85"/>
      <c r="X30" s="89"/>
    </row>
    <row r="31" spans="1:28" ht="12" customHeight="1" x14ac:dyDescent="0.15">
      <c r="A31" s="80">
        <f>記入シート2018!G245</f>
        <v>11</v>
      </c>
      <c r="B31" s="80">
        <f>記入シート2018!H245</f>
        <v>28</v>
      </c>
      <c r="C31" s="80" t="str">
        <f>記入シート2018!I245</f>
        <v>水</v>
      </c>
      <c r="D31" s="84" t="str">
        <f>IF(記入シート2018!J245="","",記入シート2018!J245)</f>
        <v/>
      </c>
      <c r="E31" s="84"/>
      <c r="F31" s="84"/>
      <c r="G31" s="95"/>
      <c r="H31" s="80"/>
      <c r="I31" s="80"/>
      <c r="J31" s="96"/>
      <c r="K31" s="94" t="str">
        <f t="shared" si="0"/>
        <v/>
      </c>
      <c r="L31" s="107"/>
      <c r="M31" s="106"/>
      <c r="N31" s="85"/>
      <c r="O31" s="101"/>
      <c r="P31" s="106"/>
      <c r="Q31" s="85"/>
      <c r="R31" s="101"/>
      <c r="S31" s="106"/>
      <c r="T31" s="85"/>
      <c r="U31" s="101"/>
      <c r="V31" s="106"/>
      <c r="W31" s="85"/>
      <c r="X31" s="89"/>
    </row>
    <row r="32" spans="1:28" ht="12" customHeight="1" x14ac:dyDescent="0.15">
      <c r="A32" s="80">
        <f>記入シート2018!G246</f>
        <v>11</v>
      </c>
      <c r="B32" s="80">
        <f>記入シート2018!H246</f>
        <v>29</v>
      </c>
      <c r="C32" s="80" t="str">
        <f>記入シート2018!I246</f>
        <v>木</v>
      </c>
      <c r="D32" s="84" t="str">
        <f>IF(記入シート2018!J246="","",記入シート2018!J246)</f>
        <v/>
      </c>
      <c r="E32" s="84"/>
      <c r="F32" s="84"/>
      <c r="G32" s="95"/>
      <c r="H32" s="80"/>
      <c r="I32" s="80"/>
      <c r="J32" s="96"/>
      <c r="K32" s="94" t="str">
        <f t="shared" si="0"/>
        <v/>
      </c>
      <c r="L32" s="107"/>
      <c r="M32" s="106"/>
      <c r="N32" s="85"/>
      <c r="O32" s="101"/>
      <c r="P32" s="106"/>
      <c r="Q32" s="85"/>
      <c r="R32" s="101"/>
      <c r="S32" s="106"/>
      <c r="T32" s="85"/>
      <c r="U32" s="101"/>
      <c r="V32" s="106"/>
      <c r="W32" s="85"/>
      <c r="X32" s="89"/>
    </row>
    <row r="33" spans="1:24" ht="12" customHeight="1" x14ac:dyDescent="0.15">
      <c r="A33" s="80">
        <f>記入シート2018!G247</f>
        <v>11</v>
      </c>
      <c r="B33" s="80">
        <f>記入シート2018!H247</f>
        <v>30</v>
      </c>
      <c r="C33" s="80" t="str">
        <f>記入シート2018!I247</f>
        <v>金</v>
      </c>
      <c r="D33" s="84" t="str">
        <f>IF(記入シート2018!J247="","",記入シート2018!J247)</f>
        <v/>
      </c>
      <c r="E33" s="84"/>
      <c r="F33" s="84"/>
      <c r="G33" s="95"/>
      <c r="H33" s="80"/>
      <c r="I33" s="80"/>
      <c r="J33" s="96"/>
      <c r="K33" s="94" t="str">
        <f t="shared" si="0"/>
        <v/>
      </c>
      <c r="L33" s="107"/>
      <c r="M33" s="106"/>
      <c r="N33" s="85"/>
      <c r="O33" s="101"/>
      <c r="P33" s="106"/>
      <c r="Q33" s="85"/>
      <c r="R33" s="101"/>
      <c r="S33" s="106"/>
      <c r="T33" s="85"/>
      <c r="U33" s="101"/>
      <c r="V33" s="106"/>
      <c r="W33" s="85"/>
      <c r="X33" s="89"/>
    </row>
    <row r="34" spans="1:24" ht="12" customHeight="1" x14ac:dyDescent="0.15">
      <c r="A34" s="80">
        <f>記入シート2018!G248</f>
        <v>12</v>
      </c>
      <c r="B34" s="80">
        <f>記入シート2018!H248</f>
        <v>1</v>
      </c>
      <c r="C34" s="80" t="str">
        <f>記入シート2018!I248</f>
        <v>土</v>
      </c>
      <c r="D34" s="84" t="str">
        <f>IF(記入シート2018!J248="","",記入シート2018!J248)</f>
        <v/>
      </c>
      <c r="E34" s="84"/>
      <c r="F34" s="84"/>
      <c r="G34" s="95"/>
      <c r="H34" s="80"/>
      <c r="I34" s="80"/>
      <c r="J34" s="96"/>
      <c r="K34" s="94" t="str">
        <f t="shared" si="0"/>
        <v/>
      </c>
      <c r="L34" s="107"/>
      <c r="M34" s="106"/>
      <c r="N34" s="85"/>
      <c r="O34" s="101"/>
      <c r="P34" s="106"/>
      <c r="Q34" s="85"/>
      <c r="R34" s="101"/>
      <c r="S34" s="106"/>
      <c r="T34" s="85"/>
      <c r="U34" s="101"/>
      <c r="V34" s="106"/>
      <c r="W34" s="85"/>
      <c r="X34" s="89"/>
    </row>
    <row r="35" spans="1:24" ht="12" customHeight="1" x14ac:dyDescent="0.15">
      <c r="A35" s="80">
        <f>記入シート2018!G249</f>
        <v>12</v>
      </c>
      <c r="B35" s="80">
        <f>記入シート2018!H249</f>
        <v>2</v>
      </c>
      <c r="C35" s="80" t="str">
        <f>記入シート2018!I249</f>
        <v>日</v>
      </c>
      <c r="D35" s="84" t="str">
        <f>IF(記入シート2018!J249="","",記入シート2018!J249)</f>
        <v/>
      </c>
      <c r="E35" s="84"/>
      <c r="F35" s="84"/>
      <c r="G35" s="95"/>
      <c r="H35" s="80"/>
      <c r="I35" s="80"/>
      <c r="J35" s="96"/>
      <c r="K35" s="94" t="str">
        <f t="shared" si="0"/>
        <v/>
      </c>
      <c r="L35" s="107"/>
      <c r="M35" s="106"/>
      <c r="N35" s="85"/>
      <c r="O35" s="101"/>
      <c r="P35" s="106"/>
      <c r="Q35" s="85"/>
      <c r="R35" s="101"/>
      <c r="S35" s="106"/>
      <c r="T35" s="85"/>
      <c r="U35" s="101"/>
      <c r="V35" s="106"/>
      <c r="W35" s="85"/>
      <c r="X35" s="89"/>
    </row>
    <row r="36" spans="1:24" ht="12" customHeight="1" x14ac:dyDescent="0.15">
      <c r="A36" s="80">
        <f>記入シート2018!G250</f>
        <v>12</v>
      </c>
      <c r="B36" s="80">
        <f>記入シート2018!H250</f>
        <v>3</v>
      </c>
      <c r="C36" s="80" t="str">
        <f>記入シート2018!I250</f>
        <v>月</v>
      </c>
      <c r="D36" s="84" t="str">
        <f>IF(記入シート2018!J250="","",記入シート2018!J250)</f>
        <v/>
      </c>
      <c r="E36" s="84"/>
      <c r="F36" s="84"/>
      <c r="G36" s="95"/>
      <c r="H36" s="80"/>
      <c r="I36" s="80"/>
      <c r="J36" s="96"/>
      <c r="K36" s="94" t="str">
        <f t="shared" si="0"/>
        <v/>
      </c>
      <c r="L36" s="107"/>
      <c r="M36" s="106"/>
      <c r="N36" s="85"/>
      <c r="O36" s="101"/>
      <c r="P36" s="106"/>
      <c r="Q36" s="85"/>
      <c r="R36" s="101"/>
      <c r="S36" s="106"/>
      <c r="T36" s="85"/>
      <c r="U36" s="101"/>
      <c r="V36" s="106"/>
      <c r="W36" s="85"/>
      <c r="X36" s="89"/>
    </row>
    <row r="37" spans="1:24" ht="12" customHeight="1" x14ac:dyDescent="0.15">
      <c r="A37" s="80">
        <f>記入シート2018!G251</f>
        <v>12</v>
      </c>
      <c r="B37" s="80">
        <f>記入シート2018!H251</f>
        <v>4</v>
      </c>
      <c r="C37" s="80" t="str">
        <f>記入シート2018!I251</f>
        <v>火</v>
      </c>
      <c r="D37" s="84" t="str">
        <f>IF(記入シート2018!J251="","",記入シート2018!J251)</f>
        <v/>
      </c>
      <c r="E37" s="84"/>
      <c r="F37" s="84"/>
      <c r="G37" s="95"/>
      <c r="H37" s="80"/>
      <c r="I37" s="80"/>
      <c r="J37" s="96"/>
      <c r="K37" s="94" t="str">
        <f t="shared" si="0"/>
        <v/>
      </c>
      <c r="L37" s="107"/>
      <c r="M37" s="106"/>
      <c r="N37" s="85"/>
      <c r="O37" s="101"/>
      <c r="P37" s="106"/>
      <c r="Q37" s="85"/>
      <c r="R37" s="101"/>
      <c r="S37" s="106"/>
      <c r="T37" s="85"/>
      <c r="U37" s="101"/>
      <c r="V37" s="106"/>
      <c r="W37" s="85"/>
      <c r="X37" s="89"/>
    </row>
    <row r="38" spans="1:24" ht="12" customHeight="1" x14ac:dyDescent="0.15">
      <c r="A38" s="80">
        <f>記入シート2018!G252</f>
        <v>12</v>
      </c>
      <c r="B38" s="80">
        <f>記入シート2018!H252</f>
        <v>5</v>
      </c>
      <c r="C38" s="80" t="str">
        <f>記入シート2018!I252</f>
        <v>水</v>
      </c>
      <c r="D38" s="84" t="str">
        <f>IF(記入シート2018!J252="","",記入シート2018!J252)</f>
        <v/>
      </c>
      <c r="E38" s="84"/>
      <c r="F38" s="84"/>
      <c r="G38" s="95"/>
      <c r="H38" s="80"/>
      <c r="I38" s="80"/>
      <c r="J38" s="96"/>
      <c r="K38" s="94" t="str">
        <f t="shared" si="0"/>
        <v/>
      </c>
      <c r="L38" s="107"/>
      <c r="M38" s="106"/>
      <c r="N38" s="85"/>
      <c r="O38" s="101"/>
      <c r="P38" s="106"/>
      <c r="Q38" s="85"/>
      <c r="R38" s="101"/>
      <c r="S38" s="106"/>
      <c r="T38" s="85"/>
      <c r="U38" s="101"/>
      <c r="V38" s="106"/>
      <c r="W38" s="85"/>
      <c r="X38" s="89"/>
    </row>
    <row r="39" spans="1:24" ht="12" customHeight="1" x14ac:dyDescent="0.15">
      <c r="A39" s="80">
        <f>記入シート2018!G253</f>
        <v>12</v>
      </c>
      <c r="B39" s="80">
        <f>記入シート2018!H253</f>
        <v>6</v>
      </c>
      <c r="C39" s="80" t="str">
        <f>記入シート2018!I253</f>
        <v>木</v>
      </c>
      <c r="D39" s="84" t="str">
        <f>IF(記入シート2018!J253="","",記入シート2018!J253)</f>
        <v/>
      </c>
      <c r="E39" s="84"/>
      <c r="F39" s="84"/>
      <c r="G39" s="95"/>
      <c r="H39" s="80"/>
      <c r="I39" s="80"/>
      <c r="J39" s="96"/>
      <c r="K39" s="94" t="str">
        <f t="shared" si="0"/>
        <v/>
      </c>
      <c r="L39" s="107"/>
      <c r="M39" s="106"/>
      <c r="N39" s="85"/>
      <c r="O39" s="101"/>
      <c r="P39" s="106"/>
      <c r="Q39" s="85"/>
      <c r="R39" s="101"/>
      <c r="S39" s="106"/>
      <c r="T39" s="85"/>
      <c r="U39" s="101"/>
      <c r="V39" s="106"/>
      <c r="W39" s="85"/>
      <c r="X39" s="89"/>
    </row>
    <row r="40" spans="1:24" ht="12" customHeight="1" x14ac:dyDescent="0.15">
      <c r="A40" s="80">
        <f>記入シート2018!G254</f>
        <v>12</v>
      </c>
      <c r="B40" s="80">
        <f>記入シート2018!H254</f>
        <v>7</v>
      </c>
      <c r="C40" s="80" t="str">
        <f>記入シート2018!I254</f>
        <v>金</v>
      </c>
      <c r="D40" s="84" t="str">
        <f>IF(記入シート2018!J254="","",記入シート2018!J254)</f>
        <v/>
      </c>
      <c r="E40" s="84"/>
      <c r="F40" s="84"/>
      <c r="G40" s="95"/>
      <c r="H40" s="80"/>
      <c r="I40" s="80"/>
      <c r="J40" s="96"/>
      <c r="K40" s="94" t="str">
        <f t="shared" si="0"/>
        <v/>
      </c>
      <c r="L40" s="107"/>
      <c r="M40" s="106"/>
      <c r="N40" s="85"/>
      <c r="O40" s="101"/>
      <c r="P40" s="106"/>
      <c r="Q40" s="85"/>
      <c r="R40" s="101"/>
      <c r="S40" s="106"/>
      <c r="T40" s="85"/>
      <c r="U40" s="101"/>
      <c r="V40" s="106"/>
      <c r="W40" s="85"/>
      <c r="X40" s="89"/>
    </row>
    <row r="41" spans="1:24" ht="12" customHeight="1" x14ac:dyDescent="0.15">
      <c r="A41" s="80">
        <f>記入シート2018!G255</f>
        <v>12</v>
      </c>
      <c r="B41" s="80">
        <f>記入シート2018!H255</f>
        <v>8</v>
      </c>
      <c r="C41" s="80" t="str">
        <f>記入シート2018!I255</f>
        <v>土</v>
      </c>
      <c r="D41" s="84" t="str">
        <f>IF(記入シート2018!J255="","",記入シート2018!J255)</f>
        <v>屋外記録会</v>
      </c>
      <c r="E41" s="84"/>
      <c r="F41" s="84"/>
      <c r="G41" s="95"/>
      <c r="H41" s="80"/>
      <c r="I41" s="80"/>
      <c r="J41" s="96"/>
      <c r="K41" s="94" t="str">
        <f t="shared" si="0"/>
        <v/>
      </c>
      <c r="L41" s="107"/>
      <c r="M41" s="106"/>
      <c r="N41" s="85"/>
      <c r="O41" s="101"/>
      <c r="P41" s="106"/>
      <c r="Q41" s="85"/>
      <c r="R41" s="101"/>
      <c r="S41" s="106"/>
      <c r="T41" s="85"/>
      <c r="U41" s="101"/>
      <c r="V41" s="106"/>
      <c r="W41" s="85"/>
      <c r="X41" s="89"/>
    </row>
    <row r="42" spans="1:24" ht="12" customHeight="1" x14ac:dyDescent="0.15">
      <c r="A42" s="80">
        <f>記入シート2018!G256</f>
        <v>12</v>
      </c>
      <c r="B42" s="80">
        <f>記入シート2018!H256</f>
        <v>9</v>
      </c>
      <c r="C42" s="80" t="str">
        <f>記入シート2018!I256</f>
        <v>日</v>
      </c>
      <c r="D42" s="84" t="str">
        <f>IF(記入シート2018!J256="","",記入シート2018!J256)</f>
        <v>室内記録会</v>
      </c>
      <c r="E42" s="84"/>
      <c r="F42" s="84"/>
      <c r="G42" s="95"/>
      <c r="H42" s="80"/>
      <c r="I42" s="80"/>
      <c r="J42" s="96"/>
      <c r="K42" s="94" t="str">
        <f t="shared" si="0"/>
        <v/>
      </c>
      <c r="L42" s="107"/>
      <c r="M42" s="106"/>
      <c r="N42" s="85"/>
      <c r="O42" s="101"/>
      <c r="P42" s="106"/>
      <c r="Q42" s="85"/>
      <c r="R42" s="101"/>
      <c r="S42" s="106"/>
      <c r="T42" s="85"/>
      <c r="U42" s="101"/>
      <c r="V42" s="106"/>
      <c r="W42" s="85"/>
      <c r="X42" s="89"/>
    </row>
    <row r="43" spans="1:24" ht="12" customHeight="1" x14ac:dyDescent="0.15">
      <c r="A43" s="80">
        <f>記入シート2018!G257</f>
        <v>12</v>
      </c>
      <c r="B43" s="80">
        <f>記入シート2018!H257</f>
        <v>10</v>
      </c>
      <c r="C43" s="80" t="str">
        <f>記入シート2018!I257</f>
        <v>月</v>
      </c>
      <c r="D43" s="84" t="str">
        <f>IF(記入シート2018!J257="","",記入シート2018!J257)</f>
        <v/>
      </c>
      <c r="E43" s="84"/>
      <c r="F43" s="84"/>
      <c r="G43" s="95"/>
      <c r="H43" s="80"/>
      <c r="I43" s="80"/>
      <c r="J43" s="96"/>
      <c r="K43" s="94" t="str">
        <f t="shared" si="0"/>
        <v/>
      </c>
      <c r="L43" s="107"/>
      <c r="M43" s="106"/>
      <c r="N43" s="85"/>
      <c r="O43" s="101"/>
      <c r="P43" s="106"/>
      <c r="Q43" s="85"/>
      <c r="R43" s="101"/>
      <c r="S43" s="106"/>
      <c r="T43" s="85"/>
      <c r="U43" s="101"/>
      <c r="V43" s="106"/>
      <c r="W43" s="85"/>
      <c r="X43" s="89"/>
    </row>
    <row r="44" spans="1:24" ht="12" customHeight="1" x14ac:dyDescent="0.15">
      <c r="A44" s="80">
        <f>記入シート2018!G258</f>
        <v>12</v>
      </c>
      <c r="B44" s="80">
        <f>記入シート2018!H258</f>
        <v>11</v>
      </c>
      <c r="C44" s="80" t="str">
        <f>記入シート2018!I258</f>
        <v>火</v>
      </c>
      <c r="D44" s="84" t="str">
        <f>IF(記入シート2018!J258="","",記入シート2018!J258)</f>
        <v/>
      </c>
      <c r="E44" s="84"/>
      <c r="F44" s="84"/>
      <c r="G44" s="95"/>
      <c r="H44" s="80"/>
      <c r="I44" s="80"/>
      <c r="J44" s="96"/>
      <c r="K44" s="94" t="str">
        <f t="shared" si="0"/>
        <v/>
      </c>
      <c r="L44" s="107"/>
      <c r="M44" s="106"/>
      <c r="N44" s="85"/>
      <c r="O44" s="101"/>
      <c r="P44" s="106"/>
      <c r="Q44" s="85"/>
      <c r="R44" s="101"/>
      <c r="S44" s="106"/>
      <c r="T44" s="85"/>
      <c r="U44" s="101"/>
      <c r="V44" s="106"/>
      <c r="W44" s="85"/>
      <c r="X44" s="89"/>
    </row>
    <row r="45" spans="1:24" ht="12" customHeight="1" x14ac:dyDescent="0.15">
      <c r="A45" s="80">
        <f>記入シート2018!G259</f>
        <v>12</v>
      </c>
      <c r="B45" s="80">
        <f>記入シート2018!H259</f>
        <v>12</v>
      </c>
      <c r="C45" s="80" t="str">
        <f>記入シート2018!I259</f>
        <v>水</v>
      </c>
      <c r="D45" s="84" t="str">
        <f>IF(記入シート2018!J259="","",記入シート2018!J259)</f>
        <v/>
      </c>
      <c r="E45" s="84"/>
      <c r="F45" s="84"/>
      <c r="G45" s="95"/>
      <c r="H45" s="80"/>
      <c r="I45" s="80"/>
      <c r="J45" s="96"/>
      <c r="K45" s="94" t="str">
        <f t="shared" si="0"/>
        <v/>
      </c>
      <c r="L45" s="107"/>
      <c r="M45" s="106"/>
      <c r="N45" s="85"/>
      <c r="O45" s="101"/>
      <c r="P45" s="106"/>
      <c r="Q45" s="85"/>
      <c r="R45" s="101"/>
      <c r="S45" s="106"/>
      <c r="T45" s="85"/>
      <c r="U45" s="101"/>
      <c r="V45" s="106"/>
      <c r="W45" s="85"/>
      <c r="X45" s="89"/>
    </row>
    <row r="46" spans="1:24" ht="12" customHeight="1" x14ac:dyDescent="0.15">
      <c r="A46" s="80">
        <f>記入シート2018!G260</f>
        <v>12</v>
      </c>
      <c r="B46" s="80">
        <f>記入シート2018!H260</f>
        <v>13</v>
      </c>
      <c r="C46" s="80" t="str">
        <f>記入シート2018!I260</f>
        <v>木</v>
      </c>
      <c r="D46" s="84" t="str">
        <f>IF(記入シート2018!J260="","",記入シート2018!J260)</f>
        <v/>
      </c>
      <c r="E46" s="84"/>
      <c r="F46" s="84"/>
      <c r="G46" s="95"/>
      <c r="H46" s="80"/>
      <c r="I46" s="80"/>
      <c r="J46" s="96"/>
      <c r="K46" s="94" t="str">
        <f t="shared" si="0"/>
        <v/>
      </c>
      <c r="L46" s="107"/>
      <c r="M46" s="106"/>
      <c r="N46" s="85"/>
      <c r="O46" s="101"/>
      <c r="P46" s="106"/>
      <c r="Q46" s="85"/>
      <c r="R46" s="101"/>
      <c r="S46" s="106"/>
      <c r="T46" s="85"/>
      <c r="U46" s="101"/>
      <c r="V46" s="106"/>
      <c r="W46" s="85"/>
      <c r="X46" s="89"/>
    </row>
    <row r="47" spans="1:24" ht="12" customHeight="1" x14ac:dyDescent="0.15">
      <c r="A47" s="80">
        <f>記入シート2018!G261</f>
        <v>12</v>
      </c>
      <c r="B47" s="80">
        <f>記入シート2018!H261</f>
        <v>14</v>
      </c>
      <c r="C47" s="80" t="str">
        <f>記入シート2018!I261</f>
        <v>金</v>
      </c>
      <c r="D47" s="84" t="str">
        <f>IF(記入シート2018!J261="","",記入シート2018!J261)</f>
        <v/>
      </c>
      <c r="E47" s="84"/>
      <c r="F47" s="84"/>
      <c r="G47" s="95"/>
      <c r="H47" s="80"/>
      <c r="I47" s="80"/>
      <c r="J47" s="96"/>
      <c r="K47" s="94" t="str">
        <f t="shared" si="0"/>
        <v/>
      </c>
      <c r="L47" s="107"/>
      <c r="M47" s="106"/>
      <c r="N47" s="85"/>
      <c r="O47" s="101"/>
      <c r="P47" s="106"/>
      <c r="Q47" s="85"/>
      <c r="R47" s="101"/>
      <c r="S47" s="106"/>
      <c r="T47" s="85"/>
      <c r="U47" s="101"/>
      <c r="V47" s="106"/>
      <c r="W47" s="85"/>
      <c r="X47" s="89"/>
    </row>
    <row r="48" spans="1:24" ht="12" customHeight="1" x14ac:dyDescent="0.15">
      <c r="A48" s="80">
        <f>記入シート2018!G262</f>
        <v>12</v>
      </c>
      <c r="B48" s="80">
        <f>記入シート2018!H262</f>
        <v>15</v>
      </c>
      <c r="C48" s="80" t="str">
        <f>記入シート2018!I262</f>
        <v>土</v>
      </c>
      <c r="D48" s="84" t="str">
        <f>IF(記入シート2018!J262="","",記入シート2018!J262)</f>
        <v/>
      </c>
      <c r="E48" s="84"/>
      <c r="F48" s="84"/>
      <c r="G48" s="95"/>
      <c r="H48" s="80"/>
      <c r="I48" s="80"/>
      <c r="J48" s="96"/>
      <c r="K48" s="94" t="str">
        <f t="shared" si="0"/>
        <v/>
      </c>
      <c r="L48" s="107"/>
      <c r="M48" s="106"/>
      <c r="N48" s="85"/>
      <c r="O48" s="101"/>
      <c r="P48" s="106"/>
      <c r="Q48" s="85"/>
      <c r="R48" s="101"/>
      <c r="S48" s="106"/>
      <c r="T48" s="85"/>
      <c r="U48" s="101"/>
      <c r="V48" s="106"/>
      <c r="W48" s="85"/>
      <c r="X48" s="89"/>
    </row>
    <row r="49" spans="1:24" ht="12" customHeight="1" x14ac:dyDescent="0.15">
      <c r="A49" s="80">
        <f>記入シート2018!G263</f>
        <v>12</v>
      </c>
      <c r="B49" s="80">
        <f>記入シート2018!H263</f>
        <v>16</v>
      </c>
      <c r="C49" s="80" t="str">
        <f>記入シート2018!I263</f>
        <v>日</v>
      </c>
      <c r="D49" s="84" t="str">
        <f>IF(記入シート2018!J263="","",記入シート2018!J263)</f>
        <v/>
      </c>
      <c r="E49" s="84"/>
      <c r="F49" s="84"/>
      <c r="G49" s="95"/>
      <c r="H49" s="80"/>
      <c r="I49" s="80"/>
      <c r="J49" s="96"/>
      <c r="K49" s="94" t="str">
        <f t="shared" si="0"/>
        <v/>
      </c>
      <c r="L49" s="107"/>
      <c r="M49" s="106"/>
      <c r="N49" s="85"/>
      <c r="O49" s="101"/>
      <c r="P49" s="106"/>
      <c r="Q49" s="85"/>
      <c r="R49" s="101"/>
      <c r="S49" s="106"/>
      <c r="T49" s="85"/>
      <c r="U49" s="101"/>
      <c r="V49" s="106"/>
      <c r="W49" s="85"/>
      <c r="X49" s="89"/>
    </row>
    <row r="50" spans="1:24" ht="12" customHeight="1" x14ac:dyDescent="0.15">
      <c r="A50" s="80">
        <f>記入シート2018!G264</f>
        <v>12</v>
      </c>
      <c r="B50" s="80">
        <f>記入シート2018!H264</f>
        <v>17</v>
      </c>
      <c r="C50" s="80" t="str">
        <f>記入シート2018!I264</f>
        <v>月</v>
      </c>
      <c r="D50" s="84" t="str">
        <f>IF(記入シート2018!J264="","",記入シート2018!J264)</f>
        <v/>
      </c>
      <c r="E50" s="84"/>
      <c r="F50" s="84"/>
      <c r="G50" s="95"/>
      <c r="H50" s="80"/>
      <c r="I50" s="80"/>
      <c r="J50" s="96"/>
      <c r="K50" s="94" t="str">
        <f t="shared" si="0"/>
        <v/>
      </c>
      <c r="L50" s="107"/>
      <c r="M50" s="106"/>
      <c r="N50" s="85"/>
      <c r="O50" s="101"/>
      <c r="P50" s="106"/>
      <c r="Q50" s="85"/>
      <c r="R50" s="101"/>
      <c r="S50" s="106"/>
      <c r="T50" s="85"/>
      <c r="U50" s="101"/>
      <c r="V50" s="106"/>
      <c r="W50" s="85"/>
      <c r="X50" s="89"/>
    </row>
    <row r="51" spans="1:24" ht="12" customHeight="1" x14ac:dyDescent="0.15">
      <c r="A51" s="80">
        <f>記入シート2018!G265</f>
        <v>12</v>
      </c>
      <c r="B51" s="80">
        <f>記入シート2018!H265</f>
        <v>18</v>
      </c>
      <c r="C51" s="80" t="str">
        <f>記入シート2018!I265</f>
        <v>火</v>
      </c>
      <c r="D51" s="84" t="str">
        <f>IF(記入シート2018!J265="","",記入シート2018!J265)</f>
        <v/>
      </c>
      <c r="E51" s="84"/>
      <c r="F51" s="84"/>
      <c r="G51" s="95"/>
      <c r="H51" s="80"/>
      <c r="I51" s="80"/>
      <c r="J51" s="96"/>
      <c r="K51" s="94" t="str">
        <f t="shared" si="0"/>
        <v/>
      </c>
      <c r="L51" s="107"/>
      <c r="M51" s="106"/>
      <c r="N51" s="85"/>
      <c r="O51" s="101"/>
      <c r="P51" s="106"/>
      <c r="Q51" s="85"/>
      <c r="R51" s="101"/>
      <c r="S51" s="106"/>
      <c r="T51" s="85"/>
      <c r="U51" s="101"/>
      <c r="V51" s="106"/>
      <c r="W51" s="85"/>
      <c r="X51" s="89"/>
    </row>
    <row r="52" spans="1:24" ht="12" customHeight="1" x14ac:dyDescent="0.15">
      <c r="A52" s="80">
        <f>記入シート2018!G266</f>
        <v>12</v>
      </c>
      <c r="B52" s="80">
        <f>記入シート2018!H266</f>
        <v>19</v>
      </c>
      <c r="C52" s="80" t="str">
        <f>記入シート2018!I266</f>
        <v>水</v>
      </c>
      <c r="D52" s="84" t="str">
        <f>IF(記入シート2018!J266="","",記入シート2018!J266)</f>
        <v/>
      </c>
      <c r="E52" s="84"/>
      <c r="F52" s="84"/>
      <c r="G52" s="95"/>
      <c r="H52" s="80"/>
      <c r="I52" s="80"/>
      <c r="J52" s="96"/>
      <c r="K52" s="94" t="str">
        <f t="shared" si="0"/>
        <v/>
      </c>
      <c r="L52" s="107"/>
      <c r="M52" s="106"/>
      <c r="N52" s="85"/>
      <c r="O52" s="101"/>
      <c r="P52" s="106"/>
      <c r="Q52" s="85"/>
      <c r="R52" s="101"/>
      <c r="S52" s="106"/>
      <c r="T52" s="85"/>
      <c r="U52" s="101"/>
      <c r="V52" s="106"/>
      <c r="W52" s="85"/>
      <c r="X52" s="89"/>
    </row>
    <row r="53" spans="1:24" ht="12" customHeight="1" x14ac:dyDescent="0.15">
      <c r="A53" s="80">
        <f>記入シート2018!G267</f>
        <v>12</v>
      </c>
      <c r="B53" s="80">
        <f>記入シート2018!H267</f>
        <v>20</v>
      </c>
      <c r="C53" s="80" t="str">
        <f>記入シート2018!I267</f>
        <v>木</v>
      </c>
      <c r="D53" s="84" t="str">
        <f>IF(記入シート2018!J267="","",記入シート2018!J267)</f>
        <v/>
      </c>
      <c r="E53" s="84"/>
      <c r="F53" s="84"/>
      <c r="G53" s="95"/>
      <c r="H53" s="80"/>
      <c r="I53" s="80"/>
      <c r="J53" s="96"/>
      <c r="K53" s="94" t="str">
        <f t="shared" si="0"/>
        <v/>
      </c>
      <c r="L53" s="107"/>
      <c r="M53" s="106"/>
      <c r="N53" s="85"/>
      <c r="O53" s="101"/>
      <c r="P53" s="106"/>
      <c r="Q53" s="85"/>
      <c r="R53" s="101"/>
      <c r="S53" s="106"/>
      <c r="T53" s="85"/>
      <c r="U53" s="101"/>
      <c r="V53" s="106"/>
      <c r="W53" s="85"/>
      <c r="X53" s="89"/>
    </row>
    <row r="54" spans="1:24" ht="12" customHeight="1" x14ac:dyDescent="0.15">
      <c r="A54" s="80">
        <f>記入シート2018!G268</f>
        <v>12</v>
      </c>
      <c r="B54" s="80">
        <f>記入シート2018!H268</f>
        <v>21</v>
      </c>
      <c r="C54" s="80" t="str">
        <f>記入シート2018!I268</f>
        <v>金</v>
      </c>
      <c r="D54" s="84" t="str">
        <f>IF(記入シート2018!J268="","",記入シート2018!J268)</f>
        <v/>
      </c>
      <c r="E54" s="84"/>
      <c r="F54" s="84"/>
      <c r="G54" s="95"/>
      <c r="H54" s="80"/>
      <c r="I54" s="80"/>
      <c r="J54" s="96"/>
      <c r="K54" s="94" t="str">
        <f t="shared" si="0"/>
        <v/>
      </c>
      <c r="L54" s="107"/>
      <c r="M54" s="106"/>
      <c r="N54" s="85"/>
      <c r="O54" s="101"/>
      <c r="P54" s="106"/>
      <c r="Q54" s="85"/>
      <c r="R54" s="101"/>
      <c r="S54" s="106"/>
      <c r="T54" s="85"/>
      <c r="U54" s="101"/>
      <c r="V54" s="106"/>
      <c r="W54" s="85"/>
      <c r="X54" s="89"/>
    </row>
    <row r="55" spans="1:24" ht="12" customHeight="1" x14ac:dyDescent="0.15">
      <c r="A55" s="80">
        <f>記入シート2018!G269</f>
        <v>12</v>
      </c>
      <c r="B55" s="80">
        <f>記入シート2018!H269</f>
        <v>22</v>
      </c>
      <c r="C55" s="80" t="str">
        <f>記入シート2018!I269</f>
        <v>土</v>
      </c>
      <c r="D55" s="84" t="str">
        <f>IF(記入シート2018!J269="","",記入シート2018!J269)</f>
        <v>室内記録会</v>
      </c>
      <c r="E55" s="84"/>
      <c r="F55" s="84"/>
      <c r="G55" s="95"/>
      <c r="H55" s="80"/>
      <c r="I55" s="80"/>
      <c r="J55" s="96"/>
      <c r="K55" s="94" t="str">
        <f t="shared" si="0"/>
        <v/>
      </c>
      <c r="L55" s="107"/>
      <c r="M55" s="106"/>
      <c r="N55" s="85"/>
      <c r="O55" s="101"/>
      <c r="P55" s="106"/>
      <c r="Q55" s="85"/>
      <c r="R55" s="101"/>
      <c r="S55" s="106"/>
      <c r="T55" s="85"/>
      <c r="U55" s="101"/>
      <c r="V55" s="106"/>
      <c r="W55" s="85"/>
      <c r="X55" s="89"/>
    </row>
    <row r="56" spans="1:24" ht="12" customHeight="1" x14ac:dyDescent="0.15">
      <c r="A56" s="80">
        <f>記入シート2018!G270</f>
        <v>12</v>
      </c>
      <c r="B56" s="80">
        <f>記入シート2018!H270</f>
        <v>23</v>
      </c>
      <c r="C56" s="80" t="str">
        <f>記入シート2018!I270</f>
        <v>日</v>
      </c>
      <c r="D56" s="84" t="str">
        <f>IF(記入シート2018!J270="","",記入シート2018!J270)</f>
        <v>屋外記録会</v>
      </c>
      <c r="E56" s="84"/>
      <c r="F56" s="84"/>
      <c r="G56" s="95"/>
      <c r="H56" s="80"/>
      <c r="I56" s="80"/>
      <c r="J56" s="96"/>
      <c r="K56" s="94" t="str">
        <f t="shared" si="0"/>
        <v/>
      </c>
      <c r="L56" s="107"/>
      <c r="M56" s="106"/>
      <c r="N56" s="85"/>
      <c r="O56" s="101"/>
      <c r="P56" s="106"/>
      <c r="Q56" s="85"/>
      <c r="R56" s="101"/>
      <c r="S56" s="106"/>
      <c r="T56" s="85"/>
      <c r="U56" s="101"/>
      <c r="V56" s="106"/>
      <c r="W56" s="85"/>
      <c r="X56" s="89"/>
    </row>
    <row r="57" spans="1:24" ht="12" customHeight="1" x14ac:dyDescent="0.15">
      <c r="A57" s="80">
        <f>記入シート2018!G271</f>
        <v>12</v>
      </c>
      <c r="B57" s="80">
        <f>記入シート2018!H271</f>
        <v>24</v>
      </c>
      <c r="C57" s="80" t="str">
        <f>記入シート2018!I271</f>
        <v>月</v>
      </c>
      <c r="D57" s="84" t="str">
        <f>IF(記入シート2018!J271="","",記入シート2018!J271)</f>
        <v/>
      </c>
      <c r="E57" s="84"/>
      <c r="F57" s="84"/>
      <c r="G57" s="95"/>
      <c r="H57" s="80"/>
      <c r="I57" s="80"/>
      <c r="J57" s="96"/>
      <c r="K57" s="94" t="str">
        <f t="shared" si="0"/>
        <v/>
      </c>
      <c r="L57" s="107"/>
      <c r="M57" s="106"/>
      <c r="N57" s="85"/>
      <c r="O57" s="101"/>
      <c r="P57" s="106"/>
      <c r="Q57" s="85"/>
      <c r="R57" s="101"/>
      <c r="S57" s="106"/>
      <c r="T57" s="85"/>
      <c r="U57" s="101"/>
      <c r="V57" s="106"/>
      <c r="W57" s="85"/>
      <c r="X57" s="89"/>
    </row>
    <row r="58" spans="1:24" ht="12" customHeight="1" x14ac:dyDescent="0.15">
      <c r="A58" s="80">
        <f>記入シート2018!G272</f>
        <v>12</v>
      </c>
      <c r="B58" s="80">
        <f>記入シート2018!H272</f>
        <v>25</v>
      </c>
      <c r="C58" s="80" t="str">
        <f>記入シート2018!I272</f>
        <v>火</v>
      </c>
      <c r="D58" s="84" t="str">
        <f>IF(記入シート2018!J272="","",記入シート2018!J272)</f>
        <v/>
      </c>
      <c r="E58" s="84"/>
      <c r="F58" s="84"/>
      <c r="G58" s="95"/>
      <c r="H58" s="80"/>
      <c r="I58" s="80"/>
      <c r="J58" s="96"/>
      <c r="K58" s="94" t="str">
        <f t="shared" si="0"/>
        <v/>
      </c>
      <c r="L58" s="107"/>
      <c r="M58" s="106"/>
      <c r="N58" s="85"/>
      <c r="O58" s="101"/>
      <c r="P58" s="106"/>
      <c r="Q58" s="85"/>
      <c r="R58" s="101"/>
      <c r="S58" s="106"/>
      <c r="T58" s="85"/>
      <c r="U58" s="101"/>
      <c r="V58" s="106"/>
      <c r="W58" s="85"/>
      <c r="X58" s="89"/>
    </row>
    <row r="59" spans="1:24" ht="12" customHeight="1" x14ac:dyDescent="0.15">
      <c r="A59" s="80">
        <f>記入シート2018!G273</f>
        <v>12</v>
      </c>
      <c r="B59" s="80">
        <f>記入シート2018!H273</f>
        <v>26</v>
      </c>
      <c r="C59" s="80" t="str">
        <f>記入シート2018!I273</f>
        <v>水</v>
      </c>
      <c r="D59" s="84" t="str">
        <f>IF(記入シート2018!J273="","",記入シート2018!J273)</f>
        <v/>
      </c>
      <c r="E59" s="84"/>
      <c r="F59" s="84"/>
      <c r="G59" s="95"/>
      <c r="H59" s="80"/>
      <c r="I59" s="80"/>
      <c r="J59" s="96"/>
      <c r="K59" s="94" t="str">
        <f t="shared" si="0"/>
        <v/>
      </c>
      <c r="L59" s="107"/>
      <c r="M59" s="106"/>
      <c r="N59" s="85"/>
      <c r="O59" s="101"/>
      <c r="P59" s="106"/>
      <c r="Q59" s="85"/>
      <c r="R59" s="101"/>
      <c r="S59" s="106"/>
      <c r="T59" s="85"/>
      <c r="U59" s="101"/>
      <c r="V59" s="106"/>
      <c r="W59" s="85"/>
      <c r="X59" s="89"/>
    </row>
    <row r="60" spans="1:24" ht="12" customHeight="1" x14ac:dyDescent="0.15">
      <c r="A60" s="80">
        <f>記入シート2018!G274</f>
        <v>12</v>
      </c>
      <c r="B60" s="80">
        <f>記入シート2018!H274</f>
        <v>27</v>
      </c>
      <c r="C60" s="80" t="str">
        <f>記入シート2018!I274</f>
        <v>木</v>
      </c>
      <c r="D60" s="84" t="str">
        <f>IF(記入シート2018!J274="","",記入シート2018!J274)</f>
        <v/>
      </c>
      <c r="E60" s="84"/>
      <c r="F60" s="84"/>
      <c r="G60" s="95"/>
      <c r="H60" s="80"/>
      <c r="I60" s="80"/>
      <c r="J60" s="96"/>
      <c r="K60" s="94" t="str">
        <f t="shared" si="0"/>
        <v/>
      </c>
      <c r="L60" s="107"/>
      <c r="M60" s="106"/>
      <c r="N60" s="85"/>
      <c r="O60" s="101"/>
      <c r="P60" s="106"/>
      <c r="Q60" s="85"/>
      <c r="R60" s="101"/>
      <c r="S60" s="106"/>
      <c r="T60" s="85"/>
      <c r="U60" s="101"/>
      <c r="V60" s="106"/>
      <c r="W60" s="85"/>
      <c r="X60" s="89"/>
    </row>
    <row r="61" spans="1:24" ht="12" customHeight="1" x14ac:dyDescent="0.15">
      <c r="A61" s="80">
        <f>記入シート2018!G275</f>
        <v>12</v>
      </c>
      <c r="B61" s="80">
        <f>記入シート2018!H275</f>
        <v>28</v>
      </c>
      <c r="C61" s="80" t="str">
        <f>記入シート2018!I275</f>
        <v>金</v>
      </c>
      <c r="D61" s="84" t="str">
        <f>IF(記入シート2018!J275="","",記入シート2018!J275)</f>
        <v/>
      </c>
      <c r="E61" s="84"/>
      <c r="F61" s="84"/>
      <c r="G61" s="95"/>
      <c r="H61" s="80"/>
      <c r="I61" s="80"/>
      <c r="J61" s="96"/>
      <c r="K61" s="94" t="str">
        <f t="shared" si="0"/>
        <v/>
      </c>
      <c r="L61" s="107"/>
      <c r="M61" s="106"/>
      <c r="N61" s="85"/>
      <c r="O61" s="101"/>
      <c r="P61" s="106"/>
      <c r="Q61" s="85"/>
      <c r="R61" s="101"/>
      <c r="S61" s="106"/>
      <c r="T61" s="85"/>
      <c r="U61" s="101"/>
      <c r="V61" s="106"/>
      <c r="W61" s="85"/>
      <c r="X61" s="89"/>
    </row>
    <row r="62" spans="1:24" ht="12" customHeight="1" x14ac:dyDescent="0.15">
      <c r="A62" s="80">
        <f>記入シート2018!G276</f>
        <v>12</v>
      </c>
      <c r="B62" s="80">
        <f>記入シート2018!H276</f>
        <v>29</v>
      </c>
      <c r="C62" s="80" t="str">
        <f>記入シート2018!I276</f>
        <v>土</v>
      </c>
      <c r="D62" s="84" t="str">
        <f>IF(記入シート2018!J276="","",記入シート2018!J276)</f>
        <v/>
      </c>
      <c r="E62" s="84"/>
      <c r="F62" s="84"/>
      <c r="G62" s="95"/>
      <c r="H62" s="80"/>
      <c r="I62" s="80"/>
      <c r="J62" s="96"/>
      <c r="K62" s="94" t="str">
        <f t="shared" si="0"/>
        <v/>
      </c>
      <c r="L62" s="107"/>
      <c r="M62" s="106"/>
      <c r="N62" s="85"/>
      <c r="O62" s="101"/>
      <c r="P62" s="106"/>
      <c r="Q62" s="85"/>
      <c r="R62" s="101"/>
      <c r="S62" s="106"/>
      <c r="T62" s="85"/>
      <c r="U62" s="101"/>
      <c r="V62" s="106"/>
      <c r="W62" s="85"/>
      <c r="X62" s="89"/>
    </row>
    <row r="63" spans="1:24" ht="12" customHeight="1" x14ac:dyDescent="0.15">
      <c r="A63" s="80">
        <f>記入シート2018!G277</f>
        <v>12</v>
      </c>
      <c r="B63" s="80">
        <f>記入シート2018!H277</f>
        <v>30</v>
      </c>
      <c r="C63" s="80" t="str">
        <f>記入シート2018!I277</f>
        <v>日</v>
      </c>
      <c r="D63" s="84" t="str">
        <f>IF(記入シート2018!J277="","",記入シート2018!J277)</f>
        <v/>
      </c>
      <c r="E63" s="84"/>
      <c r="F63" s="84"/>
      <c r="G63" s="95"/>
      <c r="H63" s="80"/>
      <c r="I63" s="80"/>
      <c r="J63" s="96"/>
      <c r="K63" s="94" t="str">
        <f t="shared" si="0"/>
        <v/>
      </c>
      <c r="L63" s="107"/>
      <c r="M63" s="106"/>
      <c r="N63" s="85"/>
      <c r="O63" s="101"/>
      <c r="P63" s="106"/>
      <c r="Q63" s="85"/>
      <c r="R63" s="101"/>
      <c r="S63" s="106"/>
      <c r="T63" s="85"/>
      <c r="U63" s="101"/>
      <c r="V63" s="106"/>
      <c r="W63" s="85"/>
      <c r="X63" s="89"/>
    </row>
    <row r="64" spans="1:24" ht="12" customHeight="1" x14ac:dyDescent="0.15">
      <c r="A64" s="80">
        <f>記入シート2018!G278</f>
        <v>12</v>
      </c>
      <c r="B64" s="80">
        <f>記入シート2018!H278</f>
        <v>31</v>
      </c>
      <c r="C64" s="80" t="str">
        <f>記入シート2018!I278</f>
        <v>月</v>
      </c>
      <c r="D64" s="84" t="str">
        <f>IF(記入シート2018!J278="","",記入シート2018!J278)</f>
        <v/>
      </c>
      <c r="E64" s="84"/>
      <c r="F64" s="84"/>
      <c r="G64" s="95"/>
      <c r="H64" s="80"/>
      <c r="I64" s="80"/>
      <c r="J64" s="96"/>
      <c r="K64" s="94" t="str">
        <f t="shared" si="0"/>
        <v/>
      </c>
      <c r="L64" s="107"/>
      <c r="M64" s="106"/>
      <c r="N64" s="85"/>
      <c r="O64" s="101"/>
      <c r="P64" s="106"/>
      <c r="Q64" s="85"/>
      <c r="R64" s="101"/>
      <c r="S64" s="106"/>
      <c r="T64" s="85"/>
      <c r="U64" s="101"/>
      <c r="V64" s="106"/>
      <c r="W64" s="85"/>
      <c r="X64" s="89"/>
    </row>
    <row r="65" spans="1:24" ht="12" customHeight="1" x14ac:dyDescent="0.15">
      <c r="A65" s="80">
        <f>記入シート2018!G279</f>
        <v>1</v>
      </c>
      <c r="B65" s="80">
        <f>記入シート2018!H279</f>
        <v>1</v>
      </c>
      <c r="C65" s="80" t="str">
        <f>記入シート2018!I279</f>
        <v>火</v>
      </c>
      <c r="D65" s="84" t="str">
        <f>IF(記入シート2018!J279="","",記入シート2018!J279)</f>
        <v/>
      </c>
      <c r="E65" s="84"/>
      <c r="F65" s="84"/>
      <c r="G65" s="95"/>
      <c r="H65" s="80"/>
      <c r="I65" s="80"/>
      <c r="J65" s="96"/>
      <c r="K65" s="94" t="str">
        <f t="shared" si="0"/>
        <v/>
      </c>
      <c r="L65" s="107"/>
      <c r="M65" s="106"/>
      <c r="N65" s="85"/>
      <c r="O65" s="101"/>
      <c r="P65" s="106"/>
      <c r="Q65" s="85"/>
      <c r="R65" s="101"/>
      <c r="S65" s="106"/>
      <c r="T65" s="85"/>
      <c r="U65" s="101"/>
      <c r="V65" s="106"/>
      <c r="W65" s="85"/>
      <c r="X65" s="89"/>
    </row>
    <row r="66" spans="1:24" ht="12" customHeight="1" x14ac:dyDescent="0.15">
      <c r="A66" s="80">
        <f>記入シート2018!G280</f>
        <v>1</v>
      </c>
      <c r="B66" s="80">
        <f>記入シート2018!H280</f>
        <v>2</v>
      </c>
      <c r="C66" s="80" t="str">
        <f>記入シート2018!I280</f>
        <v>水</v>
      </c>
      <c r="D66" s="84" t="str">
        <f>IF(記入シート2018!J280="","",記入シート2018!J280)</f>
        <v/>
      </c>
      <c r="E66" s="84"/>
      <c r="F66" s="84"/>
      <c r="G66" s="95"/>
      <c r="H66" s="80"/>
      <c r="I66" s="80"/>
      <c r="J66" s="96"/>
      <c r="K66" s="94" t="str">
        <f t="shared" si="0"/>
        <v/>
      </c>
      <c r="L66" s="107"/>
      <c r="M66" s="106"/>
      <c r="N66" s="85"/>
      <c r="O66" s="101"/>
      <c r="P66" s="106"/>
      <c r="Q66" s="85"/>
      <c r="R66" s="101"/>
      <c r="S66" s="106"/>
      <c r="T66" s="85"/>
      <c r="U66" s="101"/>
      <c r="V66" s="106"/>
      <c r="W66" s="85"/>
      <c r="X66" s="89"/>
    </row>
    <row r="67" spans="1:24" ht="12" customHeight="1" x14ac:dyDescent="0.15">
      <c r="A67" s="80">
        <f>記入シート2018!G281</f>
        <v>1</v>
      </c>
      <c r="B67" s="80">
        <f>記入シート2018!H281</f>
        <v>3</v>
      </c>
      <c r="C67" s="80" t="str">
        <f>記入シート2018!I281</f>
        <v>木</v>
      </c>
      <c r="D67" s="84" t="str">
        <f>IF(記入シート2018!J281="","",記入シート2018!J281)</f>
        <v/>
      </c>
      <c r="E67" s="84"/>
      <c r="F67" s="84"/>
      <c r="G67" s="95"/>
      <c r="H67" s="80"/>
      <c r="I67" s="80"/>
      <c r="J67" s="96"/>
      <c r="K67" s="94" t="str">
        <f t="shared" si="0"/>
        <v/>
      </c>
      <c r="L67" s="107"/>
      <c r="M67" s="106"/>
      <c r="N67" s="85"/>
      <c r="O67" s="101"/>
      <c r="P67" s="106"/>
      <c r="Q67" s="85"/>
      <c r="R67" s="101"/>
      <c r="S67" s="106"/>
      <c r="T67" s="85"/>
      <c r="U67" s="101"/>
      <c r="V67" s="106"/>
      <c r="W67" s="85"/>
      <c r="X67" s="89"/>
    </row>
    <row r="68" spans="1:24" ht="12" customHeight="1" x14ac:dyDescent="0.15">
      <c r="A68" s="80">
        <f>記入シート2018!G282</f>
        <v>1</v>
      </c>
      <c r="B68" s="80">
        <f>記入シート2018!H282</f>
        <v>4</v>
      </c>
      <c r="C68" s="80" t="str">
        <f>記入シート2018!I282</f>
        <v>金</v>
      </c>
      <c r="D68" s="84" t="str">
        <f>IF(記入シート2018!J282="","",記入シート2018!J282)</f>
        <v/>
      </c>
      <c r="E68" s="84"/>
      <c r="F68" s="84"/>
      <c r="G68" s="95"/>
      <c r="H68" s="80"/>
      <c r="I68" s="80"/>
      <c r="J68" s="96"/>
      <c r="K68" s="94" t="str">
        <f t="shared" ref="K68:K131" si="1">IF(OR(F68="休",F68="意休",F68="試合",F68=""),"",H68+I68+G68+J68)</f>
        <v/>
      </c>
      <c r="L68" s="107"/>
      <c r="M68" s="106"/>
      <c r="N68" s="85"/>
      <c r="O68" s="101"/>
      <c r="P68" s="106"/>
      <c r="Q68" s="85"/>
      <c r="R68" s="101"/>
      <c r="S68" s="106"/>
      <c r="T68" s="85"/>
      <c r="U68" s="101"/>
      <c r="V68" s="106"/>
      <c r="W68" s="85"/>
      <c r="X68" s="89"/>
    </row>
    <row r="69" spans="1:24" ht="12" customHeight="1" x14ac:dyDescent="0.15">
      <c r="A69" s="80">
        <f>記入シート2018!G283</f>
        <v>1</v>
      </c>
      <c r="B69" s="80">
        <f>記入シート2018!H283</f>
        <v>5</v>
      </c>
      <c r="C69" s="80" t="str">
        <f>記入シート2018!I283</f>
        <v>土</v>
      </c>
      <c r="D69" s="84" t="str">
        <f>IF(記入シート2018!J283="","",記入シート2018!J283)</f>
        <v>室内記録会</v>
      </c>
      <c r="E69" s="84"/>
      <c r="F69" s="84"/>
      <c r="G69" s="95"/>
      <c r="H69" s="80"/>
      <c r="I69" s="80"/>
      <c r="J69" s="96"/>
      <c r="K69" s="94" t="str">
        <f t="shared" si="1"/>
        <v/>
      </c>
      <c r="L69" s="107"/>
      <c r="M69" s="106"/>
      <c r="N69" s="85"/>
      <c r="O69" s="101"/>
      <c r="P69" s="106"/>
      <c r="Q69" s="85"/>
      <c r="R69" s="101"/>
      <c r="S69" s="106"/>
      <c r="T69" s="85"/>
      <c r="U69" s="101"/>
      <c r="V69" s="106"/>
      <c r="W69" s="85"/>
      <c r="X69" s="89"/>
    </row>
    <row r="70" spans="1:24" ht="12" customHeight="1" x14ac:dyDescent="0.15">
      <c r="A70" s="80">
        <f>記入シート2018!G284</f>
        <v>1</v>
      </c>
      <c r="B70" s="80">
        <f>記入シート2018!H284</f>
        <v>6</v>
      </c>
      <c r="C70" s="80" t="str">
        <f>記入シート2018!I284</f>
        <v>日</v>
      </c>
      <c r="D70" s="84" t="str">
        <f>IF(記入シート2018!J284="","",記入シート2018!J284)</f>
        <v/>
      </c>
      <c r="E70" s="84"/>
      <c r="F70" s="84"/>
      <c r="G70" s="95"/>
      <c r="H70" s="80"/>
      <c r="I70" s="80"/>
      <c r="J70" s="96"/>
      <c r="K70" s="94" t="str">
        <f t="shared" si="1"/>
        <v/>
      </c>
      <c r="L70" s="107"/>
      <c r="M70" s="106"/>
      <c r="N70" s="85"/>
      <c r="O70" s="101"/>
      <c r="P70" s="106"/>
      <c r="Q70" s="85"/>
      <c r="R70" s="101"/>
      <c r="S70" s="106"/>
      <c r="T70" s="85"/>
      <c r="U70" s="101"/>
      <c r="V70" s="106"/>
      <c r="W70" s="85"/>
      <c r="X70" s="89"/>
    </row>
    <row r="71" spans="1:24" ht="12" customHeight="1" x14ac:dyDescent="0.15">
      <c r="A71" s="80">
        <f>記入シート2018!G285</f>
        <v>1</v>
      </c>
      <c r="B71" s="80">
        <f>記入シート2018!H285</f>
        <v>7</v>
      </c>
      <c r="C71" s="80" t="str">
        <f>記入シート2018!I285</f>
        <v>月</v>
      </c>
      <c r="D71" s="84" t="str">
        <f>IF(記入シート2018!J285="","",記入シート2018!J285)</f>
        <v/>
      </c>
      <c r="E71" s="84"/>
      <c r="F71" s="84"/>
      <c r="G71" s="95"/>
      <c r="H71" s="80"/>
      <c r="I71" s="80"/>
      <c r="J71" s="96"/>
      <c r="K71" s="94" t="str">
        <f t="shared" si="1"/>
        <v/>
      </c>
      <c r="L71" s="107"/>
      <c r="M71" s="106"/>
      <c r="N71" s="85"/>
      <c r="O71" s="101"/>
      <c r="P71" s="106"/>
      <c r="Q71" s="85"/>
      <c r="R71" s="101"/>
      <c r="S71" s="106"/>
      <c r="T71" s="85"/>
      <c r="U71" s="101"/>
      <c r="V71" s="106"/>
      <c r="W71" s="85"/>
      <c r="X71" s="89"/>
    </row>
    <row r="72" spans="1:24" ht="12" customHeight="1" x14ac:dyDescent="0.15">
      <c r="A72" s="80">
        <f>記入シート2018!G286</f>
        <v>1</v>
      </c>
      <c r="B72" s="80">
        <f>記入シート2018!H286</f>
        <v>8</v>
      </c>
      <c r="C72" s="80" t="str">
        <f>記入シート2018!I286</f>
        <v>火</v>
      </c>
      <c r="D72" s="84" t="str">
        <f>IF(記入シート2018!J286="","",記入シート2018!J286)</f>
        <v/>
      </c>
      <c r="E72" s="84"/>
      <c r="F72" s="84"/>
      <c r="G72" s="95"/>
      <c r="H72" s="80"/>
      <c r="I72" s="80"/>
      <c r="J72" s="96"/>
      <c r="K72" s="94" t="str">
        <f t="shared" si="1"/>
        <v/>
      </c>
      <c r="L72" s="107"/>
      <c r="M72" s="106"/>
      <c r="N72" s="85"/>
      <c r="O72" s="101"/>
      <c r="P72" s="106"/>
      <c r="Q72" s="85"/>
      <c r="R72" s="101"/>
      <c r="S72" s="106"/>
      <c r="T72" s="85"/>
      <c r="U72" s="101"/>
      <c r="V72" s="106"/>
      <c r="W72" s="85"/>
      <c r="X72" s="89"/>
    </row>
    <row r="73" spans="1:24" ht="12" customHeight="1" x14ac:dyDescent="0.15">
      <c r="A73" s="80">
        <f>記入シート2018!G287</f>
        <v>1</v>
      </c>
      <c r="B73" s="80">
        <f>記入シート2018!H287</f>
        <v>9</v>
      </c>
      <c r="C73" s="80" t="str">
        <f>記入シート2018!I287</f>
        <v>水</v>
      </c>
      <c r="D73" s="84" t="str">
        <f>IF(記入シート2018!J287="","",記入シート2018!J287)</f>
        <v/>
      </c>
      <c r="E73" s="84"/>
      <c r="F73" s="84"/>
      <c r="G73" s="95"/>
      <c r="H73" s="80"/>
      <c r="I73" s="80"/>
      <c r="J73" s="96"/>
      <c r="K73" s="94" t="str">
        <f t="shared" si="1"/>
        <v/>
      </c>
      <c r="L73" s="107"/>
      <c r="M73" s="106"/>
      <c r="N73" s="85"/>
      <c r="O73" s="101"/>
      <c r="P73" s="106"/>
      <c r="Q73" s="85"/>
      <c r="R73" s="101"/>
      <c r="S73" s="106"/>
      <c r="T73" s="85"/>
      <c r="U73" s="101"/>
      <c r="V73" s="106"/>
      <c r="W73" s="85"/>
      <c r="X73" s="89"/>
    </row>
    <row r="74" spans="1:24" ht="12" customHeight="1" x14ac:dyDescent="0.15">
      <c r="A74" s="80">
        <f>記入シート2018!G288</f>
        <v>1</v>
      </c>
      <c r="B74" s="80">
        <f>記入シート2018!H288</f>
        <v>10</v>
      </c>
      <c r="C74" s="80" t="str">
        <f>記入シート2018!I288</f>
        <v>木</v>
      </c>
      <c r="D74" s="84" t="str">
        <f>IF(記入シート2018!J288="","",記入シート2018!J288)</f>
        <v/>
      </c>
      <c r="E74" s="84"/>
      <c r="F74" s="84"/>
      <c r="G74" s="95"/>
      <c r="H74" s="80"/>
      <c r="I74" s="80"/>
      <c r="J74" s="96"/>
      <c r="K74" s="94" t="str">
        <f t="shared" si="1"/>
        <v/>
      </c>
      <c r="L74" s="107"/>
      <c r="M74" s="106"/>
      <c r="N74" s="85"/>
      <c r="O74" s="101"/>
      <c r="P74" s="106"/>
      <c r="Q74" s="85"/>
      <c r="R74" s="101"/>
      <c r="S74" s="106"/>
      <c r="T74" s="85"/>
      <c r="U74" s="101"/>
      <c r="V74" s="106"/>
      <c r="W74" s="85"/>
      <c r="X74" s="89"/>
    </row>
    <row r="75" spans="1:24" ht="12" customHeight="1" x14ac:dyDescent="0.15">
      <c r="A75" s="80">
        <f>記入シート2018!G289</f>
        <v>1</v>
      </c>
      <c r="B75" s="80">
        <f>記入シート2018!H289</f>
        <v>11</v>
      </c>
      <c r="C75" s="80" t="str">
        <f>記入シート2018!I289</f>
        <v>金</v>
      </c>
      <c r="D75" s="84" t="str">
        <f>IF(記入シート2018!J289="","",記入シート2018!J289)</f>
        <v/>
      </c>
      <c r="E75" s="84"/>
      <c r="F75" s="84"/>
      <c r="G75" s="95"/>
      <c r="H75" s="80"/>
      <c r="I75" s="80"/>
      <c r="J75" s="96"/>
      <c r="K75" s="94" t="str">
        <f t="shared" si="1"/>
        <v/>
      </c>
      <c r="L75" s="107"/>
      <c r="M75" s="106"/>
      <c r="N75" s="85"/>
      <c r="O75" s="101"/>
      <c r="P75" s="106"/>
      <c r="Q75" s="85"/>
      <c r="R75" s="101"/>
      <c r="S75" s="106"/>
      <c r="T75" s="85"/>
      <c r="U75" s="101"/>
      <c r="V75" s="106"/>
      <c r="W75" s="85"/>
      <c r="X75" s="89"/>
    </row>
    <row r="76" spans="1:24" ht="12" customHeight="1" x14ac:dyDescent="0.15">
      <c r="A76" s="80">
        <f>記入シート2018!G290</f>
        <v>1</v>
      </c>
      <c r="B76" s="80">
        <f>記入シート2018!H290</f>
        <v>12</v>
      </c>
      <c r="C76" s="80" t="str">
        <f>記入シート2018!I290</f>
        <v>土</v>
      </c>
      <c r="D76" s="84" t="str">
        <f>IF(記入シート2018!J290="","",記入シート2018!J290)</f>
        <v>市中駅伝</v>
      </c>
      <c r="E76" s="84"/>
      <c r="F76" s="84"/>
      <c r="G76" s="95"/>
      <c r="H76" s="80"/>
      <c r="I76" s="80"/>
      <c r="J76" s="96"/>
      <c r="K76" s="94" t="str">
        <f t="shared" si="1"/>
        <v/>
      </c>
      <c r="L76" s="107"/>
      <c r="M76" s="106"/>
      <c r="N76" s="85"/>
      <c r="O76" s="101"/>
      <c r="P76" s="106"/>
      <c r="Q76" s="85"/>
      <c r="R76" s="101"/>
      <c r="S76" s="106"/>
      <c r="T76" s="85"/>
      <c r="U76" s="101"/>
      <c r="V76" s="106"/>
      <c r="W76" s="85"/>
      <c r="X76" s="89"/>
    </row>
    <row r="77" spans="1:24" ht="12" customHeight="1" x14ac:dyDescent="0.15">
      <c r="A77" s="80">
        <f>記入シート2018!G291</f>
        <v>1</v>
      </c>
      <c r="B77" s="80">
        <f>記入シート2018!H291</f>
        <v>13</v>
      </c>
      <c r="C77" s="80" t="str">
        <f>記入シート2018!I291</f>
        <v>日</v>
      </c>
      <c r="D77" s="84" t="str">
        <f>IF(記入シート2018!J291="","",記入シート2018!J291)</f>
        <v>室内記録会</v>
      </c>
      <c r="E77" s="84"/>
      <c r="F77" s="84"/>
      <c r="G77" s="95"/>
      <c r="H77" s="80"/>
      <c r="I77" s="80"/>
      <c r="J77" s="96"/>
      <c r="K77" s="94" t="str">
        <f t="shared" si="1"/>
        <v/>
      </c>
      <c r="L77" s="107"/>
      <c r="M77" s="106"/>
      <c r="N77" s="85"/>
      <c r="O77" s="101"/>
      <c r="P77" s="106"/>
      <c r="Q77" s="85"/>
      <c r="R77" s="101"/>
      <c r="S77" s="106"/>
      <c r="T77" s="85"/>
      <c r="U77" s="101"/>
      <c r="V77" s="106"/>
      <c r="W77" s="85"/>
      <c r="X77" s="89"/>
    </row>
    <row r="78" spans="1:24" ht="12" customHeight="1" x14ac:dyDescent="0.15">
      <c r="A78" s="80">
        <f>記入シート2018!G292</f>
        <v>1</v>
      </c>
      <c r="B78" s="80">
        <f>記入シート2018!H292</f>
        <v>14</v>
      </c>
      <c r="C78" s="80" t="str">
        <f>記入シート2018!I292</f>
        <v>月</v>
      </c>
      <c r="D78" s="84" t="str">
        <f>IF(記入シート2018!J292="","",記入シート2018!J292)</f>
        <v/>
      </c>
      <c r="E78" s="84"/>
      <c r="F78" s="84"/>
      <c r="G78" s="95"/>
      <c r="H78" s="80"/>
      <c r="I78" s="80"/>
      <c r="J78" s="96"/>
      <c r="K78" s="94" t="str">
        <f t="shared" si="1"/>
        <v/>
      </c>
      <c r="L78" s="107"/>
      <c r="M78" s="106"/>
      <c r="N78" s="85"/>
      <c r="O78" s="101"/>
      <c r="P78" s="106"/>
      <c r="Q78" s="85"/>
      <c r="R78" s="101"/>
      <c r="S78" s="106"/>
      <c r="T78" s="85"/>
      <c r="U78" s="101"/>
      <c r="V78" s="106"/>
      <c r="W78" s="85"/>
      <c r="X78" s="89"/>
    </row>
    <row r="79" spans="1:24" ht="12" customHeight="1" x14ac:dyDescent="0.15">
      <c r="A79" s="80">
        <f>記入シート2018!G293</f>
        <v>1</v>
      </c>
      <c r="B79" s="80">
        <f>記入シート2018!H293</f>
        <v>15</v>
      </c>
      <c r="C79" s="80" t="str">
        <f>記入シート2018!I293</f>
        <v>火</v>
      </c>
      <c r="D79" s="84" t="str">
        <f>IF(記入シート2018!J293="","",記入シート2018!J293)</f>
        <v/>
      </c>
      <c r="E79" s="84"/>
      <c r="F79" s="84"/>
      <c r="G79" s="95"/>
      <c r="H79" s="80"/>
      <c r="I79" s="80"/>
      <c r="J79" s="96"/>
      <c r="K79" s="94" t="str">
        <f t="shared" si="1"/>
        <v/>
      </c>
      <c r="L79" s="107"/>
      <c r="M79" s="106"/>
      <c r="N79" s="85"/>
      <c r="O79" s="101"/>
      <c r="P79" s="106"/>
      <c r="Q79" s="85"/>
      <c r="R79" s="101"/>
      <c r="S79" s="106"/>
      <c r="T79" s="85"/>
      <c r="U79" s="101"/>
      <c r="V79" s="106"/>
      <c r="W79" s="85"/>
      <c r="X79" s="89"/>
    </row>
    <row r="80" spans="1:24" ht="12" customHeight="1" x14ac:dyDescent="0.15">
      <c r="A80" s="80">
        <f>記入シート2018!G294</f>
        <v>1</v>
      </c>
      <c r="B80" s="80">
        <f>記入シート2018!H294</f>
        <v>16</v>
      </c>
      <c r="C80" s="80" t="str">
        <f>記入シート2018!I294</f>
        <v>水</v>
      </c>
      <c r="D80" s="84" t="str">
        <f>IF(記入シート2018!J294="","",記入シート2018!J294)</f>
        <v/>
      </c>
      <c r="E80" s="84"/>
      <c r="F80" s="84"/>
      <c r="G80" s="95"/>
      <c r="H80" s="80"/>
      <c r="I80" s="80"/>
      <c r="J80" s="96"/>
      <c r="K80" s="94" t="str">
        <f t="shared" si="1"/>
        <v/>
      </c>
      <c r="L80" s="107"/>
      <c r="M80" s="106"/>
      <c r="N80" s="85"/>
      <c r="O80" s="101"/>
      <c r="P80" s="106"/>
      <c r="Q80" s="85"/>
      <c r="R80" s="101"/>
      <c r="S80" s="106"/>
      <c r="T80" s="85"/>
      <c r="U80" s="101"/>
      <c r="V80" s="106"/>
      <c r="W80" s="85"/>
      <c r="X80" s="89"/>
    </row>
    <row r="81" spans="1:24" ht="12" customHeight="1" x14ac:dyDescent="0.15">
      <c r="A81" s="80">
        <f>記入シート2018!G295</f>
        <v>1</v>
      </c>
      <c r="B81" s="80">
        <f>記入シート2018!H295</f>
        <v>17</v>
      </c>
      <c r="C81" s="80" t="str">
        <f>記入シート2018!I295</f>
        <v>木</v>
      </c>
      <c r="D81" s="84" t="str">
        <f>IF(記入シート2018!J295="","",記入シート2018!J295)</f>
        <v/>
      </c>
      <c r="E81" s="84"/>
      <c r="F81" s="84"/>
      <c r="G81" s="95"/>
      <c r="H81" s="80"/>
      <c r="I81" s="80"/>
      <c r="J81" s="96"/>
      <c r="K81" s="94" t="str">
        <f t="shared" si="1"/>
        <v/>
      </c>
      <c r="L81" s="107"/>
      <c r="M81" s="106"/>
      <c r="N81" s="85"/>
      <c r="O81" s="101"/>
      <c r="P81" s="106"/>
      <c r="Q81" s="85"/>
      <c r="R81" s="101"/>
      <c r="S81" s="106"/>
      <c r="T81" s="85"/>
      <c r="U81" s="101"/>
      <c r="V81" s="106"/>
      <c r="W81" s="85"/>
      <c r="X81" s="89"/>
    </row>
    <row r="82" spans="1:24" ht="12" customHeight="1" x14ac:dyDescent="0.15">
      <c r="A82" s="80">
        <f>記入シート2018!G296</f>
        <v>1</v>
      </c>
      <c r="B82" s="80">
        <f>記入シート2018!H296</f>
        <v>18</v>
      </c>
      <c r="C82" s="80" t="str">
        <f>記入シート2018!I296</f>
        <v>金</v>
      </c>
      <c r="D82" s="84" t="str">
        <f>IF(記入シート2018!J296="","",記入シート2018!J296)</f>
        <v/>
      </c>
      <c r="E82" s="84"/>
      <c r="F82" s="84"/>
      <c r="G82" s="95"/>
      <c r="H82" s="80"/>
      <c r="I82" s="80"/>
      <c r="J82" s="96"/>
      <c r="K82" s="94" t="str">
        <f t="shared" si="1"/>
        <v/>
      </c>
      <c r="L82" s="107"/>
      <c r="M82" s="106"/>
      <c r="N82" s="85"/>
      <c r="O82" s="101"/>
      <c r="P82" s="106"/>
      <c r="Q82" s="85"/>
      <c r="R82" s="101"/>
      <c r="S82" s="106"/>
      <c r="T82" s="85"/>
      <c r="U82" s="101"/>
      <c r="V82" s="106"/>
      <c r="W82" s="85"/>
      <c r="X82" s="89"/>
    </row>
    <row r="83" spans="1:24" ht="12" customHeight="1" x14ac:dyDescent="0.15">
      <c r="A83" s="80">
        <f>記入シート2018!G297</f>
        <v>1</v>
      </c>
      <c r="B83" s="80">
        <f>記入シート2018!H297</f>
        <v>19</v>
      </c>
      <c r="C83" s="80" t="str">
        <f>記入シート2018!I297</f>
        <v>土</v>
      </c>
      <c r="D83" s="84" t="str">
        <f>IF(記入シート2018!J297="","",記入シート2018!J297)</f>
        <v/>
      </c>
      <c r="E83" s="84"/>
      <c r="F83" s="84"/>
      <c r="G83" s="95"/>
      <c r="H83" s="80"/>
      <c r="I83" s="80"/>
      <c r="J83" s="96"/>
      <c r="K83" s="94" t="str">
        <f t="shared" si="1"/>
        <v/>
      </c>
      <c r="L83" s="107"/>
      <c r="M83" s="106"/>
      <c r="N83" s="85"/>
      <c r="O83" s="101"/>
      <c r="P83" s="106"/>
      <c r="Q83" s="85"/>
      <c r="R83" s="101"/>
      <c r="S83" s="106"/>
      <c r="T83" s="85"/>
      <c r="U83" s="101"/>
      <c r="V83" s="106"/>
      <c r="W83" s="85"/>
      <c r="X83" s="89"/>
    </row>
    <row r="84" spans="1:24" ht="12" customHeight="1" x14ac:dyDescent="0.15">
      <c r="A84" s="80">
        <f>記入シート2018!G298</f>
        <v>1</v>
      </c>
      <c r="B84" s="80">
        <f>記入シート2018!H298</f>
        <v>20</v>
      </c>
      <c r="C84" s="80" t="str">
        <f>記入シート2018!I298</f>
        <v>日</v>
      </c>
      <c r="D84" s="84" t="str">
        <f>IF(記入シート2018!J298="","",記入シート2018!J298)</f>
        <v/>
      </c>
      <c r="E84" s="84"/>
      <c r="F84" s="84"/>
      <c r="G84" s="95"/>
      <c r="H84" s="80"/>
      <c r="I84" s="80"/>
      <c r="J84" s="96"/>
      <c r="K84" s="94" t="str">
        <f t="shared" si="1"/>
        <v/>
      </c>
      <c r="L84" s="107"/>
      <c r="M84" s="106"/>
      <c r="N84" s="85"/>
      <c r="O84" s="101"/>
      <c r="P84" s="106"/>
      <c r="Q84" s="85"/>
      <c r="R84" s="101"/>
      <c r="S84" s="106"/>
      <c r="T84" s="85"/>
      <c r="U84" s="101"/>
      <c r="V84" s="106"/>
      <c r="W84" s="85"/>
      <c r="X84" s="89"/>
    </row>
    <row r="85" spans="1:24" ht="12" customHeight="1" x14ac:dyDescent="0.15">
      <c r="A85" s="80">
        <f>記入シート2018!G299</f>
        <v>1</v>
      </c>
      <c r="B85" s="80">
        <f>記入シート2018!H299</f>
        <v>21</v>
      </c>
      <c r="C85" s="80" t="str">
        <f>記入シート2018!I299</f>
        <v>月</v>
      </c>
      <c r="D85" s="84" t="str">
        <f>IF(記入シート2018!J299="","",記入シート2018!J299)</f>
        <v/>
      </c>
      <c r="E85" s="84"/>
      <c r="F85" s="84"/>
      <c r="G85" s="95"/>
      <c r="H85" s="80"/>
      <c r="I85" s="80"/>
      <c r="J85" s="96"/>
      <c r="K85" s="94" t="str">
        <f t="shared" si="1"/>
        <v/>
      </c>
      <c r="L85" s="107"/>
      <c r="M85" s="106"/>
      <c r="N85" s="85"/>
      <c r="O85" s="101"/>
      <c r="P85" s="106"/>
      <c r="Q85" s="85"/>
      <c r="R85" s="101"/>
      <c r="S85" s="106"/>
      <c r="T85" s="85"/>
      <c r="U85" s="101"/>
      <c r="V85" s="106"/>
      <c r="W85" s="85"/>
      <c r="X85" s="89"/>
    </row>
    <row r="86" spans="1:24" ht="12" customHeight="1" x14ac:dyDescent="0.15">
      <c r="A86" s="80">
        <f>記入シート2018!G300</f>
        <v>1</v>
      </c>
      <c r="B86" s="80">
        <f>記入シート2018!H300</f>
        <v>22</v>
      </c>
      <c r="C86" s="80" t="str">
        <f>記入シート2018!I300</f>
        <v>火</v>
      </c>
      <c r="D86" s="84" t="str">
        <f>IF(記入シート2018!J300="","",記入シート2018!J300)</f>
        <v/>
      </c>
      <c r="E86" s="84"/>
      <c r="F86" s="84"/>
      <c r="G86" s="95"/>
      <c r="H86" s="80"/>
      <c r="I86" s="80"/>
      <c r="J86" s="96"/>
      <c r="K86" s="94" t="str">
        <f t="shared" si="1"/>
        <v/>
      </c>
      <c r="L86" s="107"/>
      <c r="M86" s="106"/>
      <c r="N86" s="85"/>
      <c r="O86" s="101"/>
      <c r="P86" s="106"/>
      <c r="Q86" s="85"/>
      <c r="R86" s="101"/>
      <c r="S86" s="106"/>
      <c r="T86" s="85"/>
      <c r="U86" s="101"/>
      <c r="V86" s="106"/>
      <c r="W86" s="85"/>
      <c r="X86" s="89"/>
    </row>
    <row r="87" spans="1:24" ht="12" customHeight="1" x14ac:dyDescent="0.15">
      <c r="A87" s="80">
        <f>記入シート2018!G301</f>
        <v>1</v>
      </c>
      <c r="B87" s="80">
        <f>記入シート2018!H301</f>
        <v>23</v>
      </c>
      <c r="C87" s="80" t="str">
        <f>記入シート2018!I301</f>
        <v>水</v>
      </c>
      <c r="D87" s="84" t="str">
        <f>IF(記入シート2018!J301="","",記入シート2018!J301)</f>
        <v/>
      </c>
      <c r="E87" s="84"/>
      <c r="F87" s="84"/>
      <c r="G87" s="95"/>
      <c r="H87" s="80"/>
      <c r="I87" s="80"/>
      <c r="J87" s="96"/>
      <c r="K87" s="94" t="str">
        <f t="shared" si="1"/>
        <v/>
      </c>
      <c r="L87" s="107"/>
      <c r="M87" s="106"/>
      <c r="N87" s="85"/>
      <c r="O87" s="101"/>
      <c r="P87" s="106"/>
      <c r="Q87" s="85"/>
      <c r="R87" s="101"/>
      <c r="S87" s="106"/>
      <c r="T87" s="85"/>
      <c r="U87" s="101"/>
      <c r="V87" s="106"/>
      <c r="W87" s="85"/>
      <c r="X87" s="89"/>
    </row>
    <row r="88" spans="1:24" ht="12" customHeight="1" x14ac:dyDescent="0.15">
      <c r="A88" s="80">
        <f>記入シート2018!G302</f>
        <v>1</v>
      </c>
      <c r="B88" s="80">
        <f>記入シート2018!H302</f>
        <v>24</v>
      </c>
      <c r="C88" s="80" t="str">
        <f>記入シート2018!I302</f>
        <v>木</v>
      </c>
      <c r="D88" s="84" t="str">
        <f>IF(記入シート2018!J302="","",記入シート2018!J302)</f>
        <v/>
      </c>
      <c r="E88" s="84"/>
      <c r="F88" s="84"/>
      <c r="G88" s="95"/>
      <c r="H88" s="80"/>
      <c r="I88" s="80"/>
      <c r="J88" s="96"/>
      <c r="K88" s="94" t="str">
        <f t="shared" si="1"/>
        <v/>
      </c>
      <c r="L88" s="107"/>
      <c r="M88" s="106"/>
      <c r="N88" s="85"/>
      <c r="O88" s="101"/>
      <c r="P88" s="106"/>
      <c r="Q88" s="85"/>
      <c r="R88" s="101"/>
      <c r="S88" s="106"/>
      <c r="T88" s="85"/>
      <c r="U88" s="101"/>
      <c r="V88" s="106"/>
      <c r="W88" s="85"/>
      <c r="X88" s="89"/>
    </row>
    <row r="89" spans="1:24" ht="12" customHeight="1" x14ac:dyDescent="0.15">
      <c r="A89" s="80">
        <f>記入シート2018!G303</f>
        <v>1</v>
      </c>
      <c r="B89" s="80">
        <f>記入シート2018!H303</f>
        <v>25</v>
      </c>
      <c r="C89" s="80" t="str">
        <f>記入シート2018!I303</f>
        <v>金</v>
      </c>
      <c r="D89" s="84" t="str">
        <f>IF(記入シート2018!J303="","",記入シート2018!J303)</f>
        <v/>
      </c>
      <c r="E89" s="84"/>
      <c r="F89" s="84"/>
      <c r="G89" s="95"/>
      <c r="H89" s="80"/>
      <c r="I89" s="80"/>
      <c r="J89" s="96"/>
      <c r="K89" s="94" t="str">
        <f t="shared" si="1"/>
        <v/>
      </c>
      <c r="L89" s="107"/>
      <c r="M89" s="106"/>
      <c r="N89" s="85"/>
      <c r="O89" s="101"/>
      <c r="P89" s="106"/>
      <c r="Q89" s="85"/>
      <c r="R89" s="101"/>
      <c r="S89" s="106"/>
      <c r="T89" s="85"/>
      <c r="U89" s="101"/>
      <c r="V89" s="106"/>
      <c r="W89" s="85"/>
      <c r="X89" s="89"/>
    </row>
    <row r="90" spans="1:24" ht="12" customHeight="1" x14ac:dyDescent="0.15">
      <c r="A90" s="80">
        <f>記入シート2018!G304</f>
        <v>1</v>
      </c>
      <c r="B90" s="80">
        <f>記入シート2018!H304</f>
        <v>26</v>
      </c>
      <c r="C90" s="80" t="str">
        <f>記入シート2018!I304</f>
        <v>土</v>
      </c>
      <c r="D90" s="84" t="str">
        <f>IF(記入シート2018!J304="","",記入シート2018!J304)</f>
        <v>屋外記録会</v>
      </c>
      <c r="E90" s="84"/>
      <c r="F90" s="84"/>
      <c r="G90" s="95"/>
      <c r="H90" s="80"/>
      <c r="I90" s="80"/>
      <c r="J90" s="96"/>
      <c r="K90" s="94" t="str">
        <f t="shared" si="1"/>
        <v/>
      </c>
      <c r="L90" s="107"/>
      <c r="M90" s="106"/>
      <c r="N90" s="85"/>
      <c r="O90" s="101"/>
      <c r="P90" s="106"/>
      <c r="Q90" s="85"/>
      <c r="R90" s="101"/>
      <c r="S90" s="106"/>
      <c r="T90" s="85"/>
      <c r="U90" s="101"/>
      <c r="V90" s="106"/>
      <c r="W90" s="85"/>
      <c r="X90" s="89"/>
    </row>
    <row r="91" spans="1:24" ht="12" customHeight="1" x14ac:dyDescent="0.15">
      <c r="A91" s="80">
        <f>記入シート2018!G305</f>
        <v>1</v>
      </c>
      <c r="B91" s="80">
        <f>記入シート2018!H305</f>
        <v>27</v>
      </c>
      <c r="C91" s="80" t="str">
        <f>記入シート2018!I305</f>
        <v>日</v>
      </c>
      <c r="D91" s="84" t="str">
        <f>IF(記入シート2018!J305="","",記入シート2018!J305)</f>
        <v>室内記録会</v>
      </c>
      <c r="E91" s="84"/>
      <c r="F91" s="84"/>
      <c r="G91" s="95"/>
      <c r="H91" s="80"/>
      <c r="I91" s="80"/>
      <c r="J91" s="96"/>
      <c r="K91" s="94" t="str">
        <f t="shared" si="1"/>
        <v/>
      </c>
      <c r="L91" s="107"/>
      <c r="M91" s="106"/>
      <c r="N91" s="85"/>
      <c r="O91" s="101"/>
      <c r="P91" s="106"/>
      <c r="Q91" s="85"/>
      <c r="R91" s="101"/>
      <c r="S91" s="106"/>
      <c r="T91" s="85"/>
      <c r="U91" s="101"/>
      <c r="V91" s="106"/>
      <c r="W91" s="85"/>
      <c r="X91" s="89"/>
    </row>
    <row r="92" spans="1:24" ht="12" customHeight="1" x14ac:dyDescent="0.15">
      <c r="A92" s="80">
        <f>記入シート2018!G306</f>
        <v>1</v>
      </c>
      <c r="B92" s="80">
        <f>記入シート2018!H306</f>
        <v>28</v>
      </c>
      <c r="C92" s="80" t="str">
        <f>記入シート2018!I306</f>
        <v>月</v>
      </c>
      <c r="D92" s="84" t="str">
        <f>IF(記入シート2018!J306="","",記入シート2018!J306)</f>
        <v/>
      </c>
      <c r="E92" s="84"/>
      <c r="F92" s="84"/>
      <c r="G92" s="95"/>
      <c r="H92" s="80"/>
      <c r="I92" s="80"/>
      <c r="J92" s="96"/>
      <c r="K92" s="94" t="str">
        <f t="shared" si="1"/>
        <v/>
      </c>
      <c r="L92" s="107"/>
      <c r="M92" s="106"/>
      <c r="N92" s="85"/>
      <c r="O92" s="101"/>
      <c r="P92" s="106"/>
      <c r="Q92" s="85"/>
      <c r="R92" s="101"/>
      <c r="S92" s="106"/>
      <c r="T92" s="85"/>
      <c r="U92" s="101"/>
      <c r="V92" s="106"/>
      <c r="W92" s="85"/>
      <c r="X92" s="89"/>
    </row>
    <row r="93" spans="1:24" ht="12" customHeight="1" x14ac:dyDescent="0.15">
      <c r="A93" s="80">
        <f>記入シート2018!G307</f>
        <v>1</v>
      </c>
      <c r="B93" s="80">
        <f>記入シート2018!H307</f>
        <v>29</v>
      </c>
      <c r="C93" s="80" t="str">
        <f>記入シート2018!I307</f>
        <v>火</v>
      </c>
      <c r="D93" s="84" t="str">
        <f>IF(記入シート2018!J307="","",記入シート2018!J307)</f>
        <v/>
      </c>
      <c r="E93" s="84"/>
      <c r="F93" s="84"/>
      <c r="G93" s="95"/>
      <c r="H93" s="80"/>
      <c r="I93" s="80"/>
      <c r="J93" s="96"/>
      <c r="K93" s="94" t="str">
        <f t="shared" si="1"/>
        <v/>
      </c>
      <c r="L93" s="107"/>
      <c r="M93" s="106"/>
      <c r="N93" s="85"/>
      <c r="O93" s="101"/>
      <c r="P93" s="106"/>
      <c r="Q93" s="85"/>
      <c r="R93" s="101"/>
      <c r="S93" s="106"/>
      <c r="T93" s="85"/>
      <c r="U93" s="101"/>
      <c r="V93" s="106"/>
      <c r="W93" s="85"/>
      <c r="X93" s="89"/>
    </row>
    <row r="94" spans="1:24" ht="12" customHeight="1" x14ac:dyDescent="0.15">
      <c r="A94" s="80">
        <f>記入シート2018!G308</f>
        <v>1</v>
      </c>
      <c r="B94" s="80">
        <f>記入シート2018!H308</f>
        <v>30</v>
      </c>
      <c r="C94" s="80" t="str">
        <f>記入シート2018!I308</f>
        <v>水</v>
      </c>
      <c r="D94" s="84" t="str">
        <f>IF(記入シート2018!J308="","",記入シート2018!J308)</f>
        <v/>
      </c>
      <c r="E94" s="84"/>
      <c r="F94" s="84"/>
      <c r="G94" s="95"/>
      <c r="H94" s="80"/>
      <c r="I94" s="80"/>
      <c r="J94" s="96"/>
      <c r="K94" s="94" t="str">
        <f t="shared" si="1"/>
        <v/>
      </c>
      <c r="L94" s="107"/>
      <c r="M94" s="106"/>
      <c r="N94" s="85"/>
      <c r="O94" s="101"/>
      <c r="P94" s="106"/>
      <c r="Q94" s="85"/>
      <c r="R94" s="101"/>
      <c r="S94" s="106"/>
      <c r="T94" s="85"/>
      <c r="U94" s="101"/>
      <c r="V94" s="106"/>
      <c r="W94" s="85"/>
      <c r="X94" s="89"/>
    </row>
    <row r="95" spans="1:24" ht="12" customHeight="1" x14ac:dyDescent="0.15">
      <c r="A95" s="80">
        <f>記入シート2018!G309</f>
        <v>1</v>
      </c>
      <c r="B95" s="80">
        <f>記入シート2018!H309</f>
        <v>31</v>
      </c>
      <c r="C95" s="80" t="str">
        <f>記入シート2018!I309</f>
        <v>木</v>
      </c>
      <c r="D95" s="84" t="str">
        <f>IF(記入シート2018!J309="","",記入シート2018!J309)</f>
        <v/>
      </c>
      <c r="E95" s="84"/>
      <c r="F95" s="84"/>
      <c r="G95" s="95"/>
      <c r="H95" s="80"/>
      <c r="I95" s="80"/>
      <c r="J95" s="96"/>
      <c r="K95" s="94" t="str">
        <f t="shared" si="1"/>
        <v/>
      </c>
      <c r="L95" s="107"/>
      <c r="M95" s="106"/>
      <c r="N95" s="85"/>
      <c r="O95" s="101"/>
      <c r="P95" s="106"/>
      <c r="Q95" s="85"/>
      <c r="R95" s="101"/>
      <c r="S95" s="106"/>
      <c r="T95" s="85"/>
      <c r="U95" s="101"/>
      <c r="V95" s="106"/>
      <c r="W95" s="85"/>
      <c r="X95" s="89"/>
    </row>
    <row r="96" spans="1:24" ht="12" customHeight="1" x14ac:dyDescent="0.15">
      <c r="A96" s="80">
        <f>記入シート2018!G310</f>
        <v>2</v>
      </c>
      <c r="B96" s="80">
        <f>記入シート2018!H310</f>
        <v>1</v>
      </c>
      <c r="C96" s="80" t="str">
        <f>記入シート2018!I310</f>
        <v>金</v>
      </c>
      <c r="D96" s="84" t="str">
        <f>IF(記入シート2018!J310="","",記入シート2018!J310)</f>
        <v/>
      </c>
      <c r="E96" s="84"/>
      <c r="F96" s="84"/>
      <c r="G96" s="95"/>
      <c r="H96" s="80"/>
      <c r="I96" s="80"/>
      <c r="J96" s="96"/>
      <c r="K96" s="94" t="str">
        <f t="shared" si="1"/>
        <v/>
      </c>
      <c r="L96" s="107"/>
      <c r="M96" s="106"/>
      <c r="N96" s="85"/>
      <c r="O96" s="101"/>
      <c r="P96" s="106"/>
      <c r="Q96" s="85"/>
      <c r="R96" s="101"/>
      <c r="S96" s="106"/>
      <c r="T96" s="85"/>
      <c r="U96" s="101"/>
      <c r="V96" s="106"/>
      <c r="W96" s="85"/>
      <c r="X96" s="89"/>
    </row>
    <row r="97" spans="1:24" ht="12" customHeight="1" x14ac:dyDescent="0.15">
      <c r="A97" s="80">
        <f>記入シート2018!G311</f>
        <v>2</v>
      </c>
      <c r="B97" s="80">
        <f>記入シート2018!H311</f>
        <v>2</v>
      </c>
      <c r="C97" s="80" t="str">
        <f>記入シート2018!I311</f>
        <v>土</v>
      </c>
      <c r="D97" s="84" t="str">
        <f>IF(記入シート2018!J311="","",記入シート2018!J311)</f>
        <v>大阪室内</v>
      </c>
      <c r="E97" s="84"/>
      <c r="F97" s="84"/>
      <c r="G97" s="95"/>
      <c r="H97" s="80"/>
      <c r="I97" s="80"/>
      <c r="J97" s="96"/>
      <c r="K97" s="94" t="str">
        <f t="shared" si="1"/>
        <v/>
      </c>
      <c r="L97" s="107"/>
      <c r="M97" s="106"/>
      <c r="N97" s="85"/>
      <c r="O97" s="101"/>
      <c r="P97" s="106"/>
      <c r="Q97" s="85"/>
      <c r="R97" s="101"/>
      <c r="S97" s="106"/>
      <c r="T97" s="85"/>
      <c r="U97" s="101"/>
      <c r="V97" s="106"/>
      <c r="W97" s="85"/>
      <c r="X97" s="89"/>
    </row>
    <row r="98" spans="1:24" ht="12" customHeight="1" x14ac:dyDescent="0.15">
      <c r="A98" s="80">
        <f>記入シート2018!G312</f>
        <v>2</v>
      </c>
      <c r="B98" s="80">
        <f>記入シート2018!H312</f>
        <v>3</v>
      </c>
      <c r="C98" s="80" t="str">
        <f>記入シート2018!I312</f>
        <v>日</v>
      </c>
      <c r="D98" s="84" t="str">
        <f>IF(記入シート2018!J312="","",記入シート2018!J312)</f>
        <v>大阪室内</v>
      </c>
      <c r="E98" s="84"/>
      <c r="F98" s="84"/>
      <c r="G98" s="95"/>
      <c r="H98" s="80"/>
      <c r="I98" s="80"/>
      <c r="J98" s="96"/>
      <c r="K98" s="94" t="str">
        <f t="shared" si="1"/>
        <v/>
      </c>
      <c r="L98" s="107"/>
      <c r="M98" s="106"/>
      <c r="N98" s="85"/>
      <c r="O98" s="101"/>
      <c r="P98" s="106"/>
      <c r="Q98" s="85"/>
      <c r="R98" s="101"/>
      <c r="S98" s="106"/>
      <c r="T98" s="85"/>
      <c r="U98" s="101"/>
      <c r="V98" s="106"/>
      <c r="W98" s="85"/>
      <c r="X98" s="89"/>
    </row>
    <row r="99" spans="1:24" ht="12" customHeight="1" x14ac:dyDescent="0.15">
      <c r="A99" s="80">
        <f>記入シート2018!G313</f>
        <v>2</v>
      </c>
      <c r="B99" s="80">
        <f>記入シート2018!H313</f>
        <v>4</v>
      </c>
      <c r="C99" s="80" t="str">
        <f>記入シート2018!I313</f>
        <v>月</v>
      </c>
      <c r="D99" s="84" t="str">
        <f>IF(記入シート2018!J313="","",記入シート2018!J313)</f>
        <v/>
      </c>
      <c r="E99" s="84"/>
      <c r="F99" s="84"/>
      <c r="G99" s="95"/>
      <c r="H99" s="80"/>
      <c r="I99" s="80"/>
      <c r="J99" s="96"/>
      <c r="K99" s="94" t="str">
        <f t="shared" si="1"/>
        <v/>
      </c>
      <c r="L99" s="107"/>
      <c r="M99" s="106"/>
      <c r="N99" s="85"/>
      <c r="O99" s="101"/>
      <c r="P99" s="106"/>
      <c r="Q99" s="85"/>
      <c r="R99" s="101"/>
      <c r="S99" s="106"/>
      <c r="T99" s="85"/>
      <c r="U99" s="101"/>
      <c r="V99" s="106"/>
      <c r="W99" s="85"/>
      <c r="X99" s="89"/>
    </row>
    <row r="100" spans="1:24" ht="12" customHeight="1" x14ac:dyDescent="0.15">
      <c r="A100" s="80">
        <f>記入シート2018!G314</f>
        <v>2</v>
      </c>
      <c r="B100" s="80">
        <f>記入シート2018!H314</f>
        <v>5</v>
      </c>
      <c r="C100" s="80" t="str">
        <f>記入シート2018!I314</f>
        <v>火</v>
      </c>
      <c r="D100" s="84" t="str">
        <f>IF(記入シート2018!J314="","",記入シート2018!J314)</f>
        <v/>
      </c>
      <c r="E100" s="84"/>
      <c r="F100" s="84"/>
      <c r="G100" s="95"/>
      <c r="H100" s="80"/>
      <c r="I100" s="80"/>
      <c r="J100" s="96"/>
      <c r="K100" s="94" t="str">
        <f t="shared" si="1"/>
        <v/>
      </c>
      <c r="L100" s="107"/>
      <c r="M100" s="106"/>
      <c r="N100" s="85"/>
      <c r="O100" s="101"/>
      <c r="P100" s="106"/>
      <c r="Q100" s="85"/>
      <c r="R100" s="101"/>
      <c r="S100" s="106"/>
      <c r="T100" s="85"/>
      <c r="U100" s="101"/>
      <c r="V100" s="106"/>
      <c r="W100" s="85"/>
      <c r="X100" s="89"/>
    </row>
    <row r="101" spans="1:24" ht="12" customHeight="1" x14ac:dyDescent="0.15">
      <c r="A101" s="80">
        <f>記入シート2018!G315</f>
        <v>2</v>
      </c>
      <c r="B101" s="80">
        <f>記入シート2018!H315</f>
        <v>6</v>
      </c>
      <c r="C101" s="80" t="str">
        <f>記入シート2018!I315</f>
        <v>水</v>
      </c>
      <c r="D101" s="84" t="str">
        <f>IF(記入シート2018!J315="","",記入シート2018!J315)</f>
        <v/>
      </c>
      <c r="E101" s="84"/>
      <c r="F101" s="84"/>
      <c r="G101" s="95"/>
      <c r="H101" s="80"/>
      <c r="I101" s="80"/>
      <c r="J101" s="96"/>
      <c r="K101" s="94" t="str">
        <f t="shared" si="1"/>
        <v/>
      </c>
      <c r="L101" s="107"/>
      <c r="M101" s="106"/>
      <c r="N101" s="85"/>
      <c r="O101" s="101"/>
      <c r="P101" s="106"/>
      <c r="Q101" s="85"/>
      <c r="R101" s="101"/>
      <c r="S101" s="106"/>
      <c r="T101" s="85"/>
      <c r="U101" s="101"/>
      <c r="V101" s="106"/>
      <c r="W101" s="85"/>
      <c r="X101" s="89"/>
    </row>
    <row r="102" spans="1:24" ht="12" customHeight="1" x14ac:dyDescent="0.15">
      <c r="A102" s="80">
        <f>記入シート2018!G316</f>
        <v>2</v>
      </c>
      <c r="B102" s="80">
        <f>記入シート2018!H316</f>
        <v>7</v>
      </c>
      <c r="C102" s="80" t="str">
        <f>記入シート2018!I316</f>
        <v>木</v>
      </c>
      <c r="D102" s="84" t="str">
        <f>IF(記入シート2018!J316="","",記入シート2018!J316)</f>
        <v/>
      </c>
      <c r="E102" s="84"/>
      <c r="F102" s="84"/>
      <c r="G102" s="95"/>
      <c r="H102" s="80"/>
      <c r="I102" s="80"/>
      <c r="J102" s="96"/>
      <c r="K102" s="94" t="str">
        <f t="shared" si="1"/>
        <v/>
      </c>
      <c r="L102" s="107"/>
      <c r="M102" s="106"/>
      <c r="N102" s="85"/>
      <c r="O102" s="101"/>
      <c r="P102" s="106"/>
      <c r="Q102" s="85"/>
      <c r="R102" s="101"/>
      <c r="S102" s="106"/>
      <c r="T102" s="85"/>
      <c r="U102" s="101"/>
      <c r="V102" s="106"/>
      <c r="W102" s="85"/>
      <c r="X102" s="89"/>
    </row>
    <row r="103" spans="1:24" ht="12" customHeight="1" x14ac:dyDescent="0.15">
      <c r="A103" s="80">
        <f>記入シート2018!G317</f>
        <v>2</v>
      </c>
      <c r="B103" s="80">
        <f>記入シート2018!H317</f>
        <v>8</v>
      </c>
      <c r="C103" s="80" t="str">
        <f>記入シート2018!I317</f>
        <v>金</v>
      </c>
      <c r="D103" s="84" t="str">
        <f>IF(記入シート2018!J317="","",記入シート2018!J317)</f>
        <v/>
      </c>
      <c r="E103" s="84"/>
      <c r="F103" s="84"/>
      <c r="G103" s="95"/>
      <c r="H103" s="80"/>
      <c r="I103" s="80"/>
      <c r="J103" s="96"/>
      <c r="K103" s="94" t="str">
        <f t="shared" si="1"/>
        <v/>
      </c>
      <c r="L103" s="107"/>
      <c r="M103" s="106"/>
      <c r="N103" s="85"/>
      <c r="O103" s="101"/>
      <c r="P103" s="106"/>
      <c r="Q103" s="85"/>
      <c r="R103" s="101"/>
      <c r="S103" s="106"/>
      <c r="T103" s="85"/>
      <c r="U103" s="101"/>
      <c r="V103" s="106"/>
      <c r="W103" s="85"/>
      <c r="X103" s="89"/>
    </row>
    <row r="104" spans="1:24" ht="12" customHeight="1" x14ac:dyDescent="0.15">
      <c r="A104" s="80">
        <f>記入シート2018!G318</f>
        <v>2</v>
      </c>
      <c r="B104" s="80">
        <f>記入シート2018!H318</f>
        <v>9</v>
      </c>
      <c r="C104" s="80" t="str">
        <f>記入シート2018!I318</f>
        <v>土</v>
      </c>
      <c r="D104" s="84" t="str">
        <f>IF(記入シート2018!J318="","",記入シート2018!J318)</f>
        <v>香川室内</v>
      </c>
      <c r="E104" s="84"/>
      <c r="F104" s="84"/>
      <c r="G104" s="95"/>
      <c r="H104" s="80"/>
      <c r="I104" s="80"/>
      <c r="J104" s="96"/>
      <c r="K104" s="94" t="str">
        <f t="shared" si="1"/>
        <v/>
      </c>
      <c r="L104" s="107"/>
      <c r="M104" s="106"/>
      <c r="N104" s="85"/>
      <c r="O104" s="101"/>
      <c r="P104" s="106"/>
      <c r="Q104" s="85"/>
      <c r="R104" s="101"/>
      <c r="S104" s="106"/>
      <c r="T104" s="85"/>
      <c r="U104" s="101"/>
      <c r="V104" s="106"/>
      <c r="W104" s="85"/>
      <c r="X104" s="89"/>
    </row>
    <row r="105" spans="1:24" ht="12" customHeight="1" x14ac:dyDescent="0.15">
      <c r="A105" s="80">
        <f>記入シート2018!G319</f>
        <v>2</v>
      </c>
      <c r="B105" s="80">
        <f>記入シート2018!H319</f>
        <v>10</v>
      </c>
      <c r="C105" s="80" t="str">
        <f>記入シート2018!I319</f>
        <v>日</v>
      </c>
      <c r="D105" s="84" t="str">
        <f>IF(記入シート2018!J319="","",記入シート2018!J319)</f>
        <v>香川室内</v>
      </c>
      <c r="E105" s="84"/>
      <c r="F105" s="84"/>
      <c r="G105" s="95"/>
      <c r="H105" s="80"/>
      <c r="I105" s="80"/>
      <c r="J105" s="96"/>
      <c r="K105" s="94" t="str">
        <f t="shared" si="1"/>
        <v/>
      </c>
      <c r="L105" s="107"/>
      <c r="M105" s="106"/>
      <c r="N105" s="85"/>
      <c r="O105" s="101"/>
      <c r="P105" s="106"/>
      <c r="Q105" s="85"/>
      <c r="R105" s="101"/>
      <c r="S105" s="106"/>
      <c r="T105" s="85"/>
      <c r="U105" s="101"/>
      <c r="V105" s="106"/>
      <c r="W105" s="85"/>
      <c r="X105" s="89"/>
    </row>
    <row r="106" spans="1:24" ht="12" customHeight="1" x14ac:dyDescent="0.15">
      <c r="A106" s="80">
        <f>記入シート2018!G320</f>
        <v>2</v>
      </c>
      <c r="B106" s="80">
        <f>記入シート2018!H320</f>
        <v>11</v>
      </c>
      <c r="C106" s="80" t="str">
        <f>記入シート2018!I320</f>
        <v>月</v>
      </c>
      <c r="D106" s="84" t="str">
        <f>IF(記入シート2018!J320="","",記入シート2018!J320)</f>
        <v/>
      </c>
      <c r="E106" s="84"/>
      <c r="F106" s="84"/>
      <c r="G106" s="95"/>
      <c r="H106" s="80"/>
      <c r="I106" s="80"/>
      <c r="J106" s="96"/>
      <c r="K106" s="94" t="str">
        <f t="shared" si="1"/>
        <v/>
      </c>
      <c r="L106" s="107"/>
      <c r="M106" s="106"/>
      <c r="N106" s="85"/>
      <c r="O106" s="101"/>
      <c r="P106" s="106"/>
      <c r="Q106" s="85"/>
      <c r="R106" s="101"/>
      <c r="S106" s="106"/>
      <c r="T106" s="85"/>
      <c r="U106" s="101"/>
      <c r="V106" s="106"/>
      <c r="W106" s="85"/>
      <c r="X106" s="89"/>
    </row>
    <row r="107" spans="1:24" ht="12" customHeight="1" x14ac:dyDescent="0.15">
      <c r="A107" s="80">
        <f>記入シート2018!G321</f>
        <v>2</v>
      </c>
      <c r="B107" s="80">
        <f>記入シート2018!H321</f>
        <v>12</v>
      </c>
      <c r="C107" s="80" t="str">
        <f>記入シート2018!I321</f>
        <v>火</v>
      </c>
      <c r="D107" s="84" t="str">
        <f>IF(記入シート2018!J321="","",記入シート2018!J321)</f>
        <v/>
      </c>
      <c r="E107" s="84"/>
      <c r="F107" s="84"/>
      <c r="G107" s="95"/>
      <c r="H107" s="80"/>
      <c r="I107" s="80"/>
      <c r="J107" s="96"/>
      <c r="K107" s="94" t="str">
        <f t="shared" si="1"/>
        <v/>
      </c>
      <c r="L107" s="107"/>
      <c r="M107" s="106"/>
      <c r="N107" s="85"/>
      <c r="O107" s="101"/>
      <c r="P107" s="106"/>
      <c r="Q107" s="85"/>
      <c r="R107" s="101"/>
      <c r="S107" s="106"/>
      <c r="T107" s="85"/>
      <c r="U107" s="101"/>
      <c r="V107" s="106"/>
      <c r="W107" s="85"/>
      <c r="X107" s="89"/>
    </row>
    <row r="108" spans="1:24" ht="12" customHeight="1" x14ac:dyDescent="0.15">
      <c r="A108" s="80">
        <f>記入シート2018!G322</f>
        <v>2</v>
      </c>
      <c r="B108" s="80">
        <f>記入シート2018!H322</f>
        <v>13</v>
      </c>
      <c r="C108" s="80" t="str">
        <f>記入シート2018!I322</f>
        <v>水</v>
      </c>
      <c r="D108" s="84" t="str">
        <f>IF(記入シート2018!J322="","",記入シート2018!J322)</f>
        <v/>
      </c>
      <c r="E108" s="84"/>
      <c r="F108" s="84"/>
      <c r="G108" s="95"/>
      <c r="H108" s="80"/>
      <c r="I108" s="80"/>
      <c r="J108" s="96"/>
      <c r="K108" s="94" t="str">
        <f t="shared" si="1"/>
        <v/>
      </c>
      <c r="L108" s="107"/>
      <c r="M108" s="106"/>
      <c r="N108" s="85"/>
      <c r="O108" s="101"/>
      <c r="P108" s="106"/>
      <c r="Q108" s="85"/>
      <c r="R108" s="101"/>
      <c r="S108" s="106"/>
      <c r="T108" s="85"/>
      <c r="U108" s="101"/>
      <c r="V108" s="106"/>
      <c r="W108" s="85"/>
      <c r="X108" s="89"/>
    </row>
    <row r="109" spans="1:24" ht="12" customHeight="1" x14ac:dyDescent="0.15">
      <c r="A109" s="80">
        <f>記入シート2018!G323</f>
        <v>2</v>
      </c>
      <c r="B109" s="80">
        <f>記入シート2018!H323</f>
        <v>14</v>
      </c>
      <c r="C109" s="80" t="str">
        <f>記入シート2018!I323</f>
        <v>木</v>
      </c>
      <c r="D109" s="84" t="str">
        <f>IF(記入シート2018!J323="","",記入シート2018!J323)</f>
        <v/>
      </c>
      <c r="E109" s="84"/>
      <c r="F109" s="84"/>
      <c r="G109" s="95"/>
      <c r="H109" s="80"/>
      <c r="I109" s="80"/>
      <c r="J109" s="96"/>
      <c r="K109" s="94" t="str">
        <f t="shared" si="1"/>
        <v/>
      </c>
      <c r="L109" s="107"/>
      <c r="M109" s="106"/>
      <c r="N109" s="85"/>
      <c r="O109" s="101"/>
      <c r="P109" s="106"/>
      <c r="Q109" s="85"/>
      <c r="R109" s="101"/>
      <c r="S109" s="106"/>
      <c r="T109" s="85"/>
      <c r="U109" s="101"/>
      <c r="V109" s="106"/>
      <c r="W109" s="85"/>
      <c r="X109" s="89"/>
    </row>
    <row r="110" spans="1:24" ht="12" customHeight="1" x14ac:dyDescent="0.15">
      <c r="A110" s="80">
        <f>記入シート2018!G324</f>
        <v>2</v>
      </c>
      <c r="B110" s="80">
        <f>記入シート2018!H324</f>
        <v>15</v>
      </c>
      <c r="C110" s="80" t="str">
        <f>記入シート2018!I324</f>
        <v>金</v>
      </c>
      <c r="D110" s="84" t="str">
        <f>IF(記入シート2018!J324="","",記入シート2018!J324)</f>
        <v/>
      </c>
      <c r="E110" s="84"/>
      <c r="F110" s="84"/>
      <c r="G110" s="95"/>
      <c r="H110" s="80"/>
      <c r="I110" s="80"/>
      <c r="J110" s="96"/>
      <c r="K110" s="94" t="str">
        <f t="shared" si="1"/>
        <v/>
      </c>
      <c r="L110" s="107"/>
      <c r="M110" s="106"/>
      <c r="N110" s="85"/>
      <c r="O110" s="101"/>
      <c r="P110" s="106"/>
      <c r="Q110" s="85"/>
      <c r="R110" s="101"/>
      <c r="S110" s="106"/>
      <c r="T110" s="85"/>
      <c r="U110" s="101"/>
      <c r="V110" s="106"/>
      <c r="W110" s="85"/>
      <c r="X110" s="89"/>
    </row>
    <row r="111" spans="1:24" ht="12" customHeight="1" x14ac:dyDescent="0.15">
      <c r="A111" s="80">
        <f>記入シート2018!G325</f>
        <v>2</v>
      </c>
      <c r="B111" s="80">
        <f>記入シート2018!H325</f>
        <v>16</v>
      </c>
      <c r="C111" s="80" t="str">
        <f>記入シート2018!I325</f>
        <v>土</v>
      </c>
      <c r="D111" s="84" t="str">
        <f>IF(記入シート2018!J325="","",記入シート2018!J325)</f>
        <v/>
      </c>
      <c r="E111" s="84"/>
      <c r="F111" s="84"/>
      <c r="G111" s="95"/>
      <c r="H111" s="80"/>
      <c r="I111" s="80"/>
      <c r="J111" s="96"/>
      <c r="K111" s="94" t="str">
        <f t="shared" si="1"/>
        <v/>
      </c>
      <c r="L111" s="107"/>
      <c r="M111" s="106"/>
      <c r="N111" s="85"/>
      <c r="O111" s="101"/>
      <c r="P111" s="106"/>
      <c r="Q111" s="85"/>
      <c r="R111" s="101"/>
      <c r="S111" s="106"/>
      <c r="T111" s="85"/>
      <c r="U111" s="101"/>
      <c r="V111" s="106"/>
      <c r="W111" s="85"/>
      <c r="X111" s="89"/>
    </row>
    <row r="112" spans="1:24" ht="12" customHeight="1" x14ac:dyDescent="0.15">
      <c r="A112" s="80">
        <f>記入シート2018!G326</f>
        <v>2</v>
      </c>
      <c r="B112" s="80">
        <f>記入シート2018!H326</f>
        <v>17</v>
      </c>
      <c r="C112" s="80" t="str">
        <f>記入シート2018!I326</f>
        <v>日</v>
      </c>
      <c r="D112" s="84" t="str">
        <f>IF(記入シート2018!J326="","",記入シート2018!J326)</f>
        <v/>
      </c>
      <c r="E112" s="84"/>
      <c r="F112" s="84"/>
      <c r="G112" s="95"/>
      <c r="H112" s="80"/>
      <c r="I112" s="80"/>
      <c r="J112" s="96"/>
      <c r="K112" s="94" t="str">
        <f t="shared" si="1"/>
        <v/>
      </c>
      <c r="L112" s="107"/>
      <c r="M112" s="106"/>
      <c r="N112" s="85"/>
      <c r="O112" s="101"/>
      <c r="P112" s="106"/>
      <c r="Q112" s="85"/>
      <c r="R112" s="101"/>
      <c r="S112" s="106"/>
      <c r="T112" s="85"/>
      <c r="U112" s="101"/>
      <c r="V112" s="106"/>
      <c r="W112" s="85"/>
      <c r="X112" s="89"/>
    </row>
    <row r="113" spans="1:24" ht="12" customHeight="1" x14ac:dyDescent="0.15">
      <c r="A113" s="80">
        <f>記入シート2018!G327</f>
        <v>2</v>
      </c>
      <c r="B113" s="80">
        <f>記入シート2018!H327</f>
        <v>18</v>
      </c>
      <c r="C113" s="80" t="str">
        <f>記入シート2018!I327</f>
        <v>月</v>
      </c>
      <c r="D113" s="84" t="str">
        <f>IF(記入シート2018!J327="","",記入シート2018!J327)</f>
        <v/>
      </c>
      <c r="E113" s="84"/>
      <c r="F113" s="84"/>
      <c r="G113" s="95"/>
      <c r="H113" s="80"/>
      <c r="I113" s="80"/>
      <c r="J113" s="96"/>
      <c r="K113" s="94" t="str">
        <f t="shared" si="1"/>
        <v/>
      </c>
      <c r="L113" s="107"/>
      <c r="M113" s="106"/>
      <c r="N113" s="85"/>
      <c r="O113" s="101"/>
      <c r="P113" s="106"/>
      <c r="Q113" s="85"/>
      <c r="R113" s="101"/>
      <c r="S113" s="106"/>
      <c r="T113" s="85"/>
      <c r="U113" s="101"/>
      <c r="V113" s="106"/>
      <c r="W113" s="85"/>
      <c r="X113" s="89"/>
    </row>
    <row r="114" spans="1:24" ht="12" customHeight="1" x14ac:dyDescent="0.15">
      <c r="A114" s="80">
        <f>記入シート2018!G328</f>
        <v>2</v>
      </c>
      <c r="B114" s="80">
        <f>記入シート2018!H328</f>
        <v>19</v>
      </c>
      <c r="C114" s="80" t="str">
        <f>記入シート2018!I328</f>
        <v>火</v>
      </c>
      <c r="D114" s="84" t="str">
        <f>IF(記入シート2018!J328="","",記入シート2018!J328)</f>
        <v/>
      </c>
      <c r="E114" s="84"/>
      <c r="F114" s="84"/>
      <c r="G114" s="95"/>
      <c r="H114" s="80"/>
      <c r="I114" s="80"/>
      <c r="J114" s="96"/>
      <c r="K114" s="94" t="str">
        <f t="shared" si="1"/>
        <v/>
      </c>
      <c r="L114" s="107"/>
      <c r="M114" s="106"/>
      <c r="N114" s="85"/>
      <c r="O114" s="101"/>
      <c r="P114" s="106"/>
      <c r="Q114" s="85"/>
      <c r="R114" s="101"/>
      <c r="S114" s="106"/>
      <c r="T114" s="85"/>
      <c r="U114" s="101"/>
      <c r="V114" s="106"/>
      <c r="W114" s="85"/>
      <c r="X114" s="89"/>
    </row>
    <row r="115" spans="1:24" ht="12" customHeight="1" x14ac:dyDescent="0.15">
      <c r="A115" s="80">
        <f>記入シート2018!G329</f>
        <v>2</v>
      </c>
      <c r="B115" s="80">
        <f>記入シート2018!H329</f>
        <v>20</v>
      </c>
      <c r="C115" s="80" t="str">
        <f>記入シート2018!I329</f>
        <v>水</v>
      </c>
      <c r="D115" s="84" t="str">
        <f>IF(記入シート2018!J329="","",記入シート2018!J329)</f>
        <v/>
      </c>
      <c r="E115" s="84"/>
      <c r="F115" s="84"/>
      <c r="G115" s="95"/>
      <c r="H115" s="80"/>
      <c r="I115" s="80"/>
      <c r="J115" s="96"/>
      <c r="K115" s="94" t="str">
        <f t="shared" si="1"/>
        <v/>
      </c>
      <c r="L115" s="107"/>
      <c r="M115" s="106"/>
      <c r="N115" s="85"/>
      <c r="O115" s="101"/>
      <c r="P115" s="106"/>
      <c r="Q115" s="85"/>
      <c r="R115" s="101"/>
      <c r="S115" s="106"/>
      <c r="T115" s="85"/>
      <c r="U115" s="101"/>
      <c r="V115" s="106"/>
      <c r="W115" s="85"/>
      <c r="X115" s="89"/>
    </row>
    <row r="116" spans="1:24" ht="12" customHeight="1" x14ac:dyDescent="0.15">
      <c r="A116" s="80">
        <f>記入シート2018!G330</f>
        <v>2</v>
      </c>
      <c r="B116" s="80">
        <f>記入シート2018!H330</f>
        <v>21</v>
      </c>
      <c r="C116" s="80" t="str">
        <f>記入シート2018!I330</f>
        <v>木</v>
      </c>
      <c r="D116" s="84" t="str">
        <f>IF(記入シート2018!J330="","",記入シート2018!J330)</f>
        <v/>
      </c>
      <c r="E116" s="84"/>
      <c r="F116" s="84"/>
      <c r="G116" s="95"/>
      <c r="H116" s="80"/>
      <c r="I116" s="80"/>
      <c r="J116" s="96"/>
      <c r="K116" s="94" t="str">
        <f t="shared" si="1"/>
        <v/>
      </c>
      <c r="L116" s="107"/>
      <c r="M116" s="106"/>
      <c r="N116" s="85"/>
      <c r="O116" s="101"/>
      <c r="P116" s="106"/>
      <c r="Q116" s="85"/>
      <c r="R116" s="101"/>
      <c r="S116" s="106"/>
      <c r="T116" s="85"/>
      <c r="U116" s="101"/>
      <c r="V116" s="106"/>
      <c r="W116" s="85"/>
      <c r="X116" s="89"/>
    </row>
    <row r="117" spans="1:24" ht="12" customHeight="1" x14ac:dyDescent="0.15">
      <c r="A117" s="80">
        <f>記入シート2018!G331</f>
        <v>2</v>
      </c>
      <c r="B117" s="80">
        <f>記入シート2018!H331</f>
        <v>22</v>
      </c>
      <c r="C117" s="80" t="str">
        <f>記入シート2018!I331</f>
        <v>金</v>
      </c>
      <c r="D117" s="84" t="str">
        <f>IF(記入シート2018!J331="","",記入シート2018!J331)</f>
        <v/>
      </c>
      <c r="E117" s="84"/>
      <c r="F117" s="84"/>
      <c r="G117" s="95"/>
      <c r="H117" s="80"/>
      <c r="I117" s="80"/>
      <c r="J117" s="96"/>
      <c r="K117" s="94" t="str">
        <f t="shared" si="1"/>
        <v/>
      </c>
      <c r="L117" s="107"/>
      <c r="M117" s="106"/>
      <c r="N117" s="85"/>
      <c r="O117" s="101"/>
      <c r="P117" s="106"/>
      <c r="Q117" s="85"/>
      <c r="R117" s="101"/>
      <c r="S117" s="106"/>
      <c r="T117" s="85"/>
      <c r="U117" s="101"/>
      <c r="V117" s="106"/>
      <c r="W117" s="85"/>
      <c r="X117" s="89"/>
    </row>
    <row r="118" spans="1:24" ht="12" customHeight="1" x14ac:dyDescent="0.15">
      <c r="A118" s="80">
        <f>記入シート2018!G332</f>
        <v>2</v>
      </c>
      <c r="B118" s="80">
        <f>記入シート2018!H332</f>
        <v>23</v>
      </c>
      <c r="C118" s="80" t="str">
        <f>記入シート2018!I332</f>
        <v>土</v>
      </c>
      <c r="D118" s="84" t="str">
        <f>IF(記入シート2018!J332="","",記入シート2018!J332)</f>
        <v>屋外記録会</v>
      </c>
      <c r="E118" s="84"/>
      <c r="F118" s="84"/>
      <c r="G118" s="95"/>
      <c r="H118" s="80"/>
      <c r="I118" s="80"/>
      <c r="J118" s="96"/>
      <c r="K118" s="94" t="str">
        <f t="shared" si="1"/>
        <v/>
      </c>
      <c r="L118" s="107"/>
      <c r="M118" s="106"/>
      <c r="N118" s="85"/>
      <c r="O118" s="101"/>
      <c r="P118" s="106"/>
      <c r="Q118" s="85"/>
      <c r="R118" s="101"/>
      <c r="S118" s="106"/>
      <c r="T118" s="85"/>
      <c r="U118" s="101"/>
      <c r="V118" s="106"/>
      <c r="W118" s="85"/>
      <c r="X118" s="89"/>
    </row>
    <row r="119" spans="1:24" ht="12" customHeight="1" x14ac:dyDescent="0.15">
      <c r="A119" s="80">
        <f>記入シート2018!G333</f>
        <v>2</v>
      </c>
      <c r="B119" s="80">
        <f>記入シート2018!H333</f>
        <v>24</v>
      </c>
      <c r="C119" s="80" t="str">
        <f>記入シート2018!I333</f>
        <v>日</v>
      </c>
      <c r="D119" s="84" t="str">
        <f>IF(記入シート2018!J333="","",記入シート2018!J333)</f>
        <v>室内記録会</v>
      </c>
      <c r="E119" s="84"/>
      <c r="F119" s="84"/>
      <c r="G119" s="95"/>
      <c r="H119" s="80"/>
      <c r="I119" s="80"/>
      <c r="J119" s="96"/>
      <c r="K119" s="94" t="str">
        <f t="shared" si="1"/>
        <v/>
      </c>
      <c r="L119" s="107"/>
      <c r="M119" s="106"/>
      <c r="N119" s="85"/>
      <c r="O119" s="101"/>
      <c r="P119" s="106"/>
      <c r="Q119" s="85"/>
      <c r="R119" s="101"/>
      <c r="S119" s="106"/>
      <c r="T119" s="85"/>
      <c r="U119" s="101"/>
      <c r="V119" s="106"/>
      <c r="W119" s="85"/>
      <c r="X119" s="89"/>
    </row>
    <row r="120" spans="1:24" ht="12" customHeight="1" x14ac:dyDescent="0.15">
      <c r="A120" s="80">
        <f>記入シート2018!G334</f>
        <v>2</v>
      </c>
      <c r="B120" s="80">
        <f>記入シート2018!H334</f>
        <v>25</v>
      </c>
      <c r="C120" s="80" t="str">
        <f>記入シート2018!I334</f>
        <v>月</v>
      </c>
      <c r="D120" s="84" t="str">
        <f>IF(記入シート2018!J334="","",記入シート2018!J334)</f>
        <v/>
      </c>
      <c r="E120" s="84"/>
      <c r="F120" s="84"/>
      <c r="G120" s="95"/>
      <c r="H120" s="80"/>
      <c r="I120" s="80"/>
      <c r="J120" s="96"/>
      <c r="K120" s="94" t="str">
        <f t="shared" si="1"/>
        <v/>
      </c>
      <c r="L120" s="107"/>
      <c r="M120" s="106"/>
      <c r="N120" s="85"/>
      <c r="O120" s="101"/>
      <c r="P120" s="106"/>
      <c r="Q120" s="85"/>
      <c r="R120" s="101"/>
      <c r="S120" s="106"/>
      <c r="T120" s="85"/>
      <c r="U120" s="101"/>
      <c r="V120" s="106"/>
      <c r="W120" s="85"/>
      <c r="X120" s="89"/>
    </row>
    <row r="121" spans="1:24" ht="12" customHeight="1" x14ac:dyDescent="0.15">
      <c r="A121" s="80">
        <f>記入シート2018!G335</f>
        <v>2</v>
      </c>
      <c r="B121" s="80">
        <f>記入シート2018!H335</f>
        <v>26</v>
      </c>
      <c r="C121" s="80" t="str">
        <f>記入シート2018!I335</f>
        <v>火</v>
      </c>
      <c r="D121" s="84" t="str">
        <f>IF(記入シート2018!J335="","",記入シート2018!J335)</f>
        <v/>
      </c>
      <c r="E121" s="84"/>
      <c r="F121" s="84"/>
      <c r="G121" s="95"/>
      <c r="H121" s="80"/>
      <c r="I121" s="80"/>
      <c r="J121" s="96"/>
      <c r="K121" s="94" t="str">
        <f t="shared" si="1"/>
        <v/>
      </c>
      <c r="L121" s="107"/>
      <c r="M121" s="106"/>
      <c r="N121" s="85"/>
      <c r="O121" s="101"/>
      <c r="P121" s="106"/>
      <c r="Q121" s="85"/>
      <c r="R121" s="101"/>
      <c r="S121" s="106"/>
      <c r="T121" s="85"/>
      <c r="U121" s="101"/>
      <c r="V121" s="106"/>
      <c r="W121" s="85"/>
      <c r="X121" s="89"/>
    </row>
    <row r="122" spans="1:24" ht="12" customHeight="1" x14ac:dyDescent="0.15">
      <c r="A122" s="80">
        <f>記入シート2018!G336</f>
        <v>2</v>
      </c>
      <c r="B122" s="80">
        <f>記入シート2018!H336</f>
        <v>27</v>
      </c>
      <c r="C122" s="80" t="str">
        <f>記入シート2018!I336</f>
        <v>水</v>
      </c>
      <c r="D122" s="84" t="str">
        <f>IF(記入シート2018!J336="","",記入シート2018!J336)</f>
        <v/>
      </c>
      <c r="E122" s="84"/>
      <c r="F122" s="84"/>
      <c r="G122" s="95"/>
      <c r="H122" s="80"/>
      <c r="I122" s="80"/>
      <c r="J122" s="96"/>
      <c r="K122" s="94" t="str">
        <f t="shared" si="1"/>
        <v/>
      </c>
      <c r="L122" s="107"/>
      <c r="M122" s="106"/>
      <c r="N122" s="85"/>
      <c r="O122" s="101"/>
      <c r="P122" s="106"/>
      <c r="Q122" s="85"/>
      <c r="R122" s="101"/>
      <c r="S122" s="106"/>
      <c r="T122" s="85"/>
      <c r="U122" s="101"/>
      <c r="V122" s="106"/>
      <c r="W122" s="85"/>
      <c r="X122" s="89"/>
    </row>
    <row r="123" spans="1:24" ht="12" customHeight="1" x14ac:dyDescent="0.15">
      <c r="A123" s="80">
        <f>記入シート2018!G337</f>
        <v>2</v>
      </c>
      <c r="B123" s="80">
        <f>記入シート2018!H337</f>
        <v>28</v>
      </c>
      <c r="C123" s="80" t="str">
        <f>記入シート2018!I337</f>
        <v>木</v>
      </c>
      <c r="D123" s="84" t="str">
        <f>IF(記入シート2018!J337="","",記入シート2018!J337)</f>
        <v/>
      </c>
      <c r="E123" s="84"/>
      <c r="F123" s="84"/>
      <c r="G123" s="95"/>
      <c r="H123" s="80"/>
      <c r="I123" s="80"/>
      <c r="J123" s="96"/>
      <c r="K123" s="94" t="str">
        <f t="shared" si="1"/>
        <v/>
      </c>
      <c r="L123" s="107"/>
      <c r="M123" s="106"/>
      <c r="N123" s="85"/>
      <c r="O123" s="101"/>
      <c r="P123" s="106"/>
      <c r="Q123" s="85"/>
      <c r="R123" s="101"/>
      <c r="S123" s="106"/>
      <c r="T123" s="85"/>
      <c r="U123" s="101"/>
      <c r="V123" s="106"/>
      <c r="W123" s="85"/>
      <c r="X123" s="89"/>
    </row>
    <row r="124" spans="1:24" ht="12" customHeight="1" x14ac:dyDescent="0.15">
      <c r="A124" s="80">
        <f>記入シート2018!G338</f>
        <v>3</v>
      </c>
      <c r="B124" s="80">
        <f>記入シート2018!H338</f>
        <v>1</v>
      </c>
      <c r="C124" s="80" t="str">
        <f>記入シート2018!I338</f>
        <v>金</v>
      </c>
      <c r="D124" s="84" t="str">
        <f>IF(記入シート2018!J338="","",記入シート2018!J338)</f>
        <v/>
      </c>
      <c r="E124" s="84"/>
      <c r="F124" s="84"/>
      <c r="G124" s="95"/>
      <c r="H124" s="80"/>
      <c r="I124" s="80"/>
      <c r="J124" s="96"/>
      <c r="K124" s="94" t="str">
        <f t="shared" si="1"/>
        <v/>
      </c>
      <c r="L124" s="107"/>
      <c r="M124" s="106"/>
      <c r="N124" s="85"/>
      <c r="O124" s="101"/>
      <c r="P124" s="106"/>
      <c r="Q124" s="85"/>
      <c r="R124" s="101"/>
      <c r="S124" s="106"/>
      <c r="T124" s="85"/>
      <c r="U124" s="101"/>
      <c r="V124" s="106"/>
      <c r="W124" s="85"/>
      <c r="X124" s="89"/>
    </row>
    <row r="125" spans="1:24" ht="12" customHeight="1" x14ac:dyDescent="0.15">
      <c r="A125" s="80">
        <f>記入シート2018!G339</f>
        <v>3</v>
      </c>
      <c r="B125" s="80">
        <f>記入シート2018!H339</f>
        <v>2</v>
      </c>
      <c r="C125" s="80" t="str">
        <f>記入シート2018!I339</f>
        <v>土</v>
      </c>
      <c r="D125" s="84" t="str">
        <f>IF(記入シート2018!J339="","",記入シート2018!J339)</f>
        <v>屋外記録会</v>
      </c>
      <c r="E125" s="84"/>
      <c r="F125" s="84"/>
      <c r="G125" s="95"/>
      <c r="H125" s="80"/>
      <c r="I125" s="80"/>
      <c r="J125" s="96"/>
      <c r="K125" s="94" t="str">
        <f t="shared" si="1"/>
        <v/>
      </c>
      <c r="L125" s="107"/>
      <c r="M125" s="106"/>
      <c r="N125" s="85"/>
      <c r="O125" s="101"/>
      <c r="P125" s="106"/>
      <c r="Q125" s="85"/>
      <c r="R125" s="101"/>
      <c r="S125" s="106"/>
      <c r="T125" s="85"/>
      <c r="U125" s="101"/>
      <c r="V125" s="106"/>
      <c r="W125" s="85"/>
      <c r="X125" s="89"/>
    </row>
    <row r="126" spans="1:24" ht="12" customHeight="1" x14ac:dyDescent="0.15">
      <c r="A126" s="80">
        <f>記入シート2018!G340</f>
        <v>3</v>
      </c>
      <c r="B126" s="80">
        <f>記入シート2018!H340</f>
        <v>3</v>
      </c>
      <c r="C126" s="80" t="str">
        <f>記入シート2018!I340</f>
        <v>日</v>
      </c>
      <c r="D126" s="84" t="str">
        <f>IF(記入シート2018!J340="","",記入シート2018!J340)</f>
        <v>室内記録会</v>
      </c>
      <c r="E126" s="84"/>
      <c r="F126" s="84"/>
      <c r="G126" s="95"/>
      <c r="H126" s="80"/>
      <c r="I126" s="80"/>
      <c r="J126" s="96"/>
      <c r="K126" s="94" t="str">
        <f t="shared" si="1"/>
        <v/>
      </c>
      <c r="L126" s="107"/>
      <c r="M126" s="106"/>
      <c r="N126" s="85"/>
      <c r="O126" s="101"/>
      <c r="P126" s="106"/>
      <c r="Q126" s="85"/>
      <c r="R126" s="101"/>
      <c r="S126" s="106"/>
      <c r="T126" s="85"/>
      <c r="U126" s="101"/>
      <c r="V126" s="106"/>
      <c r="W126" s="85"/>
      <c r="X126" s="89"/>
    </row>
    <row r="127" spans="1:24" ht="12" customHeight="1" x14ac:dyDescent="0.15">
      <c r="A127" s="80">
        <f>記入シート2018!G341</f>
        <v>3</v>
      </c>
      <c r="B127" s="80">
        <f>記入シート2018!H341</f>
        <v>4</v>
      </c>
      <c r="C127" s="80" t="str">
        <f>記入シート2018!I341</f>
        <v>月</v>
      </c>
      <c r="D127" s="84" t="str">
        <f>IF(記入シート2018!J341="","",記入シート2018!J341)</f>
        <v/>
      </c>
      <c r="E127" s="84"/>
      <c r="F127" s="84"/>
      <c r="G127" s="95"/>
      <c r="H127" s="80"/>
      <c r="I127" s="80"/>
      <c r="J127" s="96"/>
      <c r="K127" s="94" t="str">
        <f t="shared" si="1"/>
        <v/>
      </c>
      <c r="L127" s="107"/>
      <c r="M127" s="106"/>
      <c r="N127" s="85"/>
      <c r="O127" s="101"/>
      <c r="P127" s="106"/>
      <c r="Q127" s="85"/>
      <c r="R127" s="101"/>
      <c r="S127" s="106"/>
      <c r="T127" s="85"/>
      <c r="U127" s="101"/>
      <c r="V127" s="106"/>
      <c r="W127" s="85"/>
      <c r="X127" s="89"/>
    </row>
    <row r="128" spans="1:24" ht="12" customHeight="1" x14ac:dyDescent="0.15">
      <c r="A128" s="80">
        <f>記入シート2018!G342</f>
        <v>3</v>
      </c>
      <c r="B128" s="80">
        <f>記入シート2018!H342</f>
        <v>5</v>
      </c>
      <c r="C128" s="80" t="str">
        <f>記入シート2018!I342</f>
        <v>火</v>
      </c>
      <c r="D128" s="84" t="str">
        <f>IF(記入シート2018!J342="","",記入シート2018!J342)</f>
        <v/>
      </c>
      <c r="E128" s="84"/>
      <c r="F128" s="84"/>
      <c r="G128" s="95"/>
      <c r="H128" s="80"/>
      <c r="I128" s="80"/>
      <c r="J128" s="96"/>
      <c r="K128" s="94" t="str">
        <f t="shared" si="1"/>
        <v/>
      </c>
      <c r="L128" s="107"/>
      <c r="M128" s="106"/>
      <c r="N128" s="85"/>
      <c r="O128" s="101"/>
      <c r="P128" s="106"/>
      <c r="Q128" s="85"/>
      <c r="R128" s="101"/>
      <c r="S128" s="106"/>
      <c r="T128" s="85"/>
      <c r="U128" s="101"/>
      <c r="V128" s="106"/>
      <c r="W128" s="85"/>
      <c r="X128" s="89"/>
    </row>
    <row r="129" spans="1:24" ht="12" customHeight="1" x14ac:dyDescent="0.15">
      <c r="A129" s="80">
        <f>記入シート2018!G343</f>
        <v>3</v>
      </c>
      <c r="B129" s="80">
        <f>記入シート2018!H343</f>
        <v>6</v>
      </c>
      <c r="C129" s="80" t="str">
        <f>記入シート2018!I343</f>
        <v>水</v>
      </c>
      <c r="D129" s="84" t="str">
        <f>IF(記入シート2018!J343="","",記入シート2018!J343)</f>
        <v/>
      </c>
      <c r="E129" s="84"/>
      <c r="F129" s="84"/>
      <c r="G129" s="95"/>
      <c r="H129" s="80"/>
      <c r="I129" s="80"/>
      <c r="J129" s="96"/>
      <c r="K129" s="94" t="str">
        <f t="shared" si="1"/>
        <v/>
      </c>
      <c r="L129" s="107"/>
      <c r="M129" s="106"/>
      <c r="N129" s="85"/>
      <c r="O129" s="101"/>
      <c r="P129" s="106"/>
      <c r="Q129" s="85"/>
      <c r="R129" s="101"/>
      <c r="S129" s="106"/>
      <c r="T129" s="85"/>
      <c r="U129" s="101"/>
      <c r="V129" s="106"/>
      <c r="W129" s="85"/>
      <c r="X129" s="89"/>
    </row>
    <row r="130" spans="1:24" ht="12" customHeight="1" x14ac:dyDescent="0.15">
      <c r="A130" s="80">
        <f>記入シート2018!G344</f>
        <v>3</v>
      </c>
      <c r="B130" s="80">
        <f>記入シート2018!H344</f>
        <v>7</v>
      </c>
      <c r="C130" s="80" t="str">
        <f>記入シート2018!I344</f>
        <v>木</v>
      </c>
      <c r="D130" s="84" t="str">
        <f>IF(記入シート2018!J344="","",記入シート2018!J344)</f>
        <v/>
      </c>
      <c r="E130" s="84"/>
      <c r="F130" s="84"/>
      <c r="G130" s="95"/>
      <c r="H130" s="80"/>
      <c r="I130" s="80"/>
      <c r="J130" s="96"/>
      <c r="K130" s="94" t="str">
        <f t="shared" si="1"/>
        <v/>
      </c>
      <c r="L130" s="107"/>
      <c r="M130" s="106"/>
      <c r="N130" s="85"/>
      <c r="O130" s="101"/>
      <c r="P130" s="106"/>
      <c r="Q130" s="85"/>
      <c r="R130" s="101"/>
      <c r="S130" s="106"/>
      <c r="T130" s="85"/>
      <c r="U130" s="101"/>
      <c r="V130" s="106"/>
      <c r="W130" s="85"/>
      <c r="X130" s="89"/>
    </row>
    <row r="131" spans="1:24" ht="12" customHeight="1" x14ac:dyDescent="0.15">
      <c r="A131" s="80">
        <f>記入シート2018!G345</f>
        <v>3</v>
      </c>
      <c r="B131" s="80">
        <f>記入シート2018!H345</f>
        <v>8</v>
      </c>
      <c r="C131" s="80" t="str">
        <f>記入シート2018!I345</f>
        <v>金</v>
      </c>
      <c r="D131" s="84" t="str">
        <f>IF(記入シート2018!J345="","",記入シート2018!J345)</f>
        <v/>
      </c>
      <c r="E131" s="84"/>
      <c r="F131" s="84"/>
      <c r="G131" s="95"/>
      <c r="H131" s="80"/>
      <c r="I131" s="80"/>
      <c r="J131" s="96"/>
      <c r="K131" s="94" t="str">
        <f t="shared" si="1"/>
        <v/>
      </c>
      <c r="L131" s="107"/>
      <c r="M131" s="106"/>
      <c r="N131" s="85"/>
      <c r="O131" s="101"/>
      <c r="P131" s="106"/>
      <c r="Q131" s="85"/>
      <c r="R131" s="101"/>
      <c r="S131" s="106"/>
      <c r="T131" s="85"/>
      <c r="U131" s="101"/>
      <c r="V131" s="106"/>
      <c r="W131" s="85"/>
      <c r="X131" s="89"/>
    </row>
    <row r="132" spans="1:24" ht="12" customHeight="1" x14ac:dyDescent="0.15">
      <c r="A132" s="80">
        <f>記入シート2018!G346</f>
        <v>3</v>
      </c>
      <c r="B132" s="80">
        <f>記入シート2018!H346</f>
        <v>9</v>
      </c>
      <c r="C132" s="80" t="str">
        <f>記入シート2018!I346</f>
        <v>土</v>
      </c>
      <c r="D132" s="84" t="str">
        <f>IF(記入シート2018!J346="","",記入シート2018!J346)</f>
        <v>中四ｸﾘﾆｯｸ</v>
      </c>
      <c r="E132" s="84"/>
      <c r="F132" s="84"/>
      <c r="G132" s="95"/>
      <c r="H132" s="80"/>
      <c r="I132" s="80"/>
      <c r="J132" s="96"/>
      <c r="K132" s="94" t="str">
        <f t="shared" ref="K132:K195" si="2">IF(OR(F132="休",F132="意休",F132="試合",F132=""),"",H132+I132+G132+J132)</f>
        <v/>
      </c>
      <c r="L132" s="107"/>
      <c r="M132" s="106"/>
      <c r="N132" s="85"/>
      <c r="O132" s="101"/>
      <c r="P132" s="106"/>
      <c r="Q132" s="85"/>
      <c r="R132" s="101"/>
      <c r="S132" s="106"/>
      <c r="T132" s="85"/>
      <c r="U132" s="101"/>
      <c r="V132" s="106"/>
      <c r="W132" s="85"/>
      <c r="X132" s="89"/>
    </row>
    <row r="133" spans="1:24" ht="12" customHeight="1" x14ac:dyDescent="0.15">
      <c r="A133" s="80">
        <f>記入シート2018!G347</f>
        <v>3</v>
      </c>
      <c r="B133" s="80">
        <f>記入シート2018!H347</f>
        <v>10</v>
      </c>
      <c r="C133" s="80" t="str">
        <f>記入シート2018!I347</f>
        <v>日</v>
      </c>
      <c r="D133" s="84" t="str">
        <f>IF(記入シート2018!J347="","",記入シート2018!J347)</f>
        <v>中四ｸﾘﾆｯｸ</v>
      </c>
      <c r="E133" s="84"/>
      <c r="F133" s="84"/>
      <c r="G133" s="95"/>
      <c r="H133" s="80"/>
      <c r="I133" s="80"/>
      <c r="J133" s="96"/>
      <c r="K133" s="94" t="str">
        <f t="shared" si="2"/>
        <v/>
      </c>
      <c r="L133" s="107"/>
      <c r="M133" s="106"/>
      <c r="N133" s="85"/>
      <c r="O133" s="101"/>
      <c r="P133" s="106"/>
      <c r="Q133" s="85"/>
      <c r="R133" s="101"/>
      <c r="S133" s="106"/>
      <c r="T133" s="85"/>
      <c r="U133" s="101"/>
      <c r="V133" s="106"/>
      <c r="W133" s="85"/>
      <c r="X133" s="89"/>
    </row>
    <row r="134" spans="1:24" ht="12" customHeight="1" x14ac:dyDescent="0.15">
      <c r="A134" s="80">
        <f>記入シート2018!G348</f>
        <v>3</v>
      </c>
      <c r="B134" s="80">
        <f>記入シート2018!H348</f>
        <v>11</v>
      </c>
      <c r="C134" s="80" t="str">
        <f>記入シート2018!I348</f>
        <v>月</v>
      </c>
      <c r="D134" s="84" t="str">
        <f>IF(記入シート2018!J348="","",記入シート2018!J348)</f>
        <v/>
      </c>
      <c r="E134" s="84"/>
      <c r="F134" s="84"/>
      <c r="G134" s="95"/>
      <c r="H134" s="80"/>
      <c r="I134" s="80"/>
      <c r="J134" s="96"/>
      <c r="K134" s="94" t="str">
        <f t="shared" si="2"/>
        <v/>
      </c>
      <c r="L134" s="107"/>
      <c r="M134" s="106"/>
      <c r="N134" s="85"/>
      <c r="O134" s="101"/>
      <c r="P134" s="106"/>
      <c r="Q134" s="85"/>
      <c r="R134" s="101"/>
      <c r="S134" s="106"/>
      <c r="T134" s="85"/>
      <c r="U134" s="101"/>
      <c r="V134" s="106"/>
      <c r="W134" s="85"/>
      <c r="X134" s="89"/>
    </row>
    <row r="135" spans="1:24" ht="12" customHeight="1" x14ac:dyDescent="0.15">
      <c r="A135" s="80">
        <f>記入シート2018!G349</f>
        <v>3</v>
      </c>
      <c r="B135" s="80">
        <f>記入シート2018!H349</f>
        <v>12</v>
      </c>
      <c r="C135" s="80" t="str">
        <f>記入シート2018!I349</f>
        <v>火</v>
      </c>
      <c r="D135" s="84" t="str">
        <f>IF(記入シート2018!J349="","",記入シート2018!J349)</f>
        <v/>
      </c>
      <c r="E135" s="84"/>
      <c r="F135" s="84"/>
      <c r="G135" s="95"/>
      <c r="H135" s="80"/>
      <c r="I135" s="80"/>
      <c r="J135" s="96"/>
      <c r="K135" s="94" t="str">
        <f t="shared" si="2"/>
        <v/>
      </c>
      <c r="L135" s="107"/>
      <c r="M135" s="106"/>
      <c r="N135" s="85"/>
      <c r="O135" s="101"/>
      <c r="P135" s="106"/>
      <c r="Q135" s="85"/>
      <c r="R135" s="101"/>
      <c r="S135" s="106"/>
      <c r="T135" s="85"/>
      <c r="U135" s="101"/>
      <c r="V135" s="106"/>
      <c r="W135" s="85"/>
      <c r="X135" s="89"/>
    </row>
    <row r="136" spans="1:24" ht="12" customHeight="1" x14ac:dyDescent="0.15">
      <c r="A136" s="80">
        <f>記入シート2018!G350</f>
        <v>3</v>
      </c>
      <c r="B136" s="80">
        <f>記入シート2018!H350</f>
        <v>13</v>
      </c>
      <c r="C136" s="80" t="str">
        <f>記入シート2018!I350</f>
        <v>水</v>
      </c>
      <c r="D136" s="84" t="str">
        <f>IF(記入シート2018!J350="","",記入シート2018!J350)</f>
        <v/>
      </c>
      <c r="E136" s="84"/>
      <c r="F136" s="84"/>
      <c r="G136" s="95"/>
      <c r="H136" s="80"/>
      <c r="I136" s="80"/>
      <c r="J136" s="96"/>
      <c r="K136" s="94" t="str">
        <f t="shared" si="2"/>
        <v/>
      </c>
      <c r="L136" s="107"/>
      <c r="M136" s="106"/>
      <c r="N136" s="85"/>
      <c r="O136" s="101"/>
      <c r="P136" s="106"/>
      <c r="Q136" s="85"/>
      <c r="R136" s="101"/>
      <c r="S136" s="106"/>
      <c r="T136" s="85"/>
      <c r="U136" s="101"/>
      <c r="V136" s="106"/>
      <c r="W136" s="85"/>
      <c r="X136" s="89"/>
    </row>
    <row r="137" spans="1:24" ht="12" customHeight="1" x14ac:dyDescent="0.15">
      <c r="A137" s="80">
        <f>記入シート2018!G351</f>
        <v>3</v>
      </c>
      <c r="B137" s="80">
        <f>記入シート2018!H351</f>
        <v>14</v>
      </c>
      <c r="C137" s="80" t="str">
        <f>記入シート2018!I351</f>
        <v>木</v>
      </c>
      <c r="D137" s="84" t="str">
        <f>IF(記入シート2018!J351="","",記入シート2018!J351)</f>
        <v/>
      </c>
      <c r="E137" s="84"/>
      <c r="F137" s="84"/>
      <c r="G137" s="95"/>
      <c r="H137" s="80"/>
      <c r="I137" s="80"/>
      <c r="J137" s="96"/>
      <c r="K137" s="94" t="str">
        <f t="shared" si="2"/>
        <v/>
      </c>
      <c r="L137" s="107"/>
      <c r="M137" s="106"/>
      <c r="N137" s="85"/>
      <c r="O137" s="101"/>
      <c r="P137" s="106"/>
      <c r="Q137" s="85"/>
      <c r="R137" s="101"/>
      <c r="S137" s="106"/>
      <c r="T137" s="85"/>
      <c r="U137" s="101"/>
      <c r="V137" s="106"/>
      <c r="W137" s="85"/>
      <c r="X137" s="89"/>
    </row>
    <row r="138" spans="1:24" ht="12" customHeight="1" x14ac:dyDescent="0.15">
      <c r="A138" s="80">
        <f>記入シート2018!G352</f>
        <v>3</v>
      </c>
      <c r="B138" s="80">
        <f>記入シート2018!H352</f>
        <v>15</v>
      </c>
      <c r="C138" s="80" t="str">
        <f>記入シート2018!I352</f>
        <v>金</v>
      </c>
      <c r="D138" s="84" t="str">
        <f>IF(記入シート2018!J352="","",記入シート2018!J352)</f>
        <v/>
      </c>
      <c r="E138" s="84"/>
      <c r="F138" s="84"/>
      <c r="G138" s="95"/>
      <c r="H138" s="80"/>
      <c r="I138" s="80"/>
      <c r="J138" s="96"/>
      <c r="K138" s="94" t="str">
        <f t="shared" si="2"/>
        <v/>
      </c>
      <c r="L138" s="107"/>
      <c r="M138" s="106"/>
      <c r="N138" s="85"/>
      <c r="O138" s="101"/>
      <c r="P138" s="106"/>
      <c r="Q138" s="85"/>
      <c r="R138" s="101"/>
      <c r="S138" s="106"/>
      <c r="T138" s="85"/>
      <c r="U138" s="101"/>
      <c r="V138" s="106"/>
      <c r="W138" s="85"/>
      <c r="X138" s="89"/>
    </row>
    <row r="139" spans="1:24" ht="12" customHeight="1" x14ac:dyDescent="0.15">
      <c r="A139" s="80">
        <f>記入シート2018!G353</f>
        <v>3</v>
      </c>
      <c r="B139" s="80">
        <f>記入シート2018!H353</f>
        <v>16</v>
      </c>
      <c r="C139" s="80" t="str">
        <f>記入シート2018!I353</f>
        <v>土</v>
      </c>
      <c r="D139" s="84" t="str">
        <f>IF(記入シート2018!J353="","",記入シート2018!J353)</f>
        <v>市長杯大会y</v>
      </c>
      <c r="E139" s="84"/>
      <c r="F139" s="84"/>
      <c r="G139" s="95"/>
      <c r="H139" s="80"/>
      <c r="I139" s="80"/>
      <c r="J139" s="96"/>
      <c r="K139" s="94" t="str">
        <f t="shared" si="2"/>
        <v/>
      </c>
      <c r="L139" s="107"/>
      <c r="M139" s="106"/>
      <c r="N139" s="85"/>
      <c r="O139" s="101"/>
      <c r="P139" s="106"/>
      <c r="Q139" s="85"/>
      <c r="R139" s="101"/>
      <c r="S139" s="106"/>
      <c r="T139" s="85"/>
      <c r="U139" s="101"/>
      <c r="V139" s="106"/>
      <c r="W139" s="85"/>
      <c r="X139" s="89"/>
    </row>
    <row r="140" spans="1:24" ht="12" customHeight="1" x14ac:dyDescent="0.15">
      <c r="A140" s="80">
        <f>記入シート2018!G354</f>
        <v>3</v>
      </c>
      <c r="B140" s="80">
        <f>記入シート2018!H354</f>
        <v>17</v>
      </c>
      <c r="C140" s="80" t="str">
        <f>記入シート2018!I354</f>
        <v>日</v>
      </c>
      <c r="D140" s="84" t="str">
        <f>IF(記入シート2018!J354="","",記入シート2018!J354)</f>
        <v>市長杯大会y</v>
      </c>
      <c r="E140" s="84"/>
      <c r="F140" s="84"/>
      <c r="G140" s="95"/>
      <c r="H140" s="80"/>
      <c r="I140" s="80"/>
      <c r="J140" s="96"/>
      <c r="K140" s="94" t="str">
        <f t="shared" si="2"/>
        <v/>
      </c>
      <c r="L140" s="107"/>
      <c r="M140" s="106"/>
      <c r="N140" s="85"/>
      <c r="O140" s="101"/>
      <c r="P140" s="106"/>
      <c r="Q140" s="85"/>
      <c r="R140" s="101"/>
      <c r="S140" s="106"/>
      <c r="T140" s="85"/>
      <c r="U140" s="101"/>
      <c r="V140" s="106"/>
      <c r="W140" s="85"/>
      <c r="X140" s="89"/>
    </row>
    <row r="141" spans="1:24" ht="12" customHeight="1" x14ac:dyDescent="0.15">
      <c r="A141" s="80">
        <f>記入シート2018!G355</f>
        <v>3</v>
      </c>
      <c r="B141" s="80">
        <f>記入シート2018!H355</f>
        <v>18</v>
      </c>
      <c r="C141" s="80" t="str">
        <f>記入シート2018!I355</f>
        <v>月</v>
      </c>
      <c r="D141" s="84" t="str">
        <f>IF(記入シート2018!J355="","",記入シート2018!J355)</f>
        <v/>
      </c>
      <c r="E141" s="84"/>
      <c r="F141" s="84"/>
      <c r="G141" s="95"/>
      <c r="H141" s="80"/>
      <c r="I141" s="80"/>
      <c r="J141" s="96"/>
      <c r="K141" s="94" t="str">
        <f t="shared" si="2"/>
        <v/>
      </c>
      <c r="L141" s="107"/>
      <c r="M141" s="106"/>
      <c r="N141" s="85"/>
      <c r="O141" s="101"/>
      <c r="P141" s="106"/>
      <c r="Q141" s="85"/>
      <c r="R141" s="101"/>
      <c r="S141" s="106"/>
      <c r="T141" s="85"/>
      <c r="U141" s="101"/>
      <c r="V141" s="106"/>
      <c r="W141" s="85"/>
      <c r="X141" s="89"/>
    </row>
    <row r="142" spans="1:24" ht="12" customHeight="1" x14ac:dyDescent="0.15">
      <c r="A142" s="80">
        <f>記入シート2018!G356</f>
        <v>3</v>
      </c>
      <c r="B142" s="80">
        <f>記入シート2018!H356</f>
        <v>19</v>
      </c>
      <c r="C142" s="80" t="str">
        <f>記入シート2018!I356</f>
        <v>火</v>
      </c>
      <c r="D142" s="84" t="str">
        <f>IF(記入シート2018!J356="","",記入シート2018!J356)</f>
        <v/>
      </c>
      <c r="E142" s="84"/>
      <c r="F142" s="84"/>
      <c r="G142" s="95"/>
      <c r="H142" s="80"/>
      <c r="I142" s="80"/>
      <c r="J142" s="96"/>
      <c r="K142" s="94" t="str">
        <f t="shared" si="2"/>
        <v/>
      </c>
      <c r="L142" s="107"/>
      <c r="M142" s="106"/>
      <c r="N142" s="85"/>
      <c r="O142" s="101"/>
      <c r="P142" s="106"/>
      <c r="Q142" s="85"/>
      <c r="R142" s="101"/>
      <c r="S142" s="106"/>
      <c r="T142" s="85"/>
      <c r="U142" s="101"/>
      <c r="V142" s="106"/>
      <c r="W142" s="85"/>
      <c r="X142" s="89"/>
    </row>
    <row r="143" spans="1:24" ht="12" customHeight="1" x14ac:dyDescent="0.15">
      <c r="A143" s="80">
        <f>記入シート2018!G357</f>
        <v>3</v>
      </c>
      <c r="B143" s="80">
        <f>記入シート2018!H357</f>
        <v>20</v>
      </c>
      <c r="C143" s="80" t="str">
        <f>記入シート2018!I357</f>
        <v>水</v>
      </c>
      <c r="D143" s="84" t="str">
        <f>IF(記入シート2018!J357="","",記入シート2018!J357)</f>
        <v/>
      </c>
      <c r="E143" s="84"/>
      <c r="F143" s="84"/>
      <c r="G143" s="95"/>
      <c r="H143" s="80"/>
      <c r="I143" s="80"/>
      <c r="J143" s="96"/>
      <c r="K143" s="94" t="str">
        <f t="shared" si="2"/>
        <v/>
      </c>
      <c r="L143" s="107"/>
      <c r="M143" s="106"/>
      <c r="N143" s="85"/>
      <c r="O143" s="101"/>
      <c r="P143" s="106"/>
      <c r="Q143" s="85"/>
      <c r="R143" s="101"/>
      <c r="S143" s="106"/>
      <c r="T143" s="85"/>
      <c r="U143" s="101"/>
      <c r="V143" s="106"/>
      <c r="W143" s="85"/>
      <c r="X143" s="89"/>
    </row>
    <row r="144" spans="1:24" ht="12" customHeight="1" x14ac:dyDescent="0.15">
      <c r="A144" s="80">
        <f>記入シート2018!G358</f>
        <v>3</v>
      </c>
      <c r="B144" s="80">
        <f>記入シート2018!H358</f>
        <v>21</v>
      </c>
      <c r="C144" s="80" t="str">
        <f>記入シート2018!I358</f>
        <v>木</v>
      </c>
      <c r="D144" s="84" t="str">
        <f>IF(記入シート2018!J358="","",記入シート2018!J358)</f>
        <v/>
      </c>
      <c r="E144" s="84"/>
      <c r="F144" s="84"/>
      <c r="G144" s="95"/>
      <c r="H144" s="80"/>
      <c r="I144" s="80"/>
      <c r="J144" s="96"/>
      <c r="K144" s="94" t="str">
        <f t="shared" si="2"/>
        <v/>
      </c>
      <c r="L144" s="107"/>
      <c r="M144" s="106"/>
      <c r="N144" s="85"/>
      <c r="O144" s="101"/>
      <c r="P144" s="106"/>
      <c r="Q144" s="85"/>
      <c r="R144" s="101"/>
      <c r="S144" s="106"/>
      <c r="T144" s="85"/>
      <c r="U144" s="101"/>
      <c r="V144" s="106"/>
      <c r="W144" s="85"/>
      <c r="X144" s="89"/>
    </row>
    <row r="145" spans="1:16168" ht="12" customHeight="1" x14ac:dyDescent="0.15">
      <c r="A145" s="80">
        <f>記入シート2018!G359</f>
        <v>3</v>
      </c>
      <c r="B145" s="80">
        <f>記入シート2018!H359</f>
        <v>22</v>
      </c>
      <c r="C145" s="80" t="str">
        <f>記入シート2018!I359</f>
        <v>金</v>
      </c>
      <c r="D145" s="84" t="str">
        <f>IF(記入シート2018!J359="","",記入シート2018!J359)</f>
        <v/>
      </c>
      <c r="E145" s="84"/>
      <c r="F145" s="84"/>
      <c r="G145" s="95"/>
      <c r="H145" s="80"/>
      <c r="I145" s="80"/>
      <c r="J145" s="96"/>
      <c r="K145" s="94" t="str">
        <f t="shared" si="2"/>
        <v/>
      </c>
      <c r="L145" s="107"/>
      <c r="M145" s="106"/>
      <c r="N145" s="85"/>
      <c r="O145" s="101"/>
      <c r="P145" s="106"/>
      <c r="Q145" s="85"/>
      <c r="R145" s="101"/>
      <c r="S145" s="106"/>
      <c r="T145" s="85"/>
      <c r="U145" s="101"/>
      <c r="V145" s="106"/>
      <c r="W145" s="85"/>
      <c r="X145" s="89"/>
    </row>
    <row r="146" spans="1:16168" ht="12" customHeight="1" x14ac:dyDescent="0.15">
      <c r="A146" s="80">
        <f>記入シート2018!G360</f>
        <v>3</v>
      </c>
      <c r="B146" s="80">
        <f>記入シート2018!H360</f>
        <v>23</v>
      </c>
      <c r="C146" s="80" t="str">
        <f>記入シート2018!I360</f>
        <v>土</v>
      </c>
      <c r="D146" s="84" t="str">
        <f>IF(記入シート2018!J360="","",記入シート2018!J360)</f>
        <v>屋外記録会</v>
      </c>
      <c r="E146" s="84"/>
      <c r="F146" s="84"/>
      <c r="G146" s="95"/>
      <c r="H146" s="80"/>
      <c r="I146" s="80"/>
      <c r="J146" s="96"/>
      <c r="K146" s="94" t="str">
        <f t="shared" si="2"/>
        <v/>
      </c>
      <c r="L146" s="107"/>
      <c r="M146" s="106"/>
      <c r="N146" s="85"/>
      <c r="O146" s="101"/>
      <c r="P146" s="106"/>
      <c r="Q146" s="85"/>
      <c r="R146" s="101"/>
      <c r="S146" s="106"/>
      <c r="T146" s="85"/>
      <c r="U146" s="101"/>
      <c r="V146" s="106"/>
      <c r="W146" s="85"/>
      <c r="X146" s="89"/>
    </row>
    <row r="147" spans="1:16168" ht="12" customHeight="1" x14ac:dyDescent="0.15">
      <c r="A147" s="80">
        <f>記入シート2018!G361</f>
        <v>3</v>
      </c>
      <c r="B147" s="80">
        <f>記入シート2018!H361</f>
        <v>24</v>
      </c>
      <c r="C147" s="80" t="str">
        <f>記入シート2018!I361</f>
        <v>日</v>
      </c>
      <c r="D147" s="84" t="str">
        <f>IF(記入シート2018!J361="","",記入シート2018!J361)</f>
        <v>室内記録会</v>
      </c>
      <c r="E147" s="84"/>
      <c r="F147" s="84"/>
      <c r="G147" s="95"/>
      <c r="H147" s="80"/>
      <c r="I147" s="80"/>
      <c r="J147" s="96"/>
      <c r="K147" s="94" t="str">
        <f t="shared" si="2"/>
        <v/>
      </c>
      <c r="L147" s="107"/>
      <c r="M147" s="106"/>
      <c r="N147" s="85"/>
      <c r="O147" s="101"/>
      <c r="P147" s="106"/>
      <c r="Q147" s="85"/>
      <c r="R147" s="101"/>
      <c r="S147" s="106"/>
      <c r="T147" s="85"/>
      <c r="U147" s="101"/>
      <c r="V147" s="106"/>
      <c r="W147" s="85"/>
      <c r="X147" s="89"/>
    </row>
    <row r="148" spans="1:16168" ht="12" customHeight="1" x14ac:dyDescent="0.15">
      <c r="A148" s="80">
        <f>記入シート2018!G362</f>
        <v>3</v>
      </c>
      <c r="B148" s="80">
        <f>記入シート2018!H362</f>
        <v>25</v>
      </c>
      <c r="C148" s="80" t="str">
        <f>記入シート2018!I362</f>
        <v>月</v>
      </c>
      <c r="D148" s="84" t="str">
        <f>IF(記入シート2018!J362="","",記入シート2018!J362)</f>
        <v/>
      </c>
      <c r="E148" s="84"/>
      <c r="F148" s="84"/>
      <c r="G148" s="95"/>
      <c r="H148" s="80"/>
      <c r="I148" s="80"/>
      <c r="J148" s="96"/>
      <c r="K148" s="94" t="str">
        <f t="shared" si="2"/>
        <v/>
      </c>
      <c r="L148" s="107"/>
      <c r="M148" s="106"/>
      <c r="N148" s="85"/>
      <c r="O148" s="101"/>
      <c r="P148" s="106"/>
      <c r="Q148" s="85"/>
      <c r="R148" s="101"/>
      <c r="S148" s="106"/>
      <c r="T148" s="85"/>
      <c r="U148" s="101"/>
      <c r="V148" s="106"/>
      <c r="W148" s="85"/>
      <c r="X148" s="89"/>
    </row>
    <row r="149" spans="1:16168" ht="12" customHeight="1" x14ac:dyDescent="0.15">
      <c r="A149" s="80">
        <f>記入シート2018!G363</f>
        <v>3</v>
      </c>
      <c r="B149" s="80">
        <f>記入シート2018!H363</f>
        <v>26</v>
      </c>
      <c r="C149" s="80" t="str">
        <f>記入シート2018!I363</f>
        <v>火</v>
      </c>
      <c r="D149" s="84" t="str">
        <f>IF(記入シート2018!J363="","",記入シート2018!J363)</f>
        <v/>
      </c>
      <c r="E149" s="84"/>
      <c r="F149" s="84"/>
      <c r="G149" s="95"/>
      <c r="H149" s="80"/>
      <c r="I149" s="80"/>
      <c r="J149" s="96"/>
      <c r="K149" s="94" t="str">
        <f t="shared" si="2"/>
        <v/>
      </c>
      <c r="L149" s="107"/>
      <c r="M149" s="106"/>
      <c r="N149" s="85"/>
      <c r="O149" s="101"/>
      <c r="P149" s="106"/>
      <c r="Q149" s="85"/>
      <c r="R149" s="101"/>
      <c r="S149" s="106"/>
      <c r="T149" s="85"/>
      <c r="U149" s="101"/>
      <c r="V149" s="106"/>
      <c r="W149" s="85"/>
      <c r="X149" s="89"/>
    </row>
    <row r="150" spans="1:16168" ht="12" customHeight="1" x14ac:dyDescent="0.15">
      <c r="A150" s="80">
        <f>記入シート2018!G364</f>
        <v>3</v>
      </c>
      <c r="B150" s="80">
        <f>記入シート2018!H364</f>
        <v>27</v>
      </c>
      <c r="C150" s="80" t="str">
        <f>記入シート2018!I364</f>
        <v>水</v>
      </c>
      <c r="D150" s="84" t="str">
        <f>IF(記入シート2018!J364="","",記入シート2018!J364)</f>
        <v/>
      </c>
      <c r="E150" s="84"/>
      <c r="F150" s="84"/>
      <c r="G150" s="95"/>
      <c r="H150" s="80"/>
      <c r="I150" s="80"/>
      <c r="J150" s="96"/>
      <c r="K150" s="94" t="str">
        <f t="shared" si="2"/>
        <v/>
      </c>
      <c r="L150" s="107"/>
      <c r="M150" s="106"/>
      <c r="N150" s="85"/>
      <c r="O150" s="101"/>
      <c r="P150" s="106"/>
      <c r="Q150" s="85"/>
      <c r="R150" s="101"/>
      <c r="S150" s="106"/>
      <c r="T150" s="85"/>
      <c r="U150" s="101"/>
      <c r="V150" s="106"/>
      <c r="W150" s="85"/>
      <c r="X150" s="89"/>
    </row>
    <row r="151" spans="1:16168" ht="12" customHeight="1" x14ac:dyDescent="0.15">
      <c r="A151" s="80">
        <f>記入シート2018!G365</f>
        <v>3</v>
      </c>
      <c r="B151" s="80">
        <f>記入シート2018!H365</f>
        <v>28</v>
      </c>
      <c r="C151" s="80" t="str">
        <f>記入シート2018!I365</f>
        <v>木</v>
      </c>
      <c r="D151" s="84" t="str">
        <f>IF(記入シート2018!J365="","",記入シート2018!J365)</f>
        <v/>
      </c>
      <c r="E151" s="84"/>
      <c r="F151" s="84"/>
      <c r="G151" s="95"/>
      <c r="H151" s="80"/>
      <c r="I151" s="80"/>
      <c r="J151" s="96"/>
      <c r="K151" s="94" t="str">
        <f t="shared" si="2"/>
        <v/>
      </c>
      <c r="L151" s="107"/>
      <c r="M151" s="106"/>
      <c r="N151" s="85"/>
      <c r="O151" s="101"/>
      <c r="P151" s="106"/>
      <c r="Q151" s="85"/>
      <c r="R151" s="101"/>
      <c r="S151" s="106"/>
      <c r="T151" s="85"/>
      <c r="U151" s="101"/>
      <c r="V151" s="106"/>
      <c r="W151" s="85"/>
      <c r="X151" s="89"/>
    </row>
    <row r="152" spans="1:16168" ht="12" customHeight="1" x14ac:dyDescent="0.15">
      <c r="A152" s="80">
        <f>記入シート2018!G366</f>
        <v>3</v>
      </c>
      <c r="B152" s="80">
        <f>記入シート2018!H366</f>
        <v>29</v>
      </c>
      <c r="C152" s="80" t="str">
        <f>記入シート2018!I366</f>
        <v>金</v>
      </c>
      <c r="D152" s="84" t="str">
        <f>IF(記入シート2018!J366="","",記入シート2018!J366)</f>
        <v/>
      </c>
      <c r="E152" s="84"/>
      <c r="F152" s="84"/>
      <c r="G152" s="95"/>
      <c r="H152" s="80"/>
      <c r="I152" s="80"/>
      <c r="J152" s="96"/>
      <c r="K152" s="94" t="str">
        <f t="shared" si="2"/>
        <v/>
      </c>
      <c r="L152" s="107"/>
      <c r="M152" s="106"/>
      <c r="N152" s="85"/>
      <c r="O152" s="101"/>
      <c r="P152" s="106"/>
      <c r="Q152" s="85"/>
      <c r="R152" s="101"/>
      <c r="S152" s="106"/>
      <c r="T152" s="85"/>
      <c r="U152" s="101"/>
      <c r="V152" s="106"/>
      <c r="W152" s="85"/>
      <c r="X152" s="89"/>
    </row>
    <row r="153" spans="1:16168" ht="12" customHeight="1" x14ac:dyDescent="0.15">
      <c r="A153" s="80">
        <f>記入シート2018!G367</f>
        <v>3</v>
      </c>
      <c r="B153" s="80">
        <f>記入シート2018!H367</f>
        <v>30</v>
      </c>
      <c r="C153" s="80" t="str">
        <f>記入シート2018!I367</f>
        <v>土</v>
      </c>
      <c r="D153" s="84" t="str">
        <f>IF(記入シート2018!J367="","",記入シート2018!J367)</f>
        <v>自主事業</v>
      </c>
      <c r="E153" s="84"/>
      <c r="F153" s="84"/>
      <c r="G153" s="95"/>
      <c r="H153" s="80"/>
      <c r="I153" s="80"/>
      <c r="J153" s="96"/>
      <c r="K153" s="94" t="str">
        <f t="shared" si="2"/>
        <v/>
      </c>
      <c r="L153" s="107"/>
      <c r="M153" s="106"/>
      <c r="N153" s="85"/>
      <c r="O153" s="101"/>
      <c r="P153" s="106"/>
      <c r="Q153" s="85"/>
      <c r="R153" s="101"/>
      <c r="S153" s="106"/>
      <c r="T153" s="85"/>
      <c r="U153" s="101"/>
      <c r="V153" s="106"/>
      <c r="W153" s="85"/>
      <c r="X153" s="89"/>
    </row>
    <row r="154" spans="1:16168" ht="12" customHeight="1" x14ac:dyDescent="0.15">
      <c r="A154" s="80">
        <f>記入シート2018!G368</f>
        <v>3</v>
      </c>
      <c r="B154" s="80">
        <f>記入シート2018!H368</f>
        <v>31</v>
      </c>
      <c r="C154" s="80" t="str">
        <f>記入シート2018!I368</f>
        <v>日</v>
      </c>
      <c r="D154" s="84" t="str">
        <f>IF(記入シート2018!J368="","",記入シート2018!J368)</f>
        <v>自主事業</v>
      </c>
      <c r="E154" s="84"/>
      <c r="F154" s="84"/>
      <c r="G154" s="95"/>
      <c r="H154" s="80"/>
      <c r="I154" s="80"/>
      <c r="J154" s="96"/>
      <c r="K154" s="94" t="str">
        <f t="shared" si="2"/>
        <v/>
      </c>
      <c r="L154" s="107"/>
      <c r="M154" s="106"/>
      <c r="N154" s="85"/>
      <c r="O154" s="101"/>
      <c r="P154" s="106"/>
      <c r="Q154" s="85"/>
      <c r="R154" s="101"/>
      <c r="S154" s="106"/>
      <c r="T154" s="85"/>
      <c r="U154" s="101"/>
      <c r="V154" s="106"/>
      <c r="W154" s="85"/>
      <c r="X154" s="89"/>
    </row>
    <row r="155" spans="1:16168" s="76" customFormat="1" ht="12" customHeight="1" x14ac:dyDescent="0.15">
      <c r="A155" s="80">
        <f>記入シート2019!G4</f>
        <v>4</v>
      </c>
      <c r="B155" s="80">
        <f>記入シート2019!H4</f>
        <v>1</v>
      </c>
      <c r="C155" s="80" t="str">
        <f>記入シート2019!I4</f>
        <v>月</v>
      </c>
      <c r="D155" s="84" t="str">
        <f>IF(記入シート2019!J4="","",記入シート2019!J4)</f>
        <v/>
      </c>
      <c r="E155" s="84"/>
      <c r="F155" s="84"/>
      <c r="G155" s="95"/>
      <c r="H155" s="80"/>
      <c r="I155" s="80"/>
      <c r="J155" s="96"/>
      <c r="K155" s="94" t="str">
        <f t="shared" si="2"/>
        <v/>
      </c>
      <c r="L155" s="107"/>
      <c r="M155" s="106"/>
      <c r="N155" s="85"/>
      <c r="O155" s="101"/>
      <c r="P155" s="106"/>
      <c r="Q155" s="85"/>
      <c r="R155" s="101"/>
      <c r="S155" s="106"/>
      <c r="T155" s="85"/>
      <c r="U155" s="101"/>
      <c r="V155" s="106"/>
      <c r="W155" s="85"/>
      <c r="X155" s="89"/>
      <c r="Y155" s="77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79"/>
      <c r="FU155" s="79"/>
      <c r="FV155" s="79"/>
      <c r="FW155" s="79"/>
      <c r="FX155" s="79"/>
      <c r="FY155" s="79"/>
      <c r="FZ155" s="79"/>
      <c r="GA155" s="79"/>
      <c r="GB155" s="79"/>
      <c r="GC155" s="79"/>
      <c r="GD155" s="79"/>
      <c r="GE155" s="79"/>
      <c r="GF155" s="79"/>
      <c r="GG155" s="79"/>
      <c r="GH155" s="79"/>
      <c r="GI155" s="79"/>
      <c r="GJ155" s="79"/>
      <c r="GK155" s="79"/>
      <c r="GL155" s="79"/>
      <c r="GM155" s="79"/>
      <c r="GN155" s="79"/>
      <c r="GO155" s="79"/>
      <c r="GP155" s="79"/>
      <c r="GQ155" s="79"/>
      <c r="GR155" s="79"/>
      <c r="GS155" s="79"/>
      <c r="GT155" s="79"/>
      <c r="GU155" s="79"/>
      <c r="GV155" s="79"/>
      <c r="GW155" s="79"/>
      <c r="GX155" s="79"/>
      <c r="GY155" s="79"/>
      <c r="GZ155" s="79"/>
      <c r="HA155" s="79"/>
      <c r="HB155" s="79"/>
      <c r="HC155" s="79"/>
      <c r="HD155" s="79"/>
      <c r="HE155" s="79"/>
      <c r="HF155" s="79"/>
      <c r="HG155" s="79"/>
      <c r="HH155" s="79"/>
      <c r="HI155" s="79"/>
      <c r="HJ155" s="79"/>
      <c r="HK155" s="79"/>
      <c r="HL155" s="79"/>
      <c r="HM155" s="79"/>
      <c r="HN155" s="79"/>
      <c r="HO155" s="79"/>
      <c r="HP155" s="79"/>
      <c r="HQ155" s="79"/>
      <c r="HR155" s="79"/>
      <c r="HS155" s="79"/>
      <c r="HT155" s="79"/>
      <c r="HU155" s="79"/>
      <c r="HV155" s="79"/>
      <c r="HW155" s="79"/>
      <c r="HX155" s="79"/>
      <c r="HY155" s="79"/>
      <c r="HZ155" s="79"/>
      <c r="IA155" s="79"/>
      <c r="IB155" s="79"/>
      <c r="IC155" s="79"/>
      <c r="ID155" s="79"/>
      <c r="IE155" s="79"/>
      <c r="IF155" s="79"/>
      <c r="IG155" s="79"/>
      <c r="IH155" s="79"/>
      <c r="II155" s="79"/>
      <c r="IJ155" s="79"/>
      <c r="IK155" s="79"/>
      <c r="IL155" s="79"/>
      <c r="IM155" s="79"/>
      <c r="IN155" s="79"/>
      <c r="IO155" s="79"/>
      <c r="IP155" s="79"/>
      <c r="IQ155" s="79"/>
      <c r="IR155" s="79"/>
      <c r="IS155" s="79"/>
      <c r="IT155" s="79"/>
      <c r="IU155" s="79"/>
      <c r="IV155" s="79"/>
      <c r="IW155" s="79"/>
      <c r="IX155" s="79"/>
      <c r="IY155" s="79"/>
      <c r="IZ155" s="79"/>
      <c r="JA155" s="79"/>
      <c r="JB155" s="79"/>
      <c r="JC155" s="79"/>
      <c r="JD155" s="79"/>
      <c r="JE155" s="79"/>
      <c r="JF155" s="79"/>
      <c r="JG155" s="79"/>
      <c r="JH155" s="79"/>
      <c r="JI155" s="79"/>
      <c r="JJ155" s="79"/>
      <c r="JK155" s="79"/>
      <c r="JL155" s="79"/>
      <c r="JM155" s="79"/>
      <c r="JN155" s="79"/>
      <c r="JO155" s="79"/>
      <c r="JP155" s="79"/>
      <c r="JQ155" s="79"/>
      <c r="JR155" s="79"/>
      <c r="JS155" s="79"/>
      <c r="JT155" s="79"/>
      <c r="JU155" s="79"/>
      <c r="JV155" s="79"/>
      <c r="JW155" s="79"/>
      <c r="JX155" s="79"/>
      <c r="JY155" s="79"/>
      <c r="JZ155" s="79"/>
      <c r="KA155" s="79"/>
      <c r="KB155" s="79"/>
      <c r="KC155" s="79"/>
      <c r="KD155" s="79"/>
      <c r="KE155" s="79"/>
      <c r="KF155" s="79"/>
      <c r="KG155" s="79"/>
      <c r="KH155" s="79"/>
      <c r="KI155" s="79"/>
      <c r="KJ155" s="79"/>
      <c r="KK155" s="79"/>
      <c r="KL155" s="79"/>
      <c r="KM155" s="79"/>
      <c r="KN155" s="79"/>
      <c r="KO155" s="79"/>
      <c r="KP155" s="79"/>
      <c r="KQ155" s="79"/>
      <c r="KR155" s="79"/>
      <c r="KS155" s="79"/>
      <c r="KT155" s="79"/>
      <c r="KU155" s="79"/>
      <c r="KV155" s="79"/>
      <c r="KW155" s="79"/>
      <c r="KX155" s="79"/>
      <c r="KY155" s="79"/>
      <c r="KZ155" s="79"/>
      <c r="LA155" s="79"/>
      <c r="LB155" s="79"/>
      <c r="LC155" s="79"/>
      <c r="LD155" s="79"/>
      <c r="LE155" s="79"/>
      <c r="LF155" s="79"/>
      <c r="LG155" s="79"/>
      <c r="LH155" s="79"/>
      <c r="LI155" s="79"/>
      <c r="LJ155" s="79"/>
      <c r="LK155" s="79"/>
      <c r="LL155" s="79"/>
      <c r="LM155" s="79"/>
      <c r="LN155" s="79"/>
      <c r="LO155" s="79"/>
      <c r="LP155" s="79"/>
      <c r="LQ155" s="79"/>
      <c r="LR155" s="79"/>
      <c r="LS155" s="79"/>
      <c r="LT155" s="79"/>
      <c r="LU155" s="79"/>
      <c r="LV155" s="79"/>
      <c r="LW155" s="79"/>
      <c r="LX155" s="79"/>
      <c r="LY155" s="79"/>
      <c r="LZ155" s="79"/>
      <c r="MA155" s="79"/>
      <c r="MB155" s="79"/>
      <c r="MC155" s="79"/>
      <c r="MD155" s="79"/>
      <c r="ME155" s="79"/>
      <c r="MF155" s="79"/>
      <c r="MG155" s="79"/>
      <c r="MH155" s="79"/>
      <c r="MI155" s="79"/>
      <c r="MJ155" s="79"/>
      <c r="MK155" s="79"/>
      <c r="ML155" s="79"/>
      <c r="MM155" s="79"/>
      <c r="MN155" s="79"/>
      <c r="MO155" s="79"/>
      <c r="MP155" s="79"/>
      <c r="MQ155" s="79"/>
      <c r="MR155" s="79"/>
      <c r="MS155" s="79"/>
      <c r="MT155" s="79"/>
      <c r="MU155" s="79"/>
      <c r="MV155" s="79"/>
      <c r="MW155" s="79"/>
      <c r="MX155" s="79"/>
      <c r="MY155" s="79"/>
      <c r="MZ155" s="79"/>
      <c r="NA155" s="79"/>
      <c r="NB155" s="79"/>
      <c r="NC155" s="79"/>
      <c r="ND155" s="79"/>
      <c r="NE155" s="79"/>
      <c r="NF155" s="79"/>
      <c r="NG155" s="79"/>
      <c r="NH155" s="79"/>
      <c r="NI155" s="79"/>
      <c r="NJ155" s="79"/>
      <c r="NK155" s="79"/>
      <c r="NL155" s="79"/>
      <c r="NM155" s="79"/>
      <c r="NN155" s="79"/>
      <c r="NO155" s="79"/>
      <c r="NP155" s="79"/>
      <c r="NQ155" s="79"/>
      <c r="NR155" s="79"/>
      <c r="NS155" s="79"/>
      <c r="NT155" s="79"/>
      <c r="NU155" s="79"/>
      <c r="NV155" s="79"/>
      <c r="NW155" s="79"/>
      <c r="NX155" s="79"/>
      <c r="NY155" s="79"/>
      <c r="NZ155" s="79"/>
      <c r="OA155" s="79"/>
      <c r="OB155" s="79"/>
      <c r="OC155" s="79"/>
      <c r="OD155" s="79"/>
      <c r="OE155" s="79"/>
      <c r="OF155" s="79"/>
      <c r="OG155" s="79"/>
      <c r="OH155" s="79"/>
      <c r="OI155" s="79"/>
      <c r="OJ155" s="79"/>
      <c r="OK155" s="79"/>
      <c r="OL155" s="79"/>
      <c r="OM155" s="79"/>
      <c r="ON155" s="79"/>
      <c r="OO155" s="79"/>
      <c r="OP155" s="79"/>
      <c r="OQ155" s="79"/>
      <c r="OR155" s="79"/>
      <c r="OS155" s="79"/>
      <c r="OT155" s="79"/>
      <c r="OU155" s="79"/>
      <c r="OV155" s="79"/>
      <c r="OW155" s="79"/>
      <c r="OX155" s="79"/>
      <c r="OY155" s="79"/>
      <c r="OZ155" s="79"/>
      <c r="PA155" s="79"/>
      <c r="PB155" s="79"/>
      <c r="PC155" s="79"/>
      <c r="PD155" s="79"/>
      <c r="PE155" s="79"/>
      <c r="PF155" s="79"/>
      <c r="PG155" s="79"/>
      <c r="PH155" s="79"/>
      <c r="PI155" s="79"/>
      <c r="PJ155" s="79"/>
      <c r="PK155" s="79"/>
      <c r="PL155" s="79"/>
      <c r="PM155" s="79"/>
      <c r="PN155" s="79"/>
      <c r="PO155" s="79"/>
      <c r="PP155" s="79"/>
      <c r="PQ155" s="79"/>
      <c r="PR155" s="79"/>
      <c r="PS155" s="79"/>
      <c r="PT155" s="79"/>
      <c r="PU155" s="79"/>
      <c r="PV155" s="79"/>
      <c r="PW155" s="79"/>
      <c r="PX155" s="79"/>
      <c r="PY155" s="79"/>
      <c r="PZ155" s="79"/>
      <c r="QA155" s="79"/>
      <c r="QB155" s="79"/>
      <c r="QC155" s="79"/>
      <c r="QD155" s="79"/>
      <c r="QE155" s="79"/>
      <c r="QF155" s="79"/>
      <c r="QG155" s="79"/>
      <c r="QH155" s="79"/>
      <c r="QI155" s="79"/>
      <c r="QJ155" s="79"/>
      <c r="QK155" s="79"/>
      <c r="QL155" s="79"/>
      <c r="QM155" s="79"/>
      <c r="QN155" s="79"/>
      <c r="QO155" s="79"/>
      <c r="QP155" s="79"/>
      <c r="QQ155" s="79"/>
      <c r="QR155" s="79"/>
      <c r="QS155" s="79"/>
      <c r="QT155" s="79"/>
      <c r="QU155" s="79"/>
      <c r="QV155" s="79"/>
      <c r="QW155" s="79"/>
      <c r="QX155" s="79"/>
      <c r="QY155" s="79"/>
      <c r="QZ155" s="79"/>
      <c r="RA155" s="79"/>
      <c r="RB155" s="79"/>
      <c r="RC155" s="79"/>
      <c r="RD155" s="79"/>
      <c r="RE155" s="79"/>
      <c r="RF155" s="79"/>
      <c r="RG155" s="79"/>
      <c r="RH155" s="79"/>
      <c r="RI155" s="79"/>
      <c r="RJ155" s="79"/>
      <c r="RK155" s="79"/>
      <c r="RL155" s="79"/>
      <c r="RM155" s="79"/>
      <c r="RN155" s="79"/>
      <c r="RO155" s="79"/>
      <c r="RP155" s="79"/>
      <c r="RQ155" s="79"/>
      <c r="RR155" s="79"/>
      <c r="RS155" s="79"/>
      <c r="RT155" s="79"/>
      <c r="RU155" s="79"/>
      <c r="RV155" s="79"/>
      <c r="RW155" s="79"/>
      <c r="RX155" s="79"/>
      <c r="RY155" s="79"/>
      <c r="RZ155" s="79"/>
      <c r="SA155" s="79"/>
      <c r="SB155" s="79"/>
      <c r="SC155" s="79"/>
      <c r="SD155" s="79"/>
      <c r="SE155" s="79"/>
      <c r="SF155" s="79"/>
      <c r="SG155" s="79"/>
      <c r="SH155" s="79"/>
      <c r="SI155" s="79"/>
      <c r="SJ155" s="79"/>
      <c r="SK155" s="79"/>
      <c r="SL155" s="79"/>
      <c r="SM155" s="79"/>
      <c r="SN155" s="79"/>
      <c r="SO155" s="79"/>
      <c r="SP155" s="79"/>
      <c r="SQ155" s="79"/>
      <c r="SR155" s="79"/>
      <c r="SS155" s="79"/>
      <c r="ST155" s="79"/>
      <c r="SU155" s="79"/>
      <c r="SV155" s="79"/>
      <c r="SW155" s="79"/>
      <c r="SX155" s="79"/>
      <c r="SY155" s="79"/>
      <c r="SZ155" s="79"/>
      <c r="TA155" s="79"/>
      <c r="TB155" s="79"/>
      <c r="TC155" s="79"/>
      <c r="TD155" s="79"/>
      <c r="TE155" s="79"/>
      <c r="TF155" s="79"/>
      <c r="TG155" s="79"/>
      <c r="TH155" s="79"/>
      <c r="TI155" s="79"/>
      <c r="TJ155" s="79"/>
      <c r="TK155" s="79"/>
      <c r="TL155" s="79"/>
      <c r="TM155" s="79"/>
      <c r="TN155" s="79"/>
      <c r="TO155" s="79"/>
      <c r="TP155" s="79"/>
      <c r="TQ155" s="79"/>
      <c r="TR155" s="79"/>
      <c r="TS155" s="79"/>
      <c r="TT155" s="79"/>
      <c r="TU155" s="79"/>
      <c r="TV155" s="79"/>
      <c r="TW155" s="79"/>
      <c r="TX155" s="79"/>
      <c r="TY155" s="79"/>
      <c r="TZ155" s="79"/>
      <c r="UA155" s="79"/>
      <c r="UB155" s="79"/>
      <c r="UC155" s="79"/>
      <c r="UD155" s="79"/>
      <c r="UE155" s="79"/>
      <c r="UF155" s="79"/>
      <c r="UG155" s="79"/>
      <c r="UH155" s="79"/>
      <c r="UI155" s="79"/>
      <c r="UJ155" s="79"/>
      <c r="UK155" s="79"/>
      <c r="UL155" s="79"/>
      <c r="UM155" s="79"/>
      <c r="UN155" s="79"/>
      <c r="UO155" s="79"/>
      <c r="UP155" s="79"/>
      <c r="UQ155" s="79"/>
      <c r="UR155" s="79"/>
      <c r="US155" s="79"/>
      <c r="UT155" s="79"/>
      <c r="UU155" s="79"/>
      <c r="UV155" s="79"/>
      <c r="UW155" s="79"/>
      <c r="UX155" s="79"/>
      <c r="UY155" s="79"/>
      <c r="UZ155" s="79"/>
      <c r="VA155" s="79"/>
      <c r="VB155" s="79"/>
      <c r="VC155" s="79"/>
      <c r="VD155" s="79"/>
      <c r="VE155" s="79"/>
      <c r="VF155" s="79"/>
      <c r="VG155" s="79"/>
      <c r="VH155" s="79"/>
      <c r="VI155" s="79"/>
      <c r="VJ155" s="79"/>
      <c r="VK155" s="79"/>
      <c r="VL155" s="79"/>
      <c r="VM155" s="79"/>
      <c r="VN155" s="79"/>
      <c r="VO155" s="79"/>
      <c r="VP155" s="79"/>
      <c r="VQ155" s="79"/>
      <c r="VR155" s="79"/>
      <c r="VS155" s="79"/>
      <c r="VT155" s="79"/>
      <c r="VU155" s="79"/>
      <c r="VV155" s="79"/>
      <c r="VW155" s="79"/>
      <c r="VX155" s="79"/>
      <c r="VY155" s="79"/>
      <c r="VZ155" s="79"/>
      <c r="WA155" s="79"/>
      <c r="WB155" s="79"/>
      <c r="WC155" s="79"/>
      <c r="WD155" s="79"/>
      <c r="WE155" s="79"/>
      <c r="WF155" s="79"/>
      <c r="WG155" s="79"/>
      <c r="WH155" s="79"/>
      <c r="WI155" s="79"/>
      <c r="WJ155" s="79"/>
      <c r="WK155" s="79"/>
      <c r="WL155" s="79"/>
      <c r="WM155" s="79"/>
      <c r="WN155" s="79"/>
      <c r="WO155" s="79"/>
      <c r="WP155" s="79"/>
      <c r="WQ155" s="79"/>
      <c r="WR155" s="79"/>
      <c r="WS155" s="79"/>
      <c r="WT155" s="79"/>
      <c r="WU155" s="79"/>
      <c r="WV155" s="79"/>
      <c r="WW155" s="79"/>
      <c r="WX155" s="79"/>
      <c r="WY155" s="79"/>
      <c r="WZ155" s="79"/>
      <c r="XA155" s="79"/>
      <c r="XB155" s="79"/>
      <c r="XC155" s="79"/>
      <c r="XD155" s="79"/>
      <c r="XE155" s="79"/>
      <c r="XF155" s="79"/>
      <c r="XG155" s="79"/>
      <c r="XH155" s="79"/>
      <c r="XI155" s="79"/>
      <c r="XJ155" s="79"/>
      <c r="XK155" s="79"/>
      <c r="XL155" s="79"/>
      <c r="XM155" s="79"/>
      <c r="XN155" s="79"/>
      <c r="XO155" s="79"/>
      <c r="XP155" s="79"/>
      <c r="XQ155" s="79"/>
      <c r="XR155" s="79"/>
      <c r="XS155" s="79"/>
      <c r="XT155" s="79"/>
      <c r="XU155" s="79"/>
      <c r="XV155" s="79"/>
      <c r="XW155" s="79"/>
      <c r="XX155" s="79"/>
      <c r="XY155" s="79"/>
      <c r="XZ155" s="79"/>
      <c r="YA155" s="79"/>
      <c r="YB155" s="79"/>
      <c r="YC155" s="79"/>
      <c r="YD155" s="79"/>
      <c r="YE155" s="79"/>
      <c r="YF155" s="79"/>
      <c r="YG155" s="79"/>
      <c r="YH155" s="79"/>
      <c r="YI155" s="79"/>
      <c r="YJ155" s="79"/>
      <c r="YK155" s="79"/>
      <c r="YL155" s="79"/>
      <c r="YM155" s="79"/>
      <c r="YN155" s="79"/>
      <c r="YO155" s="79"/>
      <c r="YP155" s="79"/>
      <c r="YQ155" s="79"/>
      <c r="YR155" s="79"/>
      <c r="YS155" s="79"/>
      <c r="YT155" s="79"/>
      <c r="YU155" s="79"/>
      <c r="YV155" s="79"/>
      <c r="YW155" s="79"/>
      <c r="YX155" s="79"/>
      <c r="YY155" s="79"/>
      <c r="YZ155" s="79"/>
      <c r="ZA155" s="79"/>
      <c r="ZB155" s="79"/>
      <c r="ZC155" s="79"/>
      <c r="ZD155" s="79"/>
      <c r="ZE155" s="79"/>
      <c r="ZF155" s="79"/>
      <c r="ZG155" s="79"/>
      <c r="ZH155" s="79"/>
      <c r="ZI155" s="79"/>
      <c r="ZJ155" s="79"/>
      <c r="ZK155" s="79"/>
      <c r="ZL155" s="79"/>
      <c r="ZM155" s="79"/>
      <c r="ZN155" s="79"/>
      <c r="ZO155" s="79"/>
      <c r="ZP155" s="79"/>
      <c r="ZQ155" s="79"/>
      <c r="ZR155" s="79"/>
      <c r="ZS155" s="79"/>
      <c r="ZT155" s="79"/>
      <c r="ZU155" s="79"/>
      <c r="ZV155" s="79"/>
      <c r="ZW155" s="79"/>
      <c r="ZX155" s="79"/>
      <c r="ZY155" s="79"/>
      <c r="ZZ155" s="79"/>
      <c r="AAA155" s="79"/>
      <c r="AAB155" s="79"/>
      <c r="AAC155" s="79"/>
      <c r="AAD155" s="79"/>
      <c r="AAE155" s="79"/>
      <c r="AAF155" s="79"/>
      <c r="AAG155" s="79"/>
      <c r="AAH155" s="79"/>
      <c r="AAI155" s="79"/>
      <c r="AAJ155" s="79"/>
      <c r="AAK155" s="79"/>
      <c r="AAL155" s="79"/>
      <c r="AAM155" s="79"/>
      <c r="AAN155" s="79"/>
      <c r="AAO155" s="79"/>
      <c r="AAP155" s="79"/>
      <c r="AAQ155" s="79"/>
      <c r="AAR155" s="79"/>
      <c r="AAS155" s="79"/>
      <c r="AAT155" s="79"/>
      <c r="AAU155" s="79"/>
      <c r="AAV155" s="79"/>
      <c r="AAW155" s="79"/>
      <c r="AAX155" s="79"/>
      <c r="AAY155" s="79"/>
      <c r="AAZ155" s="79"/>
      <c r="ABA155" s="79"/>
      <c r="ABB155" s="79"/>
      <c r="ABC155" s="79"/>
      <c r="ABD155" s="79"/>
      <c r="ABE155" s="79"/>
      <c r="ABF155" s="79"/>
      <c r="ABG155" s="79"/>
      <c r="ABH155" s="79"/>
      <c r="ABI155" s="79"/>
      <c r="ABJ155" s="79"/>
      <c r="ABK155" s="79"/>
      <c r="ABL155" s="79"/>
      <c r="ABM155" s="79"/>
      <c r="ABN155" s="79"/>
      <c r="ABO155" s="79"/>
      <c r="ABP155" s="79"/>
      <c r="ABQ155" s="79"/>
      <c r="ABR155" s="79"/>
      <c r="ABS155" s="79"/>
      <c r="ABT155" s="79"/>
      <c r="ABU155" s="79"/>
      <c r="ABV155" s="79"/>
      <c r="ABW155" s="79"/>
      <c r="ABX155" s="79"/>
      <c r="ABY155" s="79"/>
      <c r="ABZ155" s="79"/>
      <c r="ACA155" s="79"/>
      <c r="ACB155" s="79"/>
      <c r="ACC155" s="79"/>
      <c r="ACD155" s="79"/>
      <c r="ACE155" s="79"/>
      <c r="ACF155" s="79"/>
      <c r="ACG155" s="79"/>
      <c r="ACH155" s="79"/>
      <c r="ACI155" s="79"/>
      <c r="ACJ155" s="79"/>
      <c r="ACK155" s="79"/>
      <c r="ACL155" s="79"/>
      <c r="ACM155" s="79"/>
      <c r="ACN155" s="79"/>
      <c r="ACO155" s="79"/>
      <c r="ACP155" s="79"/>
      <c r="ACQ155" s="79"/>
      <c r="ACR155" s="79"/>
      <c r="ACS155" s="79"/>
      <c r="ACT155" s="79"/>
      <c r="ACU155" s="79"/>
      <c r="ACV155" s="79"/>
      <c r="ACW155" s="79"/>
      <c r="ACX155" s="79"/>
      <c r="ACY155" s="79"/>
      <c r="ACZ155" s="79"/>
      <c r="ADA155" s="79"/>
      <c r="ADB155" s="79"/>
      <c r="ADC155" s="79"/>
      <c r="ADD155" s="79"/>
      <c r="ADE155" s="79"/>
      <c r="ADF155" s="79"/>
      <c r="ADG155" s="79"/>
      <c r="ADH155" s="79"/>
      <c r="ADI155" s="79"/>
      <c r="ADJ155" s="79"/>
      <c r="ADK155" s="79"/>
      <c r="ADL155" s="79"/>
      <c r="ADM155" s="79"/>
      <c r="ADN155" s="79"/>
      <c r="ADO155" s="79"/>
      <c r="ADP155" s="79"/>
      <c r="ADQ155" s="79"/>
      <c r="ADR155" s="79"/>
      <c r="ADS155" s="79"/>
      <c r="ADT155" s="79"/>
      <c r="ADU155" s="79"/>
      <c r="ADV155" s="79"/>
      <c r="ADW155" s="79"/>
      <c r="ADX155" s="79"/>
      <c r="ADY155" s="79"/>
      <c r="ADZ155" s="79"/>
      <c r="AEA155" s="79"/>
      <c r="AEB155" s="79"/>
      <c r="AEC155" s="79"/>
      <c r="AED155" s="79"/>
      <c r="AEE155" s="79"/>
      <c r="AEF155" s="79"/>
      <c r="AEG155" s="79"/>
      <c r="AEH155" s="79"/>
      <c r="AEI155" s="79"/>
      <c r="AEJ155" s="79"/>
      <c r="AEK155" s="79"/>
      <c r="AEL155" s="79"/>
      <c r="AEM155" s="79"/>
      <c r="AEN155" s="79"/>
      <c r="AEO155" s="79"/>
      <c r="AEP155" s="79"/>
      <c r="AEQ155" s="79"/>
      <c r="AER155" s="79"/>
      <c r="AES155" s="79"/>
      <c r="AET155" s="79"/>
      <c r="AEU155" s="79"/>
      <c r="AEV155" s="79"/>
      <c r="AEW155" s="79"/>
      <c r="AEX155" s="79"/>
      <c r="AEY155" s="79"/>
      <c r="AEZ155" s="79"/>
      <c r="AFA155" s="79"/>
      <c r="AFB155" s="79"/>
      <c r="AFC155" s="79"/>
      <c r="AFD155" s="79"/>
      <c r="AFE155" s="79"/>
      <c r="AFF155" s="79"/>
      <c r="AFG155" s="79"/>
      <c r="AFH155" s="79"/>
      <c r="AFI155" s="79"/>
      <c r="AFJ155" s="79"/>
      <c r="AFK155" s="79"/>
      <c r="AFL155" s="79"/>
      <c r="AFM155" s="79"/>
      <c r="AFN155" s="79"/>
      <c r="AFO155" s="79"/>
      <c r="AFP155" s="79"/>
      <c r="AFQ155" s="79"/>
      <c r="AFR155" s="79"/>
      <c r="AFS155" s="79"/>
      <c r="AFT155" s="79"/>
      <c r="AFU155" s="79"/>
      <c r="AFV155" s="79"/>
      <c r="AFW155" s="79"/>
      <c r="AFX155" s="79"/>
      <c r="AFY155" s="79"/>
      <c r="AFZ155" s="79"/>
      <c r="AGA155" s="79"/>
      <c r="AGB155" s="79"/>
      <c r="AGC155" s="79"/>
      <c r="AGD155" s="79"/>
      <c r="AGE155" s="79"/>
      <c r="AGF155" s="79"/>
      <c r="AGG155" s="79"/>
      <c r="AGH155" s="79"/>
      <c r="AGI155" s="79"/>
      <c r="AGJ155" s="79"/>
      <c r="AGK155" s="79"/>
      <c r="AGL155" s="79"/>
      <c r="AGM155" s="79"/>
      <c r="AGN155" s="79"/>
      <c r="AGO155" s="79"/>
      <c r="AGP155" s="79"/>
      <c r="AGQ155" s="79"/>
      <c r="AGR155" s="79"/>
      <c r="AGS155" s="79"/>
      <c r="AGT155" s="79"/>
      <c r="AGU155" s="79"/>
      <c r="AGV155" s="79"/>
      <c r="AGW155" s="79"/>
      <c r="AGX155" s="79"/>
      <c r="AGY155" s="79"/>
      <c r="AGZ155" s="79"/>
      <c r="AHA155" s="79"/>
      <c r="AHB155" s="79"/>
      <c r="AHC155" s="79"/>
      <c r="AHD155" s="79"/>
      <c r="AHE155" s="79"/>
      <c r="AHF155" s="79"/>
      <c r="AHG155" s="79"/>
      <c r="AHH155" s="79"/>
      <c r="AHI155" s="79"/>
      <c r="AHJ155" s="79"/>
      <c r="AHK155" s="79"/>
      <c r="AHL155" s="79"/>
      <c r="AHM155" s="79"/>
      <c r="AHN155" s="79"/>
      <c r="AHO155" s="79"/>
      <c r="AHP155" s="79"/>
      <c r="AHQ155" s="79"/>
      <c r="AHR155" s="79"/>
      <c r="AHS155" s="79"/>
      <c r="AHT155" s="79"/>
      <c r="AHU155" s="79"/>
      <c r="AHV155" s="79"/>
      <c r="AHW155" s="79"/>
      <c r="AHX155" s="79"/>
      <c r="AHY155" s="79"/>
      <c r="AHZ155" s="79"/>
      <c r="AIA155" s="79"/>
      <c r="AIB155" s="79"/>
      <c r="AIC155" s="79"/>
      <c r="AID155" s="79"/>
      <c r="AIE155" s="79"/>
      <c r="AIF155" s="79"/>
      <c r="AIG155" s="79"/>
      <c r="AIH155" s="79"/>
      <c r="AII155" s="79"/>
      <c r="AIJ155" s="79"/>
      <c r="AIK155" s="79"/>
      <c r="AIL155" s="79"/>
      <c r="AIM155" s="79"/>
      <c r="AIN155" s="79"/>
      <c r="AIO155" s="79"/>
      <c r="AIP155" s="79"/>
      <c r="AIQ155" s="79"/>
      <c r="AIR155" s="79"/>
      <c r="AIS155" s="79"/>
      <c r="AIT155" s="79"/>
      <c r="AIU155" s="79"/>
      <c r="AIV155" s="79"/>
      <c r="AIW155" s="79"/>
      <c r="AIX155" s="79"/>
      <c r="AIY155" s="79"/>
      <c r="AIZ155" s="79"/>
      <c r="AJA155" s="79"/>
      <c r="AJB155" s="79"/>
      <c r="AJC155" s="79"/>
      <c r="AJD155" s="79"/>
      <c r="AJE155" s="79"/>
      <c r="AJF155" s="79"/>
      <c r="AJG155" s="79"/>
      <c r="AJH155" s="79"/>
      <c r="AJI155" s="79"/>
      <c r="AJJ155" s="79"/>
      <c r="AJK155" s="79"/>
      <c r="AJL155" s="79"/>
      <c r="AJM155" s="79"/>
      <c r="AJN155" s="79"/>
      <c r="AJO155" s="79"/>
      <c r="AJP155" s="79"/>
      <c r="AJQ155" s="79"/>
      <c r="AJR155" s="79"/>
      <c r="AJS155" s="79"/>
      <c r="AJT155" s="79"/>
      <c r="AJU155" s="79"/>
      <c r="AJV155" s="79"/>
      <c r="AJW155" s="79"/>
      <c r="AJX155" s="79"/>
      <c r="AJY155" s="79"/>
      <c r="AJZ155" s="79"/>
      <c r="AKA155" s="79"/>
      <c r="AKB155" s="79"/>
      <c r="AKC155" s="79"/>
      <c r="AKD155" s="79"/>
      <c r="AKE155" s="79"/>
      <c r="AKF155" s="79"/>
      <c r="AKG155" s="79"/>
      <c r="AKH155" s="79"/>
      <c r="AKI155" s="79"/>
      <c r="AKJ155" s="79"/>
      <c r="AKK155" s="79"/>
      <c r="AKL155" s="79"/>
      <c r="AKM155" s="79"/>
      <c r="AKN155" s="79"/>
      <c r="AKO155" s="79"/>
      <c r="AKP155" s="79"/>
      <c r="AKQ155" s="79"/>
      <c r="AKR155" s="79"/>
      <c r="AKS155" s="79"/>
      <c r="AKT155" s="79"/>
      <c r="AKU155" s="79"/>
      <c r="AKV155" s="79"/>
      <c r="AKW155" s="79"/>
      <c r="AKX155" s="79"/>
      <c r="AKY155" s="79"/>
      <c r="AKZ155" s="79"/>
      <c r="ALA155" s="79"/>
      <c r="ALB155" s="79"/>
      <c r="ALC155" s="79"/>
      <c r="ALD155" s="79"/>
      <c r="ALE155" s="79"/>
      <c r="ALF155" s="79"/>
      <c r="ALG155" s="79"/>
      <c r="ALH155" s="79"/>
      <c r="ALI155" s="79"/>
      <c r="ALJ155" s="79"/>
      <c r="ALK155" s="79"/>
      <c r="ALL155" s="79"/>
      <c r="ALM155" s="79"/>
      <c r="ALN155" s="79"/>
      <c r="ALO155" s="79"/>
      <c r="ALP155" s="79"/>
      <c r="ALQ155" s="79"/>
      <c r="ALR155" s="79"/>
      <c r="ALS155" s="79"/>
      <c r="ALT155" s="79"/>
      <c r="ALU155" s="79"/>
      <c r="ALV155" s="79"/>
      <c r="ALW155" s="79"/>
      <c r="ALX155" s="79"/>
      <c r="ALY155" s="79"/>
      <c r="ALZ155" s="79"/>
      <c r="AMA155" s="79"/>
      <c r="AMB155" s="79"/>
      <c r="AMC155" s="79"/>
      <c r="AMD155" s="79"/>
      <c r="AME155" s="79"/>
      <c r="AMF155" s="79"/>
      <c r="AMG155" s="79"/>
      <c r="AMH155" s="79"/>
      <c r="AMI155" s="79"/>
      <c r="AMJ155" s="79"/>
      <c r="AMK155" s="79"/>
      <c r="AML155" s="79"/>
      <c r="AMM155" s="79"/>
      <c r="AMN155" s="79"/>
      <c r="AMO155" s="79"/>
      <c r="AMP155" s="79"/>
      <c r="AMQ155" s="79"/>
      <c r="AMR155" s="79"/>
      <c r="AMS155" s="79"/>
      <c r="AMT155" s="79"/>
      <c r="AMU155" s="79"/>
      <c r="AMV155" s="79"/>
      <c r="AMW155" s="79"/>
      <c r="AMX155" s="79"/>
      <c r="AMY155" s="79"/>
      <c r="AMZ155" s="79"/>
      <c r="ANA155" s="79"/>
      <c r="ANB155" s="79"/>
      <c r="ANC155" s="79"/>
      <c r="AND155" s="79"/>
      <c r="ANE155" s="79"/>
      <c r="ANF155" s="79"/>
      <c r="ANG155" s="79"/>
      <c r="ANH155" s="79"/>
      <c r="ANI155" s="79"/>
      <c r="ANJ155" s="79"/>
      <c r="ANK155" s="79"/>
      <c r="ANL155" s="79"/>
      <c r="ANM155" s="79"/>
      <c r="ANN155" s="79"/>
      <c r="ANO155" s="79"/>
      <c r="ANP155" s="79"/>
      <c r="ANQ155" s="79"/>
      <c r="ANR155" s="79"/>
      <c r="ANS155" s="79"/>
      <c r="ANT155" s="79"/>
      <c r="ANU155" s="79"/>
      <c r="ANV155" s="79"/>
      <c r="ANW155" s="79"/>
      <c r="ANX155" s="79"/>
      <c r="ANY155" s="79"/>
      <c r="ANZ155" s="79"/>
      <c r="AOA155" s="79"/>
      <c r="AOB155" s="79"/>
      <c r="AOC155" s="79"/>
      <c r="AOD155" s="79"/>
      <c r="AOE155" s="79"/>
      <c r="AOF155" s="79"/>
      <c r="AOG155" s="79"/>
      <c r="AOH155" s="79"/>
      <c r="AOI155" s="79"/>
      <c r="AOJ155" s="79"/>
      <c r="AOK155" s="79"/>
      <c r="AOL155" s="79"/>
      <c r="AOM155" s="79"/>
      <c r="AON155" s="79"/>
      <c r="AOO155" s="79"/>
      <c r="AOP155" s="79"/>
      <c r="AOQ155" s="79"/>
      <c r="AOR155" s="79"/>
      <c r="AOS155" s="79"/>
      <c r="AOT155" s="79"/>
      <c r="AOU155" s="79"/>
      <c r="AOV155" s="79"/>
      <c r="AOW155" s="79"/>
      <c r="AOX155" s="79"/>
      <c r="AOY155" s="79"/>
      <c r="AOZ155" s="79"/>
      <c r="APA155" s="79"/>
      <c r="APB155" s="79"/>
      <c r="APC155" s="79"/>
      <c r="APD155" s="79"/>
      <c r="APE155" s="79"/>
      <c r="APF155" s="79"/>
      <c r="APG155" s="79"/>
      <c r="APH155" s="79"/>
      <c r="API155" s="79"/>
      <c r="APJ155" s="79"/>
      <c r="APK155" s="79"/>
      <c r="APL155" s="79"/>
      <c r="APM155" s="79"/>
      <c r="APN155" s="79"/>
      <c r="APO155" s="79"/>
      <c r="APP155" s="79"/>
      <c r="APQ155" s="79"/>
      <c r="APR155" s="79"/>
      <c r="APS155" s="79"/>
      <c r="APT155" s="79"/>
      <c r="APU155" s="79"/>
      <c r="APV155" s="79"/>
      <c r="APW155" s="79"/>
      <c r="APX155" s="79"/>
      <c r="APY155" s="79"/>
      <c r="APZ155" s="79"/>
      <c r="AQA155" s="79"/>
      <c r="AQB155" s="79"/>
      <c r="AQC155" s="79"/>
      <c r="AQD155" s="79"/>
      <c r="AQE155" s="79"/>
      <c r="AQF155" s="79"/>
      <c r="AQG155" s="79"/>
      <c r="AQH155" s="79"/>
      <c r="AQI155" s="79"/>
      <c r="AQJ155" s="79"/>
      <c r="AQK155" s="79"/>
      <c r="AQL155" s="79"/>
      <c r="AQM155" s="79"/>
      <c r="AQN155" s="79"/>
      <c r="AQO155" s="79"/>
      <c r="AQP155" s="79"/>
      <c r="AQQ155" s="79"/>
      <c r="AQR155" s="79"/>
      <c r="AQS155" s="79"/>
      <c r="AQT155" s="79"/>
      <c r="AQU155" s="79"/>
      <c r="AQV155" s="79"/>
      <c r="AQW155" s="79"/>
      <c r="AQX155" s="79"/>
      <c r="AQY155" s="79"/>
      <c r="AQZ155" s="79"/>
      <c r="ARA155" s="79"/>
      <c r="ARB155" s="79"/>
      <c r="ARC155" s="79"/>
      <c r="ARD155" s="79"/>
      <c r="ARE155" s="79"/>
      <c r="ARF155" s="79"/>
      <c r="ARG155" s="79"/>
      <c r="ARH155" s="79"/>
      <c r="ARI155" s="79"/>
      <c r="ARJ155" s="79"/>
      <c r="ARK155" s="79"/>
      <c r="ARL155" s="79"/>
      <c r="ARM155" s="79"/>
      <c r="ARN155" s="79"/>
      <c r="ARO155" s="79"/>
      <c r="ARP155" s="79"/>
      <c r="ARQ155" s="79"/>
      <c r="ARR155" s="79"/>
      <c r="ARS155" s="79"/>
      <c r="ART155" s="79"/>
      <c r="ARU155" s="79"/>
      <c r="ARV155" s="79"/>
      <c r="ARW155" s="79"/>
      <c r="ARX155" s="79"/>
      <c r="ARY155" s="79"/>
      <c r="ARZ155" s="79"/>
      <c r="ASA155" s="79"/>
      <c r="ASB155" s="79"/>
      <c r="ASC155" s="79"/>
      <c r="ASD155" s="79"/>
      <c r="ASE155" s="79"/>
      <c r="ASF155" s="79"/>
      <c r="ASG155" s="79"/>
      <c r="ASH155" s="79"/>
      <c r="ASI155" s="79"/>
      <c r="ASJ155" s="79"/>
      <c r="ASK155" s="79"/>
      <c r="ASL155" s="79"/>
      <c r="ASM155" s="79"/>
      <c r="ASN155" s="79"/>
      <c r="ASO155" s="79"/>
      <c r="ASP155" s="79"/>
      <c r="ASQ155" s="79"/>
      <c r="ASR155" s="79"/>
      <c r="ASS155" s="79"/>
      <c r="AST155" s="79"/>
      <c r="ASU155" s="79"/>
      <c r="ASV155" s="79"/>
      <c r="ASW155" s="79"/>
      <c r="ASX155" s="79"/>
      <c r="ASY155" s="79"/>
      <c r="ASZ155" s="79"/>
      <c r="ATA155" s="79"/>
      <c r="ATB155" s="79"/>
      <c r="ATC155" s="79"/>
      <c r="ATD155" s="79"/>
      <c r="ATE155" s="79"/>
      <c r="ATF155" s="79"/>
      <c r="ATG155" s="79"/>
      <c r="ATH155" s="79"/>
      <c r="ATI155" s="79"/>
      <c r="ATJ155" s="79"/>
      <c r="ATK155" s="79"/>
      <c r="ATL155" s="79"/>
      <c r="ATM155" s="79"/>
      <c r="ATN155" s="79"/>
      <c r="ATO155" s="79"/>
      <c r="ATP155" s="79"/>
      <c r="ATQ155" s="79"/>
      <c r="ATR155" s="79"/>
      <c r="ATS155" s="79"/>
      <c r="ATT155" s="79"/>
      <c r="ATU155" s="79"/>
      <c r="ATV155" s="79"/>
      <c r="ATW155" s="79"/>
      <c r="ATX155" s="79"/>
      <c r="ATY155" s="79"/>
      <c r="ATZ155" s="79"/>
      <c r="AUA155" s="79"/>
      <c r="AUB155" s="79"/>
      <c r="AUC155" s="79"/>
      <c r="AUD155" s="79"/>
      <c r="AUE155" s="79"/>
      <c r="AUF155" s="79"/>
      <c r="AUG155" s="79"/>
      <c r="AUH155" s="79"/>
      <c r="AUI155" s="79"/>
      <c r="AUJ155" s="79"/>
      <c r="AUK155" s="79"/>
      <c r="AUL155" s="79"/>
      <c r="AUM155" s="79"/>
      <c r="AUN155" s="79"/>
      <c r="AUO155" s="79"/>
      <c r="AUP155" s="79"/>
      <c r="AUQ155" s="79"/>
      <c r="AUR155" s="79"/>
      <c r="AUS155" s="79"/>
      <c r="AUT155" s="79"/>
      <c r="AUU155" s="79"/>
      <c r="AUV155" s="79"/>
      <c r="AUW155" s="79"/>
      <c r="AUX155" s="79"/>
      <c r="AUY155" s="79"/>
      <c r="AUZ155" s="79"/>
      <c r="AVA155" s="79"/>
      <c r="AVB155" s="79"/>
      <c r="AVC155" s="79"/>
      <c r="AVD155" s="79"/>
      <c r="AVE155" s="79"/>
      <c r="AVF155" s="79"/>
      <c r="AVG155" s="79"/>
      <c r="AVH155" s="79"/>
      <c r="AVI155" s="79"/>
      <c r="AVJ155" s="79"/>
      <c r="AVK155" s="79"/>
      <c r="AVL155" s="79"/>
      <c r="AVM155" s="79"/>
      <c r="AVN155" s="79"/>
      <c r="AVO155" s="79"/>
      <c r="AVP155" s="79"/>
      <c r="AVQ155" s="79"/>
      <c r="AVR155" s="79"/>
      <c r="AVS155" s="79"/>
      <c r="AVT155" s="79"/>
      <c r="AVU155" s="79"/>
      <c r="AVV155" s="79"/>
      <c r="AVW155" s="79"/>
      <c r="AVX155" s="79"/>
      <c r="AVY155" s="79"/>
      <c r="AVZ155" s="79"/>
      <c r="AWA155" s="79"/>
      <c r="AWB155" s="79"/>
      <c r="AWC155" s="79"/>
      <c r="AWD155" s="79"/>
      <c r="AWE155" s="79"/>
      <c r="AWF155" s="79"/>
      <c r="AWG155" s="79"/>
      <c r="AWH155" s="79"/>
      <c r="AWI155" s="79"/>
      <c r="AWJ155" s="79"/>
      <c r="AWK155" s="79"/>
      <c r="AWL155" s="79"/>
      <c r="AWM155" s="79"/>
      <c r="AWN155" s="79"/>
      <c r="AWO155" s="79"/>
      <c r="AWP155" s="79"/>
      <c r="AWQ155" s="79"/>
      <c r="AWR155" s="79"/>
      <c r="AWS155" s="79"/>
      <c r="AWT155" s="79"/>
      <c r="AWU155" s="79"/>
      <c r="AWV155" s="79"/>
      <c r="AWW155" s="79"/>
      <c r="AWX155" s="79"/>
      <c r="AWY155" s="79"/>
      <c r="AWZ155" s="79"/>
      <c r="AXA155" s="79"/>
      <c r="AXB155" s="79"/>
      <c r="AXC155" s="79"/>
      <c r="AXD155" s="79"/>
      <c r="AXE155" s="79"/>
      <c r="AXF155" s="79"/>
      <c r="AXG155" s="79"/>
      <c r="AXH155" s="79"/>
      <c r="AXI155" s="79"/>
      <c r="AXJ155" s="79"/>
      <c r="AXK155" s="79"/>
      <c r="AXL155" s="79"/>
      <c r="AXM155" s="79"/>
      <c r="AXN155" s="79"/>
      <c r="AXO155" s="79"/>
      <c r="AXP155" s="79"/>
      <c r="AXQ155" s="79"/>
      <c r="AXR155" s="79"/>
      <c r="AXS155" s="79"/>
      <c r="AXT155" s="79"/>
      <c r="AXU155" s="79"/>
      <c r="AXV155" s="79"/>
      <c r="AXW155" s="79"/>
      <c r="AXX155" s="79"/>
      <c r="AXY155" s="79"/>
      <c r="AXZ155" s="79"/>
      <c r="AYA155" s="79"/>
      <c r="AYB155" s="79"/>
      <c r="AYC155" s="79"/>
      <c r="AYD155" s="79"/>
      <c r="AYE155" s="79"/>
      <c r="AYF155" s="79"/>
      <c r="AYG155" s="79"/>
      <c r="AYH155" s="79"/>
      <c r="AYI155" s="79"/>
      <c r="AYJ155" s="79"/>
      <c r="AYK155" s="79"/>
      <c r="AYL155" s="79"/>
      <c r="AYM155" s="79"/>
      <c r="AYN155" s="79"/>
      <c r="AYO155" s="79"/>
      <c r="AYP155" s="79"/>
      <c r="AYQ155" s="79"/>
      <c r="AYR155" s="79"/>
      <c r="AYS155" s="79"/>
      <c r="AYT155" s="79"/>
      <c r="AYU155" s="79"/>
      <c r="AYV155" s="79"/>
      <c r="AYW155" s="79"/>
      <c r="AYX155" s="79"/>
      <c r="AYY155" s="79"/>
      <c r="AYZ155" s="79"/>
      <c r="AZA155" s="79"/>
      <c r="AZB155" s="79"/>
      <c r="AZC155" s="79"/>
      <c r="AZD155" s="79"/>
      <c r="AZE155" s="79"/>
      <c r="AZF155" s="79"/>
      <c r="AZG155" s="79"/>
      <c r="AZH155" s="79"/>
      <c r="AZI155" s="79"/>
      <c r="AZJ155" s="79"/>
      <c r="AZK155" s="79"/>
      <c r="AZL155" s="79"/>
      <c r="AZM155" s="79"/>
      <c r="AZN155" s="79"/>
      <c r="AZO155" s="79"/>
      <c r="AZP155" s="79"/>
      <c r="AZQ155" s="79"/>
      <c r="AZR155" s="79"/>
      <c r="AZS155" s="79"/>
      <c r="AZT155" s="79"/>
      <c r="AZU155" s="79"/>
      <c r="AZV155" s="79"/>
      <c r="AZW155" s="79"/>
      <c r="AZX155" s="79"/>
      <c r="AZY155" s="79"/>
      <c r="AZZ155" s="79"/>
      <c r="BAA155" s="79"/>
      <c r="BAB155" s="79"/>
      <c r="BAC155" s="79"/>
      <c r="BAD155" s="79"/>
      <c r="BAE155" s="79"/>
      <c r="BAF155" s="79"/>
      <c r="BAG155" s="79"/>
      <c r="BAH155" s="79"/>
      <c r="BAI155" s="79"/>
      <c r="BAJ155" s="79"/>
      <c r="BAK155" s="79"/>
      <c r="BAL155" s="79"/>
      <c r="BAM155" s="79"/>
      <c r="BAN155" s="79"/>
      <c r="BAO155" s="79"/>
      <c r="BAP155" s="79"/>
      <c r="BAQ155" s="79"/>
      <c r="BAR155" s="79"/>
      <c r="BAS155" s="79"/>
      <c r="BAT155" s="79"/>
      <c r="BAU155" s="79"/>
      <c r="BAV155" s="79"/>
      <c r="BAW155" s="79"/>
      <c r="BAX155" s="79"/>
      <c r="BAY155" s="79"/>
      <c r="BAZ155" s="79"/>
      <c r="BBA155" s="79"/>
      <c r="BBB155" s="79"/>
      <c r="BBC155" s="79"/>
      <c r="BBD155" s="79"/>
      <c r="BBE155" s="79"/>
      <c r="BBF155" s="79"/>
      <c r="BBG155" s="79"/>
      <c r="BBH155" s="79"/>
      <c r="BBI155" s="79"/>
      <c r="BBJ155" s="79"/>
      <c r="BBK155" s="79"/>
      <c r="BBL155" s="79"/>
      <c r="BBM155" s="79"/>
      <c r="BBN155" s="79"/>
      <c r="BBO155" s="79"/>
      <c r="BBP155" s="79"/>
      <c r="BBQ155" s="79"/>
      <c r="BBR155" s="79"/>
      <c r="BBS155" s="79"/>
      <c r="BBT155" s="79"/>
      <c r="BBU155" s="79"/>
      <c r="BBV155" s="79"/>
      <c r="BBW155" s="79"/>
      <c r="BBX155" s="79"/>
      <c r="BBY155" s="79"/>
      <c r="BBZ155" s="79"/>
      <c r="BCA155" s="79"/>
      <c r="BCB155" s="79"/>
      <c r="BCC155" s="79"/>
      <c r="BCD155" s="79"/>
      <c r="BCE155" s="79"/>
      <c r="BCF155" s="79"/>
      <c r="BCG155" s="79"/>
      <c r="BCH155" s="79"/>
      <c r="BCI155" s="79"/>
      <c r="BCJ155" s="79"/>
      <c r="BCK155" s="79"/>
      <c r="BCL155" s="79"/>
      <c r="BCM155" s="79"/>
      <c r="BCN155" s="79"/>
      <c r="BCO155" s="79"/>
      <c r="BCP155" s="79"/>
      <c r="BCQ155" s="79"/>
      <c r="BCR155" s="79"/>
      <c r="BCS155" s="79"/>
      <c r="BCT155" s="79"/>
      <c r="BCU155" s="79"/>
      <c r="BCV155" s="79"/>
      <c r="BCW155" s="79"/>
      <c r="BCX155" s="79"/>
      <c r="BCY155" s="79"/>
      <c r="BCZ155" s="79"/>
      <c r="BDA155" s="79"/>
      <c r="BDB155" s="79"/>
      <c r="BDC155" s="79"/>
      <c r="BDD155" s="79"/>
      <c r="BDE155" s="79"/>
      <c r="BDF155" s="79"/>
      <c r="BDG155" s="79"/>
      <c r="BDH155" s="79"/>
      <c r="BDI155" s="79"/>
      <c r="BDJ155" s="79"/>
      <c r="BDK155" s="79"/>
      <c r="BDL155" s="79"/>
      <c r="BDM155" s="79"/>
      <c r="BDN155" s="79"/>
      <c r="BDO155" s="79"/>
      <c r="BDP155" s="79"/>
      <c r="BDQ155" s="79"/>
      <c r="BDR155" s="79"/>
      <c r="BDS155" s="79"/>
      <c r="BDT155" s="79"/>
      <c r="BDU155" s="79"/>
      <c r="BDV155" s="79"/>
      <c r="BDW155" s="79"/>
      <c r="BDX155" s="79"/>
      <c r="BDY155" s="79"/>
      <c r="BDZ155" s="79"/>
      <c r="BEA155" s="79"/>
      <c r="BEB155" s="79"/>
      <c r="BEC155" s="79"/>
      <c r="BED155" s="79"/>
      <c r="BEE155" s="79"/>
      <c r="BEF155" s="79"/>
      <c r="BEG155" s="79"/>
      <c r="BEH155" s="79"/>
      <c r="BEI155" s="79"/>
      <c r="BEJ155" s="79"/>
      <c r="BEK155" s="79"/>
      <c r="BEL155" s="79"/>
      <c r="BEM155" s="79"/>
      <c r="BEN155" s="79"/>
      <c r="BEO155" s="79"/>
      <c r="BEP155" s="79"/>
      <c r="BEQ155" s="79"/>
      <c r="BER155" s="79"/>
      <c r="BES155" s="79"/>
      <c r="BET155" s="79"/>
      <c r="BEU155" s="79"/>
      <c r="BEV155" s="79"/>
      <c r="BEW155" s="79"/>
      <c r="BEX155" s="79"/>
      <c r="BEY155" s="79"/>
      <c r="BEZ155" s="79"/>
      <c r="BFA155" s="79"/>
      <c r="BFB155" s="79"/>
      <c r="BFC155" s="79"/>
      <c r="BFD155" s="79"/>
      <c r="BFE155" s="79"/>
      <c r="BFF155" s="79"/>
      <c r="BFG155" s="79"/>
      <c r="BFH155" s="79"/>
      <c r="BFI155" s="79"/>
      <c r="BFJ155" s="79"/>
      <c r="BFK155" s="79"/>
      <c r="BFL155" s="79"/>
      <c r="BFM155" s="79"/>
      <c r="BFN155" s="79"/>
      <c r="BFO155" s="79"/>
      <c r="BFP155" s="79"/>
      <c r="BFQ155" s="79"/>
      <c r="BFR155" s="79"/>
      <c r="BFS155" s="79"/>
      <c r="BFT155" s="79"/>
      <c r="BFU155" s="79"/>
      <c r="BFV155" s="79"/>
      <c r="BFW155" s="79"/>
      <c r="BFX155" s="79"/>
      <c r="BFY155" s="79"/>
      <c r="BFZ155" s="79"/>
      <c r="BGA155" s="79"/>
      <c r="BGB155" s="79"/>
      <c r="BGC155" s="79"/>
      <c r="BGD155" s="79"/>
      <c r="BGE155" s="79"/>
      <c r="BGF155" s="79"/>
      <c r="BGG155" s="79"/>
      <c r="BGH155" s="79"/>
      <c r="BGI155" s="79"/>
      <c r="BGJ155" s="79"/>
      <c r="BGK155" s="79"/>
      <c r="BGL155" s="79"/>
      <c r="BGM155" s="79"/>
      <c r="BGN155" s="79"/>
      <c r="BGO155" s="79"/>
      <c r="BGP155" s="79"/>
      <c r="BGQ155" s="79"/>
      <c r="BGR155" s="79"/>
      <c r="BGS155" s="79"/>
      <c r="BGT155" s="79"/>
      <c r="BGU155" s="79"/>
      <c r="BGV155" s="79"/>
      <c r="BGW155" s="79"/>
      <c r="BGX155" s="79"/>
      <c r="BGY155" s="79"/>
      <c r="BGZ155" s="79"/>
      <c r="BHA155" s="79"/>
      <c r="BHB155" s="79"/>
      <c r="BHC155" s="79"/>
      <c r="BHD155" s="79"/>
      <c r="BHE155" s="79"/>
      <c r="BHF155" s="79"/>
      <c r="BHG155" s="79"/>
      <c r="BHH155" s="79"/>
      <c r="BHI155" s="79"/>
      <c r="BHJ155" s="79"/>
      <c r="BHK155" s="79"/>
      <c r="BHL155" s="79"/>
      <c r="BHM155" s="79"/>
      <c r="BHN155" s="79"/>
      <c r="BHO155" s="79"/>
      <c r="BHP155" s="79"/>
      <c r="BHQ155" s="79"/>
      <c r="BHR155" s="79"/>
      <c r="BHS155" s="79"/>
      <c r="BHT155" s="79"/>
      <c r="BHU155" s="79"/>
      <c r="BHV155" s="79"/>
      <c r="BHW155" s="79"/>
      <c r="BHX155" s="79"/>
      <c r="BHY155" s="79"/>
      <c r="BHZ155" s="79"/>
      <c r="BIA155" s="79"/>
      <c r="BIB155" s="79"/>
      <c r="BIC155" s="79"/>
      <c r="BID155" s="79"/>
      <c r="BIE155" s="79"/>
      <c r="BIF155" s="79"/>
      <c r="BIG155" s="79"/>
      <c r="BIH155" s="79"/>
      <c r="BII155" s="79"/>
      <c r="BIJ155" s="79"/>
      <c r="BIK155" s="79"/>
      <c r="BIL155" s="79"/>
      <c r="BIM155" s="79"/>
      <c r="BIN155" s="79"/>
      <c r="BIO155" s="79"/>
      <c r="BIP155" s="79"/>
      <c r="BIQ155" s="79"/>
      <c r="BIR155" s="79"/>
      <c r="BIS155" s="79"/>
      <c r="BIT155" s="79"/>
      <c r="BIU155" s="79"/>
      <c r="BIV155" s="79"/>
      <c r="BIW155" s="79"/>
      <c r="BIX155" s="79"/>
      <c r="BIY155" s="79"/>
      <c r="BIZ155" s="79"/>
      <c r="BJA155" s="79"/>
      <c r="BJB155" s="79"/>
      <c r="BJC155" s="79"/>
      <c r="BJD155" s="79"/>
      <c r="BJE155" s="79"/>
      <c r="BJF155" s="79"/>
      <c r="BJG155" s="79"/>
      <c r="BJH155" s="79"/>
      <c r="BJI155" s="79"/>
      <c r="BJJ155" s="79"/>
      <c r="BJK155" s="79"/>
      <c r="BJL155" s="79"/>
      <c r="BJM155" s="79"/>
      <c r="BJN155" s="79"/>
      <c r="BJO155" s="79"/>
      <c r="BJP155" s="79"/>
      <c r="BJQ155" s="79"/>
      <c r="BJR155" s="79"/>
      <c r="BJS155" s="79"/>
      <c r="BJT155" s="79"/>
      <c r="BJU155" s="79"/>
      <c r="BJV155" s="79"/>
      <c r="BJW155" s="79"/>
      <c r="BJX155" s="79"/>
      <c r="BJY155" s="79"/>
      <c r="BJZ155" s="79"/>
      <c r="BKA155" s="79"/>
      <c r="BKB155" s="79"/>
      <c r="BKC155" s="79"/>
      <c r="BKD155" s="79"/>
      <c r="BKE155" s="79"/>
      <c r="BKF155" s="79"/>
      <c r="BKG155" s="79"/>
      <c r="BKH155" s="79"/>
      <c r="BKI155" s="79"/>
      <c r="BKJ155" s="79"/>
      <c r="BKK155" s="79"/>
      <c r="BKL155" s="79"/>
      <c r="BKM155" s="79"/>
      <c r="BKN155" s="79"/>
      <c r="BKO155" s="79"/>
      <c r="BKP155" s="79"/>
      <c r="BKQ155" s="79"/>
      <c r="BKR155" s="79"/>
      <c r="BKS155" s="79"/>
      <c r="BKT155" s="79"/>
      <c r="BKU155" s="79"/>
      <c r="BKV155" s="79"/>
      <c r="BKW155" s="79"/>
      <c r="BKX155" s="79"/>
      <c r="BKY155" s="79"/>
      <c r="BKZ155" s="79"/>
      <c r="BLA155" s="79"/>
      <c r="BLB155" s="79"/>
      <c r="BLC155" s="79"/>
      <c r="BLD155" s="79"/>
      <c r="BLE155" s="79"/>
      <c r="BLF155" s="79"/>
      <c r="BLG155" s="79"/>
      <c r="BLH155" s="79"/>
      <c r="BLI155" s="79"/>
      <c r="BLJ155" s="79"/>
      <c r="BLK155" s="79"/>
      <c r="BLL155" s="79"/>
      <c r="BLM155" s="79"/>
      <c r="BLN155" s="79"/>
      <c r="BLO155" s="79"/>
      <c r="BLP155" s="79"/>
      <c r="BLQ155" s="79"/>
      <c r="BLR155" s="79"/>
      <c r="BLS155" s="79"/>
      <c r="BLT155" s="79"/>
      <c r="BLU155" s="79"/>
      <c r="BLV155" s="79"/>
      <c r="BLW155" s="79"/>
      <c r="BLX155" s="79"/>
      <c r="BLY155" s="79"/>
      <c r="BLZ155" s="79"/>
      <c r="BMA155" s="79"/>
      <c r="BMB155" s="79"/>
      <c r="BMC155" s="79"/>
      <c r="BMD155" s="79"/>
      <c r="BME155" s="79"/>
      <c r="BMF155" s="79"/>
      <c r="BMG155" s="79"/>
      <c r="BMH155" s="79"/>
      <c r="BMI155" s="79"/>
      <c r="BMJ155" s="79"/>
      <c r="BMK155" s="79"/>
      <c r="BML155" s="79"/>
      <c r="BMM155" s="79"/>
      <c r="BMN155" s="79"/>
      <c r="BMO155" s="79"/>
      <c r="BMP155" s="79"/>
      <c r="BMQ155" s="79"/>
      <c r="BMR155" s="79"/>
      <c r="BMS155" s="79"/>
      <c r="BMT155" s="79"/>
      <c r="BMU155" s="79"/>
      <c r="BMV155" s="79"/>
      <c r="BMW155" s="79"/>
      <c r="BMX155" s="79"/>
      <c r="BMY155" s="79"/>
      <c r="BMZ155" s="79"/>
      <c r="BNA155" s="79"/>
      <c r="BNB155" s="79"/>
      <c r="BNC155" s="79"/>
      <c r="BND155" s="79"/>
      <c r="BNE155" s="79"/>
      <c r="BNF155" s="79"/>
      <c r="BNG155" s="79"/>
      <c r="BNH155" s="79"/>
      <c r="BNI155" s="79"/>
      <c r="BNJ155" s="79"/>
      <c r="BNK155" s="79"/>
      <c r="BNL155" s="79"/>
      <c r="BNM155" s="79"/>
      <c r="BNN155" s="79"/>
      <c r="BNO155" s="79"/>
      <c r="BNP155" s="79"/>
      <c r="BNQ155" s="79"/>
      <c r="BNR155" s="79"/>
      <c r="BNS155" s="79"/>
      <c r="BNT155" s="79"/>
      <c r="BNU155" s="79"/>
      <c r="BNV155" s="79"/>
      <c r="BNW155" s="79"/>
      <c r="BNX155" s="79"/>
      <c r="BNY155" s="79"/>
      <c r="BNZ155" s="79"/>
      <c r="BOA155" s="79"/>
      <c r="BOB155" s="79"/>
      <c r="BOC155" s="79"/>
      <c r="BOD155" s="79"/>
      <c r="BOE155" s="79"/>
      <c r="BOF155" s="79"/>
      <c r="BOG155" s="79"/>
      <c r="BOH155" s="79"/>
      <c r="BOI155" s="79"/>
      <c r="BOJ155" s="79"/>
      <c r="BOK155" s="79"/>
      <c r="BOL155" s="79"/>
      <c r="BOM155" s="79"/>
      <c r="BON155" s="79"/>
      <c r="BOO155" s="79"/>
      <c r="BOP155" s="79"/>
      <c r="BOQ155" s="79"/>
      <c r="BOR155" s="79"/>
      <c r="BOS155" s="79"/>
      <c r="BOT155" s="79"/>
      <c r="BOU155" s="79"/>
      <c r="BOV155" s="79"/>
      <c r="BOW155" s="79"/>
      <c r="BOX155" s="79"/>
      <c r="BOY155" s="79"/>
      <c r="BOZ155" s="79"/>
      <c r="BPA155" s="79"/>
      <c r="BPB155" s="79"/>
      <c r="BPC155" s="79"/>
      <c r="BPD155" s="79"/>
      <c r="BPE155" s="79"/>
      <c r="BPF155" s="79"/>
      <c r="BPG155" s="79"/>
      <c r="BPH155" s="79"/>
      <c r="BPI155" s="79"/>
      <c r="BPJ155" s="79"/>
      <c r="BPK155" s="79"/>
      <c r="BPL155" s="79"/>
      <c r="BPM155" s="79"/>
      <c r="BPN155" s="79"/>
      <c r="BPO155" s="79"/>
      <c r="BPP155" s="79"/>
      <c r="BPQ155" s="79"/>
      <c r="BPR155" s="79"/>
      <c r="BPS155" s="79"/>
      <c r="BPT155" s="79"/>
      <c r="BPU155" s="79"/>
      <c r="BPV155" s="79"/>
      <c r="BPW155" s="79"/>
      <c r="BPX155" s="79"/>
      <c r="BPY155" s="79"/>
      <c r="BPZ155" s="79"/>
      <c r="BQA155" s="79"/>
      <c r="BQB155" s="79"/>
      <c r="BQC155" s="79"/>
      <c r="BQD155" s="79"/>
      <c r="BQE155" s="79"/>
      <c r="BQF155" s="79"/>
      <c r="BQG155" s="79"/>
      <c r="BQH155" s="79"/>
      <c r="BQI155" s="79"/>
      <c r="BQJ155" s="79"/>
      <c r="BQK155" s="79"/>
      <c r="BQL155" s="79"/>
      <c r="BQM155" s="79"/>
      <c r="BQN155" s="79"/>
      <c r="BQO155" s="79"/>
      <c r="BQP155" s="79"/>
      <c r="BQQ155" s="79"/>
      <c r="BQR155" s="79"/>
      <c r="BQS155" s="79"/>
      <c r="BQT155" s="79"/>
      <c r="BQU155" s="79"/>
      <c r="BQV155" s="79"/>
      <c r="BQW155" s="79"/>
      <c r="BQX155" s="79"/>
      <c r="BQY155" s="79"/>
      <c r="BQZ155" s="79"/>
      <c r="BRA155" s="79"/>
      <c r="BRB155" s="79"/>
      <c r="BRC155" s="79"/>
      <c r="BRD155" s="79"/>
      <c r="BRE155" s="79"/>
      <c r="BRF155" s="79"/>
      <c r="BRG155" s="79"/>
      <c r="BRH155" s="79"/>
      <c r="BRI155" s="79"/>
      <c r="BRJ155" s="79"/>
      <c r="BRK155" s="79"/>
      <c r="BRL155" s="79"/>
      <c r="BRM155" s="79"/>
      <c r="BRN155" s="79"/>
      <c r="BRO155" s="79"/>
      <c r="BRP155" s="79"/>
      <c r="BRQ155" s="79"/>
      <c r="BRR155" s="79"/>
      <c r="BRS155" s="79"/>
      <c r="BRT155" s="79"/>
      <c r="BRU155" s="79"/>
      <c r="BRV155" s="79"/>
      <c r="BRW155" s="79"/>
      <c r="BRX155" s="79"/>
      <c r="BRY155" s="79"/>
      <c r="BRZ155" s="79"/>
      <c r="BSA155" s="79"/>
      <c r="BSB155" s="79"/>
      <c r="BSC155" s="79"/>
      <c r="BSD155" s="79"/>
      <c r="BSE155" s="79"/>
      <c r="BSF155" s="79"/>
      <c r="BSG155" s="79"/>
      <c r="BSH155" s="79"/>
      <c r="BSI155" s="79"/>
      <c r="BSJ155" s="79"/>
      <c r="BSK155" s="79"/>
      <c r="BSL155" s="79"/>
      <c r="BSM155" s="79"/>
      <c r="BSN155" s="79"/>
      <c r="BSO155" s="79"/>
      <c r="BSP155" s="79"/>
      <c r="BSQ155" s="79"/>
      <c r="BSR155" s="79"/>
      <c r="BSS155" s="79"/>
      <c r="BST155" s="79"/>
      <c r="BSU155" s="79"/>
      <c r="BSV155" s="79"/>
      <c r="BSW155" s="79"/>
      <c r="BSX155" s="79"/>
      <c r="BSY155" s="79"/>
      <c r="BSZ155" s="79"/>
      <c r="BTA155" s="79"/>
      <c r="BTB155" s="79"/>
      <c r="BTC155" s="79"/>
      <c r="BTD155" s="79"/>
      <c r="BTE155" s="79"/>
      <c r="BTF155" s="79"/>
      <c r="BTG155" s="79"/>
      <c r="BTH155" s="79"/>
      <c r="BTI155" s="79"/>
      <c r="BTJ155" s="79"/>
      <c r="BTK155" s="79"/>
      <c r="BTL155" s="79"/>
      <c r="BTM155" s="79"/>
      <c r="BTN155" s="79"/>
      <c r="BTO155" s="79"/>
      <c r="BTP155" s="79"/>
      <c r="BTQ155" s="79"/>
      <c r="BTR155" s="79"/>
      <c r="BTS155" s="79"/>
      <c r="BTT155" s="79"/>
      <c r="BTU155" s="79"/>
      <c r="BTV155" s="79"/>
      <c r="BTW155" s="79"/>
      <c r="BTX155" s="79"/>
      <c r="BTY155" s="79"/>
      <c r="BTZ155" s="79"/>
      <c r="BUA155" s="79"/>
      <c r="BUB155" s="79"/>
      <c r="BUC155" s="79"/>
      <c r="BUD155" s="79"/>
      <c r="BUE155" s="79"/>
      <c r="BUF155" s="79"/>
      <c r="BUG155" s="79"/>
      <c r="BUH155" s="79"/>
      <c r="BUI155" s="79"/>
      <c r="BUJ155" s="79"/>
      <c r="BUK155" s="79"/>
      <c r="BUL155" s="79"/>
      <c r="BUM155" s="79"/>
      <c r="BUN155" s="79"/>
      <c r="BUO155" s="79"/>
      <c r="BUP155" s="79"/>
      <c r="BUQ155" s="79"/>
      <c r="BUR155" s="79"/>
      <c r="BUS155" s="79"/>
      <c r="BUT155" s="79"/>
      <c r="BUU155" s="79"/>
      <c r="BUV155" s="79"/>
      <c r="BUW155" s="79"/>
      <c r="BUX155" s="79"/>
      <c r="BUY155" s="79"/>
      <c r="BUZ155" s="79"/>
      <c r="BVA155" s="79"/>
      <c r="BVB155" s="79"/>
      <c r="BVC155" s="79"/>
      <c r="BVD155" s="79"/>
      <c r="BVE155" s="79"/>
      <c r="BVF155" s="79"/>
      <c r="BVG155" s="79"/>
      <c r="BVH155" s="79"/>
      <c r="BVI155" s="79"/>
      <c r="BVJ155" s="79"/>
      <c r="BVK155" s="79"/>
      <c r="BVL155" s="79"/>
      <c r="BVM155" s="79"/>
      <c r="BVN155" s="79"/>
      <c r="BVO155" s="79"/>
      <c r="BVP155" s="79"/>
      <c r="BVQ155" s="79"/>
      <c r="BVR155" s="79"/>
      <c r="BVS155" s="79"/>
      <c r="BVT155" s="79"/>
      <c r="BVU155" s="79"/>
      <c r="BVV155" s="79"/>
      <c r="BVW155" s="79"/>
      <c r="BVX155" s="79"/>
      <c r="BVY155" s="79"/>
      <c r="BVZ155" s="79"/>
      <c r="BWA155" s="79"/>
      <c r="BWB155" s="79"/>
      <c r="BWC155" s="79"/>
      <c r="BWD155" s="79"/>
      <c r="BWE155" s="79"/>
      <c r="BWF155" s="79"/>
      <c r="BWG155" s="79"/>
      <c r="BWH155" s="79"/>
      <c r="BWI155" s="79"/>
      <c r="BWJ155" s="79"/>
      <c r="BWK155" s="79"/>
      <c r="BWL155" s="79"/>
      <c r="BWM155" s="79"/>
      <c r="BWN155" s="79"/>
      <c r="BWO155" s="79"/>
      <c r="BWP155" s="79"/>
      <c r="BWQ155" s="79"/>
      <c r="BWR155" s="79"/>
      <c r="BWS155" s="79"/>
      <c r="BWT155" s="79"/>
      <c r="BWU155" s="79"/>
      <c r="BWV155" s="79"/>
      <c r="BWW155" s="79"/>
      <c r="BWX155" s="79"/>
      <c r="BWY155" s="79"/>
      <c r="BWZ155" s="79"/>
      <c r="BXA155" s="79"/>
      <c r="BXB155" s="79"/>
      <c r="BXC155" s="79"/>
      <c r="BXD155" s="79"/>
      <c r="BXE155" s="79"/>
      <c r="BXF155" s="79"/>
      <c r="BXG155" s="79"/>
      <c r="BXH155" s="79"/>
      <c r="BXI155" s="79"/>
      <c r="BXJ155" s="79"/>
      <c r="BXK155" s="79"/>
      <c r="BXL155" s="79"/>
      <c r="BXM155" s="79"/>
      <c r="BXN155" s="79"/>
      <c r="BXO155" s="79"/>
      <c r="BXP155" s="79"/>
      <c r="BXQ155" s="79"/>
      <c r="BXR155" s="79"/>
      <c r="BXS155" s="79"/>
      <c r="BXT155" s="79"/>
      <c r="BXU155" s="79"/>
      <c r="BXV155" s="79"/>
      <c r="BXW155" s="79"/>
      <c r="BXX155" s="79"/>
      <c r="BXY155" s="79"/>
      <c r="BXZ155" s="79"/>
      <c r="BYA155" s="79"/>
      <c r="BYB155" s="79"/>
      <c r="BYC155" s="79"/>
      <c r="BYD155" s="79"/>
      <c r="BYE155" s="79"/>
      <c r="BYF155" s="79"/>
      <c r="BYG155" s="79"/>
      <c r="BYH155" s="79"/>
      <c r="BYI155" s="79"/>
      <c r="BYJ155" s="79"/>
      <c r="BYK155" s="79"/>
      <c r="BYL155" s="79"/>
      <c r="BYM155" s="79"/>
      <c r="BYN155" s="79"/>
      <c r="BYO155" s="79"/>
      <c r="BYP155" s="79"/>
      <c r="BYQ155" s="79"/>
      <c r="BYR155" s="79"/>
      <c r="BYS155" s="79"/>
      <c r="BYT155" s="79"/>
      <c r="BYU155" s="79"/>
      <c r="BYV155" s="79"/>
      <c r="BYW155" s="79"/>
      <c r="BYX155" s="79"/>
      <c r="BYY155" s="79"/>
      <c r="BYZ155" s="79"/>
      <c r="BZA155" s="79"/>
      <c r="BZB155" s="79"/>
      <c r="BZC155" s="79"/>
      <c r="BZD155" s="79"/>
      <c r="BZE155" s="79"/>
      <c r="BZF155" s="79"/>
      <c r="BZG155" s="79"/>
      <c r="BZH155" s="79"/>
      <c r="BZI155" s="79"/>
      <c r="BZJ155" s="79"/>
      <c r="BZK155" s="79"/>
      <c r="BZL155" s="79"/>
      <c r="BZM155" s="79"/>
      <c r="BZN155" s="79"/>
      <c r="BZO155" s="79"/>
      <c r="BZP155" s="79"/>
      <c r="BZQ155" s="79"/>
      <c r="BZR155" s="79"/>
      <c r="BZS155" s="79"/>
      <c r="BZT155" s="79"/>
      <c r="BZU155" s="79"/>
      <c r="BZV155" s="79"/>
      <c r="BZW155" s="79"/>
      <c r="BZX155" s="79"/>
      <c r="BZY155" s="79"/>
      <c r="BZZ155" s="79"/>
      <c r="CAA155" s="79"/>
      <c r="CAB155" s="79"/>
      <c r="CAC155" s="79"/>
      <c r="CAD155" s="79"/>
      <c r="CAE155" s="79"/>
      <c r="CAF155" s="79"/>
      <c r="CAG155" s="79"/>
      <c r="CAH155" s="79"/>
      <c r="CAI155" s="79"/>
      <c r="CAJ155" s="79"/>
      <c r="CAK155" s="79"/>
      <c r="CAL155" s="79"/>
      <c r="CAM155" s="79"/>
      <c r="CAN155" s="79"/>
      <c r="CAO155" s="79"/>
      <c r="CAP155" s="79"/>
      <c r="CAQ155" s="79"/>
      <c r="CAR155" s="79"/>
      <c r="CAS155" s="79"/>
      <c r="CAT155" s="79"/>
      <c r="CAU155" s="79"/>
      <c r="CAV155" s="79"/>
      <c r="CAW155" s="79"/>
      <c r="CAX155" s="79"/>
      <c r="CAY155" s="79"/>
      <c r="CAZ155" s="79"/>
      <c r="CBA155" s="79"/>
      <c r="CBB155" s="79"/>
      <c r="CBC155" s="79"/>
      <c r="CBD155" s="79"/>
      <c r="CBE155" s="79"/>
      <c r="CBF155" s="79"/>
      <c r="CBG155" s="79"/>
      <c r="CBH155" s="79"/>
      <c r="CBI155" s="79"/>
      <c r="CBJ155" s="79"/>
      <c r="CBK155" s="79"/>
      <c r="CBL155" s="79"/>
      <c r="CBM155" s="79"/>
      <c r="CBN155" s="79"/>
      <c r="CBO155" s="79"/>
      <c r="CBP155" s="79"/>
      <c r="CBQ155" s="79"/>
      <c r="CBR155" s="79"/>
      <c r="CBS155" s="79"/>
      <c r="CBT155" s="79"/>
      <c r="CBU155" s="79"/>
      <c r="CBV155" s="79"/>
      <c r="CBW155" s="79"/>
      <c r="CBX155" s="79"/>
      <c r="CBY155" s="79"/>
      <c r="CBZ155" s="79"/>
      <c r="CCA155" s="79"/>
      <c r="CCB155" s="79"/>
      <c r="CCC155" s="79"/>
      <c r="CCD155" s="79"/>
      <c r="CCE155" s="79"/>
      <c r="CCF155" s="79"/>
      <c r="CCG155" s="79"/>
      <c r="CCH155" s="79"/>
      <c r="CCI155" s="79"/>
      <c r="CCJ155" s="79"/>
      <c r="CCK155" s="79"/>
      <c r="CCL155" s="79"/>
      <c r="CCM155" s="79"/>
      <c r="CCN155" s="79"/>
      <c r="CCO155" s="79"/>
      <c r="CCP155" s="79"/>
      <c r="CCQ155" s="79"/>
      <c r="CCR155" s="79"/>
      <c r="CCS155" s="79"/>
      <c r="CCT155" s="79"/>
      <c r="CCU155" s="79"/>
      <c r="CCV155" s="79"/>
      <c r="CCW155" s="79"/>
      <c r="CCX155" s="79"/>
      <c r="CCY155" s="79"/>
      <c r="CCZ155" s="79"/>
      <c r="CDA155" s="79"/>
      <c r="CDB155" s="79"/>
      <c r="CDC155" s="79"/>
      <c r="CDD155" s="79"/>
      <c r="CDE155" s="79"/>
      <c r="CDF155" s="79"/>
      <c r="CDG155" s="79"/>
      <c r="CDH155" s="79"/>
      <c r="CDI155" s="79"/>
      <c r="CDJ155" s="79"/>
      <c r="CDK155" s="79"/>
      <c r="CDL155" s="79"/>
      <c r="CDM155" s="79"/>
      <c r="CDN155" s="79"/>
      <c r="CDO155" s="79"/>
      <c r="CDP155" s="79"/>
      <c r="CDQ155" s="79"/>
      <c r="CDR155" s="79"/>
      <c r="CDS155" s="79"/>
      <c r="CDT155" s="79"/>
      <c r="CDU155" s="79"/>
      <c r="CDV155" s="79"/>
      <c r="CDW155" s="79"/>
      <c r="CDX155" s="79"/>
      <c r="CDY155" s="79"/>
      <c r="CDZ155" s="79"/>
      <c r="CEA155" s="79"/>
      <c r="CEB155" s="79"/>
      <c r="CEC155" s="79"/>
      <c r="CED155" s="79"/>
      <c r="CEE155" s="79"/>
      <c r="CEF155" s="79"/>
      <c r="CEG155" s="79"/>
      <c r="CEH155" s="79"/>
      <c r="CEI155" s="79"/>
      <c r="CEJ155" s="79"/>
      <c r="CEK155" s="79"/>
      <c r="CEL155" s="79"/>
      <c r="CEM155" s="79"/>
      <c r="CEN155" s="79"/>
      <c r="CEO155" s="79"/>
      <c r="CEP155" s="79"/>
      <c r="CEQ155" s="79"/>
      <c r="CER155" s="79"/>
      <c r="CES155" s="79"/>
      <c r="CET155" s="79"/>
      <c r="CEU155" s="79"/>
      <c r="CEV155" s="79"/>
      <c r="CEW155" s="79"/>
      <c r="CEX155" s="79"/>
      <c r="CEY155" s="79"/>
      <c r="CEZ155" s="79"/>
      <c r="CFA155" s="79"/>
      <c r="CFB155" s="79"/>
      <c r="CFC155" s="79"/>
      <c r="CFD155" s="79"/>
      <c r="CFE155" s="79"/>
      <c r="CFF155" s="79"/>
      <c r="CFG155" s="79"/>
      <c r="CFH155" s="79"/>
      <c r="CFI155" s="79"/>
      <c r="CFJ155" s="79"/>
      <c r="CFK155" s="79"/>
      <c r="CFL155" s="79"/>
      <c r="CFM155" s="79"/>
      <c r="CFN155" s="79"/>
      <c r="CFO155" s="79"/>
      <c r="CFP155" s="79"/>
      <c r="CFQ155" s="79"/>
      <c r="CFR155" s="79"/>
      <c r="CFS155" s="79"/>
      <c r="CFT155" s="79"/>
      <c r="CFU155" s="79"/>
      <c r="CFV155" s="79"/>
      <c r="CFW155" s="79"/>
      <c r="CFX155" s="79"/>
      <c r="CFY155" s="79"/>
      <c r="CFZ155" s="79"/>
      <c r="CGA155" s="79"/>
      <c r="CGB155" s="79"/>
      <c r="CGC155" s="79"/>
      <c r="CGD155" s="79"/>
      <c r="CGE155" s="79"/>
      <c r="CGF155" s="79"/>
      <c r="CGG155" s="79"/>
      <c r="CGH155" s="79"/>
      <c r="CGI155" s="79"/>
      <c r="CGJ155" s="79"/>
      <c r="CGK155" s="79"/>
      <c r="CGL155" s="79"/>
      <c r="CGM155" s="79"/>
      <c r="CGN155" s="79"/>
      <c r="CGO155" s="79"/>
      <c r="CGP155" s="79"/>
      <c r="CGQ155" s="79"/>
      <c r="CGR155" s="79"/>
      <c r="CGS155" s="79"/>
      <c r="CGT155" s="79"/>
      <c r="CGU155" s="79"/>
      <c r="CGV155" s="79"/>
      <c r="CGW155" s="79"/>
      <c r="CGX155" s="79"/>
      <c r="CGY155" s="79"/>
      <c r="CGZ155" s="79"/>
      <c r="CHA155" s="79"/>
      <c r="CHB155" s="79"/>
      <c r="CHC155" s="79"/>
      <c r="CHD155" s="79"/>
      <c r="CHE155" s="79"/>
      <c r="CHF155" s="79"/>
      <c r="CHG155" s="79"/>
      <c r="CHH155" s="79"/>
      <c r="CHI155" s="79"/>
      <c r="CHJ155" s="79"/>
      <c r="CHK155" s="79"/>
      <c r="CHL155" s="79"/>
      <c r="CHM155" s="79"/>
      <c r="CHN155" s="79"/>
      <c r="CHO155" s="79"/>
      <c r="CHP155" s="79"/>
      <c r="CHQ155" s="79"/>
      <c r="CHR155" s="79"/>
      <c r="CHS155" s="79"/>
      <c r="CHT155" s="79"/>
      <c r="CHU155" s="79"/>
      <c r="CHV155" s="79"/>
      <c r="CHW155" s="79"/>
      <c r="CHX155" s="79"/>
      <c r="CHY155" s="79"/>
      <c r="CHZ155" s="79"/>
      <c r="CIA155" s="79"/>
      <c r="CIB155" s="79"/>
      <c r="CIC155" s="79"/>
      <c r="CID155" s="79"/>
      <c r="CIE155" s="79"/>
      <c r="CIF155" s="79"/>
      <c r="CIG155" s="79"/>
      <c r="CIH155" s="79"/>
      <c r="CII155" s="79"/>
      <c r="CIJ155" s="79"/>
      <c r="CIK155" s="79"/>
      <c r="CIL155" s="79"/>
      <c r="CIM155" s="79"/>
      <c r="CIN155" s="79"/>
      <c r="CIO155" s="79"/>
      <c r="CIP155" s="79"/>
      <c r="CIQ155" s="79"/>
      <c r="CIR155" s="79"/>
      <c r="CIS155" s="79"/>
      <c r="CIT155" s="79"/>
      <c r="CIU155" s="79"/>
      <c r="CIV155" s="79"/>
      <c r="CIW155" s="79"/>
      <c r="CIX155" s="79"/>
      <c r="CIY155" s="79"/>
      <c r="CIZ155" s="79"/>
      <c r="CJA155" s="79"/>
      <c r="CJB155" s="79"/>
      <c r="CJC155" s="79"/>
      <c r="CJD155" s="79"/>
      <c r="CJE155" s="79"/>
      <c r="CJF155" s="79"/>
      <c r="CJG155" s="79"/>
      <c r="CJH155" s="79"/>
      <c r="CJI155" s="79"/>
      <c r="CJJ155" s="79"/>
      <c r="CJK155" s="79"/>
      <c r="CJL155" s="79"/>
      <c r="CJM155" s="79"/>
      <c r="CJN155" s="79"/>
      <c r="CJO155" s="79"/>
      <c r="CJP155" s="79"/>
      <c r="CJQ155" s="79"/>
      <c r="CJR155" s="79"/>
      <c r="CJS155" s="79"/>
      <c r="CJT155" s="79"/>
      <c r="CJU155" s="79"/>
      <c r="CJV155" s="79"/>
      <c r="CJW155" s="79"/>
      <c r="CJX155" s="79"/>
      <c r="CJY155" s="79"/>
      <c r="CJZ155" s="79"/>
      <c r="CKA155" s="79"/>
      <c r="CKB155" s="79"/>
      <c r="CKC155" s="79"/>
      <c r="CKD155" s="79"/>
      <c r="CKE155" s="79"/>
      <c r="CKF155" s="79"/>
      <c r="CKG155" s="79"/>
      <c r="CKH155" s="79"/>
      <c r="CKI155" s="79"/>
      <c r="CKJ155" s="79"/>
      <c r="CKK155" s="79"/>
      <c r="CKL155" s="79"/>
      <c r="CKM155" s="79"/>
      <c r="CKN155" s="79"/>
      <c r="CKO155" s="79"/>
      <c r="CKP155" s="79"/>
      <c r="CKQ155" s="79"/>
      <c r="CKR155" s="79"/>
      <c r="CKS155" s="79"/>
      <c r="CKT155" s="79"/>
      <c r="CKU155" s="79"/>
      <c r="CKV155" s="79"/>
      <c r="CKW155" s="79"/>
      <c r="CKX155" s="79"/>
      <c r="CKY155" s="79"/>
      <c r="CKZ155" s="79"/>
      <c r="CLA155" s="79"/>
      <c r="CLB155" s="79"/>
      <c r="CLC155" s="79"/>
      <c r="CLD155" s="79"/>
      <c r="CLE155" s="79"/>
      <c r="CLF155" s="79"/>
      <c r="CLG155" s="79"/>
      <c r="CLH155" s="79"/>
      <c r="CLI155" s="79"/>
      <c r="CLJ155" s="79"/>
      <c r="CLK155" s="79"/>
      <c r="CLL155" s="79"/>
      <c r="CLM155" s="79"/>
      <c r="CLN155" s="79"/>
      <c r="CLO155" s="79"/>
      <c r="CLP155" s="79"/>
      <c r="CLQ155" s="79"/>
      <c r="CLR155" s="79"/>
      <c r="CLS155" s="79"/>
      <c r="CLT155" s="79"/>
      <c r="CLU155" s="79"/>
      <c r="CLV155" s="79"/>
      <c r="CLW155" s="79"/>
      <c r="CLX155" s="79"/>
      <c r="CLY155" s="79"/>
      <c r="CLZ155" s="79"/>
      <c r="CMA155" s="79"/>
      <c r="CMB155" s="79"/>
      <c r="CMC155" s="79"/>
      <c r="CMD155" s="79"/>
      <c r="CME155" s="79"/>
      <c r="CMF155" s="79"/>
      <c r="CMG155" s="79"/>
      <c r="CMH155" s="79"/>
      <c r="CMI155" s="79"/>
      <c r="CMJ155" s="79"/>
      <c r="CMK155" s="79"/>
      <c r="CML155" s="79"/>
      <c r="CMM155" s="79"/>
      <c r="CMN155" s="79"/>
      <c r="CMO155" s="79"/>
      <c r="CMP155" s="79"/>
      <c r="CMQ155" s="79"/>
      <c r="CMR155" s="79"/>
      <c r="CMS155" s="79"/>
      <c r="CMT155" s="79"/>
      <c r="CMU155" s="79"/>
      <c r="CMV155" s="79"/>
      <c r="CMW155" s="79"/>
      <c r="CMX155" s="79"/>
      <c r="CMY155" s="79"/>
      <c r="CMZ155" s="79"/>
      <c r="CNA155" s="79"/>
      <c r="CNB155" s="79"/>
      <c r="CNC155" s="79"/>
      <c r="CND155" s="79"/>
      <c r="CNE155" s="79"/>
      <c r="CNF155" s="79"/>
      <c r="CNG155" s="79"/>
      <c r="CNH155" s="79"/>
      <c r="CNI155" s="79"/>
      <c r="CNJ155" s="79"/>
      <c r="CNK155" s="79"/>
      <c r="CNL155" s="79"/>
      <c r="CNM155" s="79"/>
      <c r="CNN155" s="79"/>
      <c r="CNO155" s="79"/>
      <c r="CNP155" s="79"/>
      <c r="CNQ155" s="79"/>
      <c r="CNR155" s="79"/>
      <c r="CNS155" s="79"/>
      <c r="CNT155" s="79"/>
      <c r="CNU155" s="79"/>
      <c r="CNV155" s="79"/>
      <c r="CNW155" s="79"/>
      <c r="CNX155" s="79"/>
      <c r="CNY155" s="79"/>
      <c r="CNZ155" s="79"/>
      <c r="COA155" s="79"/>
      <c r="COB155" s="79"/>
      <c r="COC155" s="79"/>
      <c r="COD155" s="79"/>
      <c r="COE155" s="79"/>
      <c r="COF155" s="79"/>
      <c r="COG155" s="79"/>
      <c r="COH155" s="79"/>
      <c r="COI155" s="79"/>
      <c r="COJ155" s="79"/>
      <c r="COK155" s="79"/>
      <c r="COL155" s="79"/>
      <c r="COM155" s="79"/>
      <c r="CON155" s="79"/>
      <c r="COO155" s="79"/>
      <c r="COP155" s="79"/>
      <c r="COQ155" s="79"/>
      <c r="COR155" s="79"/>
      <c r="COS155" s="79"/>
      <c r="COT155" s="79"/>
      <c r="COU155" s="79"/>
      <c r="COV155" s="79"/>
      <c r="COW155" s="79"/>
      <c r="COX155" s="79"/>
      <c r="COY155" s="79"/>
      <c r="COZ155" s="79"/>
      <c r="CPA155" s="79"/>
      <c r="CPB155" s="79"/>
      <c r="CPC155" s="79"/>
      <c r="CPD155" s="79"/>
      <c r="CPE155" s="79"/>
      <c r="CPF155" s="79"/>
      <c r="CPG155" s="79"/>
      <c r="CPH155" s="79"/>
      <c r="CPI155" s="79"/>
      <c r="CPJ155" s="79"/>
      <c r="CPK155" s="79"/>
      <c r="CPL155" s="79"/>
      <c r="CPM155" s="79"/>
      <c r="CPN155" s="79"/>
      <c r="CPO155" s="79"/>
      <c r="CPP155" s="79"/>
      <c r="CPQ155" s="79"/>
      <c r="CPR155" s="79"/>
      <c r="CPS155" s="79"/>
      <c r="CPT155" s="79"/>
      <c r="CPU155" s="79"/>
      <c r="CPV155" s="79"/>
      <c r="CPW155" s="79"/>
      <c r="CPX155" s="79"/>
      <c r="CPY155" s="79"/>
      <c r="CPZ155" s="79"/>
      <c r="CQA155" s="79"/>
      <c r="CQB155" s="79"/>
      <c r="CQC155" s="79"/>
      <c r="CQD155" s="79"/>
      <c r="CQE155" s="79"/>
      <c r="CQF155" s="79"/>
      <c r="CQG155" s="79"/>
      <c r="CQH155" s="79"/>
      <c r="CQI155" s="79"/>
      <c r="CQJ155" s="79"/>
      <c r="CQK155" s="79"/>
      <c r="CQL155" s="79"/>
      <c r="CQM155" s="79"/>
      <c r="CQN155" s="79"/>
      <c r="CQO155" s="79"/>
      <c r="CQP155" s="79"/>
      <c r="CQQ155" s="79"/>
      <c r="CQR155" s="79"/>
      <c r="CQS155" s="79"/>
      <c r="CQT155" s="79"/>
      <c r="CQU155" s="79"/>
      <c r="CQV155" s="79"/>
      <c r="CQW155" s="79"/>
      <c r="CQX155" s="79"/>
      <c r="CQY155" s="79"/>
      <c r="CQZ155" s="79"/>
      <c r="CRA155" s="79"/>
      <c r="CRB155" s="79"/>
      <c r="CRC155" s="79"/>
      <c r="CRD155" s="79"/>
      <c r="CRE155" s="79"/>
      <c r="CRF155" s="79"/>
      <c r="CRG155" s="79"/>
      <c r="CRH155" s="79"/>
      <c r="CRI155" s="79"/>
      <c r="CRJ155" s="79"/>
      <c r="CRK155" s="79"/>
      <c r="CRL155" s="79"/>
      <c r="CRM155" s="79"/>
      <c r="CRN155" s="79"/>
      <c r="CRO155" s="79"/>
      <c r="CRP155" s="79"/>
      <c r="CRQ155" s="79"/>
      <c r="CRR155" s="79"/>
      <c r="CRS155" s="79"/>
      <c r="CRT155" s="79"/>
      <c r="CRU155" s="79"/>
      <c r="CRV155" s="79"/>
      <c r="CRW155" s="79"/>
      <c r="CRX155" s="79"/>
      <c r="CRY155" s="79"/>
      <c r="CRZ155" s="79"/>
      <c r="CSA155" s="79"/>
      <c r="CSB155" s="79"/>
      <c r="CSC155" s="79"/>
      <c r="CSD155" s="79"/>
      <c r="CSE155" s="79"/>
      <c r="CSF155" s="79"/>
      <c r="CSG155" s="79"/>
      <c r="CSH155" s="79"/>
      <c r="CSI155" s="79"/>
      <c r="CSJ155" s="79"/>
      <c r="CSK155" s="79"/>
      <c r="CSL155" s="79"/>
      <c r="CSM155" s="79"/>
      <c r="CSN155" s="79"/>
      <c r="CSO155" s="79"/>
      <c r="CSP155" s="79"/>
      <c r="CSQ155" s="79"/>
      <c r="CSR155" s="79"/>
      <c r="CSS155" s="79"/>
      <c r="CST155" s="79"/>
      <c r="CSU155" s="79"/>
      <c r="CSV155" s="79"/>
      <c r="CSW155" s="79"/>
      <c r="CSX155" s="79"/>
      <c r="CSY155" s="79"/>
      <c r="CSZ155" s="79"/>
      <c r="CTA155" s="79"/>
      <c r="CTB155" s="79"/>
      <c r="CTC155" s="79"/>
      <c r="CTD155" s="79"/>
      <c r="CTE155" s="79"/>
      <c r="CTF155" s="79"/>
      <c r="CTG155" s="79"/>
      <c r="CTH155" s="79"/>
      <c r="CTI155" s="79"/>
      <c r="CTJ155" s="79"/>
      <c r="CTK155" s="79"/>
      <c r="CTL155" s="79"/>
      <c r="CTM155" s="79"/>
      <c r="CTN155" s="79"/>
      <c r="CTO155" s="79"/>
      <c r="CTP155" s="79"/>
      <c r="CTQ155" s="79"/>
      <c r="CTR155" s="79"/>
      <c r="CTS155" s="79"/>
      <c r="CTT155" s="79"/>
      <c r="CTU155" s="79"/>
      <c r="CTV155" s="79"/>
      <c r="CTW155" s="79"/>
      <c r="CTX155" s="79"/>
      <c r="CTY155" s="79"/>
      <c r="CTZ155" s="79"/>
      <c r="CUA155" s="79"/>
      <c r="CUB155" s="79"/>
      <c r="CUC155" s="79"/>
      <c r="CUD155" s="79"/>
      <c r="CUE155" s="79"/>
      <c r="CUF155" s="79"/>
      <c r="CUG155" s="79"/>
      <c r="CUH155" s="79"/>
      <c r="CUI155" s="79"/>
      <c r="CUJ155" s="79"/>
      <c r="CUK155" s="79"/>
      <c r="CUL155" s="79"/>
      <c r="CUM155" s="79"/>
      <c r="CUN155" s="79"/>
      <c r="CUO155" s="79"/>
      <c r="CUP155" s="79"/>
      <c r="CUQ155" s="79"/>
      <c r="CUR155" s="79"/>
      <c r="CUS155" s="79"/>
      <c r="CUT155" s="79"/>
      <c r="CUU155" s="79"/>
      <c r="CUV155" s="79"/>
      <c r="CUW155" s="79"/>
      <c r="CUX155" s="79"/>
      <c r="CUY155" s="79"/>
      <c r="CUZ155" s="79"/>
      <c r="CVA155" s="79"/>
      <c r="CVB155" s="79"/>
      <c r="CVC155" s="79"/>
      <c r="CVD155" s="79"/>
      <c r="CVE155" s="79"/>
      <c r="CVF155" s="79"/>
      <c r="CVG155" s="79"/>
      <c r="CVH155" s="79"/>
      <c r="CVI155" s="79"/>
      <c r="CVJ155" s="79"/>
      <c r="CVK155" s="79"/>
      <c r="CVL155" s="79"/>
      <c r="CVM155" s="79"/>
      <c r="CVN155" s="79"/>
      <c r="CVO155" s="79"/>
      <c r="CVP155" s="79"/>
      <c r="CVQ155" s="79"/>
      <c r="CVR155" s="79"/>
      <c r="CVS155" s="79"/>
      <c r="CVT155" s="79"/>
      <c r="CVU155" s="79"/>
      <c r="CVV155" s="79"/>
      <c r="CVW155" s="79"/>
      <c r="CVX155" s="79"/>
      <c r="CVY155" s="79"/>
      <c r="CVZ155" s="79"/>
      <c r="CWA155" s="79"/>
      <c r="CWB155" s="79"/>
      <c r="CWC155" s="79"/>
      <c r="CWD155" s="79"/>
      <c r="CWE155" s="79"/>
      <c r="CWF155" s="79"/>
      <c r="CWG155" s="79"/>
      <c r="CWH155" s="79"/>
      <c r="CWI155" s="79"/>
      <c r="CWJ155" s="79"/>
      <c r="CWK155" s="79"/>
      <c r="CWL155" s="79"/>
      <c r="CWM155" s="79"/>
      <c r="CWN155" s="79"/>
      <c r="CWO155" s="79"/>
      <c r="CWP155" s="79"/>
      <c r="CWQ155" s="79"/>
      <c r="CWR155" s="79"/>
      <c r="CWS155" s="79"/>
      <c r="CWT155" s="79"/>
      <c r="CWU155" s="79"/>
      <c r="CWV155" s="79"/>
      <c r="CWW155" s="79"/>
      <c r="CWX155" s="79"/>
      <c r="CWY155" s="79"/>
      <c r="CWZ155" s="79"/>
      <c r="CXA155" s="79"/>
      <c r="CXB155" s="79"/>
      <c r="CXC155" s="79"/>
      <c r="CXD155" s="79"/>
      <c r="CXE155" s="79"/>
      <c r="CXF155" s="79"/>
      <c r="CXG155" s="79"/>
      <c r="CXH155" s="79"/>
      <c r="CXI155" s="79"/>
      <c r="CXJ155" s="79"/>
      <c r="CXK155" s="79"/>
      <c r="CXL155" s="79"/>
      <c r="CXM155" s="79"/>
      <c r="CXN155" s="79"/>
      <c r="CXO155" s="79"/>
      <c r="CXP155" s="79"/>
      <c r="CXQ155" s="79"/>
      <c r="CXR155" s="79"/>
      <c r="CXS155" s="79"/>
      <c r="CXT155" s="79"/>
      <c r="CXU155" s="79"/>
      <c r="CXV155" s="79"/>
      <c r="CXW155" s="79"/>
      <c r="CXX155" s="79"/>
      <c r="CXY155" s="79"/>
      <c r="CXZ155" s="79"/>
      <c r="CYA155" s="79"/>
      <c r="CYB155" s="79"/>
      <c r="CYC155" s="79"/>
      <c r="CYD155" s="79"/>
      <c r="CYE155" s="79"/>
      <c r="CYF155" s="79"/>
      <c r="CYG155" s="79"/>
      <c r="CYH155" s="79"/>
      <c r="CYI155" s="79"/>
      <c r="CYJ155" s="79"/>
      <c r="CYK155" s="79"/>
      <c r="CYL155" s="79"/>
      <c r="CYM155" s="79"/>
      <c r="CYN155" s="79"/>
      <c r="CYO155" s="79"/>
      <c r="CYP155" s="79"/>
      <c r="CYQ155" s="79"/>
      <c r="CYR155" s="79"/>
      <c r="CYS155" s="79"/>
      <c r="CYT155" s="79"/>
      <c r="CYU155" s="79"/>
      <c r="CYV155" s="79"/>
      <c r="CYW155" s="79"/>
      <c r="CYX155" s="79"/>
      <c r="CYY155" s="79"/>
      <c r="CYZ155" s="79"/>
      <c r="CZA155" s="79"/>
      <c r="CZB155" s="79"/>
      <c r="CZC155" s="79"/>
      <c r="CZD155" s="79"/>
      <c r="CZE155" s="79"/>
      <c r="CZF155" s="79"/>
      <c r="CZG155" s="79"/>
      <c r="CZH155" s="79"/>
      <c r="CZI155" s="79"/>
      <c r="CZJ155" s="79"/>
      <c r="CZK155" s="79"/>
      <c r="CZL155" s="79"/>
      <c r="CZM155" s="79"/>
      <c r="CZN155" s="79"/>
      <c r="CZO155" s="79"/>
      <c r="CZP155" s="79"/>
      <c r="CZQ155" s="79"/>
      <c r="CZR155" s="79"/>
      <c r="CZS155" s="79"/>
      <c r="CZT155" s="79"/>
      <c r="CZU155" s="79"/>
      <c r="CZV155" s="79"/>
      <c r="CZW155" s="79"/>
      <c r="CZX155" s="79"/>
      <c r="CZY155" s="79"/>
      <c r="CZZ155" s="79"/>
      <c r="DAA155" s="79"/>
      <c r="DAB155" s="79"/>
      <c r="DAC155" s="79"/>
      <c r="DAD155" s="79"/>
      <c r="DAE155" s="79"/>
      <c r="DAF155" s="79"/>
      <c r="DAG155" s="79"/>
      <c r="DAH155" s="79"/>
      <c r="DAI155" s="79"/>
      <c r="DAJ155" s="79"/>
      <c r="DAK155" s="79"/>
      <c r="DAL155" s="79"/>
      <c r="DAM155" s="79"/>
      <c r="DAN155" s="79"/>
      <c r="DAO155" s="79"/>
      <c r="DAP155" s="79"/>
      <c r="DAQ155" s="79"/>
      <c r="DAR155" s="79"/>
      <c r="DAS155" s="79"/>
      <c r="DAT155" s="79"/>
      <c r="DAU155" s="79"/>
      <c r="DAV155" s="79"/>
      <c r="DAW155" s="79"/>
      <c r="DAX155" s="79"/>
      <c r="DAY155" s="79"/>
      <c r="DAZ155" s="79"/>
      <c r="DBA155" s="79"/>
      <c r="DBB155" s="79"/>
      <c r="DBC155" s="79"/>
      <c r="DBD155" s="79"/>
      <c r="DBE155" s="79"/>
      <c r="DBF155" s="79"/>
      <c r="DBG155" s="79"/>
      <c r="DBH155" s="79"/>
      <c r="DBI155" s="79"/>
      <c r="DBJ155" s="79"/>
      <c r="DBK155" s="79"/>
      <c r="DBL155" s="79"/>
      <c r="DBM155" s="79"/>
      <c r="DBN155" s="79"/>
      <c r="DBO155" s="79"/>
      <c r="DBP155" s="79"/>
      <c r="DBQ155" s="79"/>
      <c r="DBR155" s="79"/>
      <c r="DBS155" s="79"/>
      <c r="DBT155" s="79"/>
      <c r="DBU155" s="79"/>
      <c r="DBV155" s="79"/>
      <c r="DBW155" s="79"/>
      <c r="DBX155" s="79"/>
      <c r="DBY155" s="79"/>
      <c r="DBZ155" s="79"/>
      <c r="DCA155" s="79"/>
      <c r="DCB155" s="79"/>
      <c r="DCC155" s="79"/>
      <c r="DCD155" s="79"/>
      <c r="DCE155" s="79"/>
      <c r="DCF155" s="79"/>
      <c r="DCG155" s="79"/>
      <c r="DCH155" s="79"/>
      <c r="DCI155" s="79"/>
      <c r="DCJ155" s="79"/>
      <c r="DCK155" s="79"/>
      <c r="DCL155" s="79"/>
      <c r="DCM155" s="79"/>
      <c r="DCN155" s="79"/>
      <c r="DCO155" s="79"/>
      <c r="DCP155" s="79"/>
      <c r="DCQ155" s="79"/>
      <c r="DCR155" s="79"/>
      <c r="DCS155" s="79"/>
      <c r="DCT155" s="79"/>
      <c r="DCU155" s="79"/>
      <c r="DCV155" s="79"/>
      <c r="DCW155" s="79"/>
      <c r="DCX155" s="79"/>
      <c r="DCY155" s="79"/>
      <c r="DCZ155" s="79"/>
      <c r="DDA155" s="79"/>
      <c r="DDB155" s="79"/>
      <c r="DDC155" s="79"/>
      <c r="DDD155" s="79"/>
      <c r="DDE155" s="79"/>
      <c r="DDF155" s="79"/>
      <c r="DDG155" s="79"/>
      <c r="DDH155" s="79"/>
      <c r="DDI155" s="79"/>
      <c r="DDJ155" s="79"/>
      <c r="DDK155" s="79"/>
      <c r="DDL155" s="79"/>
      <c r="DDM155" s="79"/>
      <c r="DDN155" s="79"/>
      <c r="DDO155" s="79"/>
      <c r="DDP155" s="79"/>
      <c r="DDQ155" s="79"/>
      <c r="DDR155" s="79"/>
      <c r="DDS155" s="79"/>
      <c r="DDT155" s="79"/>
      <c r="DDU155" s="79"/>
      <c r="DDV155" s="79"/>
      <c r="DDW155" s="79"/>
      <c r="DDX155" s="79"/>
      <c r="DDY155" s="79"/>
      <c r="DDZ155" s="79"/>
      <c r="DEA155" s="79"/>
      <c r="DEB155" s="79"/>
      <c r="DEC155" s="79"/>
      <c r="DED155" s="79"/>
      <c r="DEE155" s="79"/>
      <c r="DEF155" s="79"/>
      <c r="DEG155" s="79"/>
      <c r="DEH155" s="79"/>
      <c r="DEI155" s="79"/>
      <c r="DEJ155" s="79"/>
      <c r="DEK155" s="79"/>
      <c r="DEL155" s="79"/>
      <c r="DEM155" s="79"/>
      <c r="DEN155" s="79"/>
      <c r="DEO155" s="79"/>
      <c r="DEP155" s="79"/>
      <c r="DEQ155" s="79"/>
      <c r="DER155" s="79"/>
      <c r="DES155" s="79"/>
      <c r="DET155" s="79"/>
      <c r="DEU155" s="79"/>
      <c r="DEV155" s="79"/>
      <c r="DEW155" s="79"/>
      <c r="DEX155" s="79"/>
      <c r="DEY155" s="79"/>
      <c r="DEZ155" s="79"/>
      <c r="DFA155" s="79"/>
      <c r="DFB155" s="79"/>
      <c r="DFC155" s="79"/>
      <c r="DFD155" s="79"/>
      <c r="DFE155" s="79"/>
      <c r="DFF155" s="79"/>
      <c r="DFG155" s="79"/>
      <c r="DFH155" s="79"/>
      <c r="DFI155" s="79"/>
      <c r="DFJ155" s="79"/>
      <c r="DFK155" s="79"/>
      <c r="DFL155" s="79"/>
      <c r="DFM155" s="79"/>
      <c r="DFN155" s="79"/>
      <c r="DFO155" s="79"/>
      <c r="DFP155" s="79"/>
      <c r="DFQ155" s="79"/>
      <c r="DFR155" s="79"/>
      <c r="DFS155" s="79"/>
      <c r="DFT155" s="79"/>
      <c r="DFU155" s="79"/>
      <c r="DFV155" s="79"/>
      <c r="DFW155" s="79"/>
      <c r="DFX155" s="79"/>
      <c r="DFY155" s="79"/>
      <c r="DFZ155" s="79"/>
      <c r="DGA155" s="79"/>
      <c r="DGB155" s="79"/>
      <c r="DGC155" s="79"/>
      <c r="DGD155" s="79"/>
      <c r="DGE155" s="79"/>
      <c r="DGF155" s="79"/>
      <c r="DGG155" s="79"/>
      <c r="DGH155" s="79"/>
      <c r="DGI155" s="79"/>
      <c r="DGJ155" s="79"/>
      <c r="DGK155" s="79"/>
      <c r="DGL155" s="79"/>
      <c r="DGM155" s="79"/>
      <c r="DGN155" s="79"/>
      <c r="DGO155" s="79"/>
      <c r="DGP155" s="79"/>
      <c r="DGQ155" s="79"/>
      <c r="DGR155" s="79"/>
      <c r="DGS155" s="79"/>
      <c r="DGT155" s="79"/>
      <c r="DGU155" s="79"/>
      <c r="DGV155" s="79"/>
      <c r="DGW155" s="79"/>
      <c r="DGX155" s="79"/>
      <c r="DGY155" s="79"/>
      <c r="DGZ155" s="79"/>
      <c r="DHA155" s="79"/>
      <c r="DHB155" s="79"/>
      <c r="DHC155" s="79"/>
      <c r="DHD155" s="79"/>
      <c r="DHE155" s="79"/>
      <c r="DHF155" s="79"/>
      <c r="DHG155" s="79"/>
      <c r="DHH155" s="79"/>
      <c r="DHI155" s="79"/>
      <c r="DHJ155" s="79"/>
      <c r="DHK155" s="79"/>
      <c r="DHL155" s="79"/>
      <c r="DHM155" s="79"/>
      <c r="DHN155" s="79"/>
      <c r="DHO155" s="79"/>
      <c r="DHP155" s="79"/>
      <c r="DHQ155" s="79"/>
      <c r="DHR155" s="79"/>
      <c r="DHS155" s="79"/>
      <c r="DHT155" s="79"/>
      <c r="DHU155" s="79"/>
      <c r="DHV155" s="79"/>
      <c r="DHW155" s="79"/>
      <c r="DHX155" s="79"/>
      <c r="DHY155" s="79"/>
      <c r="DHZ155" s="79"/>
      <c r="DIA155" s="79"/>
      <c r="DIB155" s="79"/>
      <c r="DIC155" s="79"/>
      <c r="DID155" s="79"/>
      <c r="DIE155" s="79"/>
      <c r="DIF155" s="79"/>
      <c r="DIG155" s="79"/>
      <c r="DIH155" s="79"/>
      <c r="DII155" s="79"/>
      <c r="DIJ155" s="79"/>
      <c r="DIK155" s="79"/>
      <c r="DIL155" s="79"/>
      <c r="DIM155" s="79"/>
      <c r="DIN155" s="79"/>
      <c r="DIO155" s="79"/>
      <c r="DIP155" s="79"/>
      <c r="DIQ155" s="79"/>
      <c r="DIR155" s="79"/>
      <c r="DIS155" s="79"/>
      <c r="DIT155" s="79"/>
      <c r="DIU155" s="79"/>
      <c r="DIV155" s="79"/>
      <c r="DIW155" s="79"/>
      <c r="DIX155" s="79"/>
      <c r="DIY155" s="79"/>
      <c r="DIZ155" s="79"/>
      <c r="DJA155" s="79"/>
      <c r="DJB155" s="79"/>
      <c r="DJC155" s="79"/>
      <c r="DJD155" s="79"/>
      <c r="DJE155" s="79"/>
      <c r="DJF155" s="79"/>
      <c r="DJG155" s="79"/>
      <c r="DJH155" s="79"/>
      <c r="DJI155" s="79"/>
      <c r="DJJ155" s="79"/>
      <c r="DJK155" s="79"/>
      <c r="DJL155" s="79"/>
      <c r="DJM155" s="79"/>
      <c r="DJN155" s="79"/>
      <c r="DJO155" s="79"/>
      <c r="DJP155" s="79"/>
      <c r="DJQ155" s="79"/>
      <c r="DJR155" s="79"/>
      <c r="DJS155" s="79"/>
      <c r="DJT155" s="79"/>
      <c r="DJU155" s="79"/>
      <c r="DJV155" s="79"/>
      <c r="DJW155" s="79"/>
      <c r="DJX155" s="79"/>
      <c r="DJY155" s="79"/>
      <c r="DJZ155" s="79"/>
      <c r="DKA155" s="79"/>
      <c r="DKB155" s="79"/>
      <c r="DKC155" s="79"/>
      <c r="DKD155" s="79"/>
      <c r="DKE155" s="79"/>
      <c r="DKF155" s="79"/>
      <c r="DKG155" s="79"/>
      <c r="DKH155" s="79"/>
      <c r="DKI155" s="79"/>
      <c r="DKJ155" s="79"/>
      <c r="DKK155" s="79"/>
      <c r="DKL155" s="79"/>
      <c r="DKM155" s="79"/>
      <c r="DKN155" s="79"/>
      <c r="DKO155" s="79"/>
      <c r="DKP155" s="79"/>
      <c r="DKQ155" s="79"/>
      <c r="DKR155" s="79"/>
      <c r="DKS155" s="79"/>
      <c r="DKT155" s="79"/>
      <c r="DKU155" s="79"/>
      <c r="DKV155" s="79"/>
      <c r="DKW155" s="79"/>
      <c r="DKX155" s="79"/>
      <c r="DKY155" s="79"/>
      <c r="DKZ155" s="79"/>
      <c r="DLA155" s="79"/>
      <c r="DLB155" s="79"/>
      <c r="DLC155" s="79"/>
      <c r="DLD155" s="79"/>
      <c r="DLE155" s="79"/>
      <c r="DLF155" s="79"/>
      <c r="DLG155" s="79"/>
      <c r="DLH155" s="79"/>
      <c r="DLI155" s="79"/>
      <c r="DLJ155" s="79"/>
      <c r="DLK155" s="79"/>
      <c r="DLL155" s="79"/>
      <c r="DLM155" s="79"/>
      <c r="DLN155" s="79"/>
      <c r="DLO155" s="79"/>
      <c r="DLP155" s="79"/>
      <c r="DLQ155" s="79"/>
      <c r="DLR155" s="79"/>
      <c r="DLS155" s="79"/>
      <c r="DLT155" s="79"/>
      <c r="DLU155" s="79"/>
      <c r="DLV155" s="79"/>
      <c r="DLW155" s="79"/>
      <c r="DLX155" s="79"/>
      <c r="DLY155" s="79"/>
      <c r="DLZ155" s="79"/>
      <c r="DMA155" s="79"/>
      <c r="DMB155" s="79"/>
      <c r="DMC155" s="79"/>
      <c r="DMD155" s="79"/>
      <c r="DME155" s="79"/>
      <c r="DMF155" s="79"/>
      <c r="DMG155" s="79"/>
      <c r="DMH155" s="79"/>
      <c r="DMI155" s="79"/>
      <c r="DMJ155" s="79"/>
      <c r="DMK155" s="79"/>
      <c r="DML155" s="79"/>
      <c r="DMM155" s="79"/>
      <c r="DMN155" s="79"/>
      <c r="DMO155" s="79"/>
      <c r="DMP155" s="79"/>
      <c r="DMQ155" s="79"/>
      <c r="DMR155" s="79"/>
      <c r="DMS155" s="79"/>
      <c r="DMT155" s="79"/>
      <c r="DMU155" s="79"/>
      <c r="DMV155" s="79"/>
      <c r="DMW155" s="79"/>
      <c r="DMX155" s="79"/>
      <c r="DMY155" s="79"/>
      <c r="DMZ155" s="79"/>
      <c r="DNA155" s="79"/>
      <c r="DNB155" s="79"/>
      <c r="DNC155" s="79"/>
      <c r="DND155" s="79"/>
      <c r="DNE155" s="79"/>
      <c r="DNF155" s="79"/>
      <c r="DNG155" s="79"/>
      <c r="DNH155" s="79"/>
      <c r="DNI155" s="79"/>
      <c r="DNJ155" s="79"/>
      <c r="DNK155" s="79"/>
      <c r="DNL155" s="79"/>
      <c r="DNM155" s="79"/>
      <c r="DNN155" s="79"/>
      <c r="DNO155" s="79"/>
      <c r="DNP155" s="79"/>
      <c r="DNQ155" s="79"/>
      <c r="DNR155" s="79"/>
      <c r="DNS155" s="79"/>
      <c r="DNT155" s="79"/>
      <c r="DNU155" s="79"/>
      <c r="DNV155" s="79"/>
      <c r="DNW155" s="79"/>
      <c r="DNX155" s="79"/>
      <c r="DNY155" s="79"/>
      <c r="DNZ155" s="79"/>
      <c r="DOA155" s="79"/>
      <c r="DOB155" s="79"/>
      <c r="DOC155" s="79"/>
      <c r="DOD155" s="79"/>
      <c r="DOE155" s="79"/>
      <c r="DOF155" s="79"/>
      <c r="DOG155" s="79"/>
      <c r="DOH155" s="79"/>
      <c r="DOI155" s="79"/>
      <c r="DOJ155" s="79"/>
      <c r="DOK155" s="79"/>
      <c r="DOL155" s="79"/>
      <c r="DOM155" s="79"/>
      <c r="DON155" s="79"/>
      <c r="DOO155" s="79"/>
      <c r="DOP155" s="79"/>
      <c r="DOQ155" s="79"/>
      <c r="DOR155" s="79"/>
      <c r="DOS155" s="79"/>
      <c r="DOT155" s="79"/>
      <c r="DOU155" s="79"/>
      <c r="DOV155" s="79"/>
      <c r="DOW155" s="79"/>
      <c r="DOX155" s="79"/>
      <c r="DOY155" s="79"/>
      <c r="DOZ155" s="79"/>
      <c r="DPA155" s="79"/>
      <c r="DPB155" s="79"/>
      <c r="DPC155" s="79"/>
      <c r="DPD155" s="79"/>
      <c r="DPE155" s="79"/>
      <c r="DPF155" s="79"/>
      <c r="DPG155" s="79"/>
      <c r="DPH155" s="79"/>
      <c r="DPI155" s="79"/>
      <c r="DPJ155" s="79"/>
      <c r="DPK155" s="79"/>
      <c r="DPL155" s="79"/>
      <c r="DPM155" s="79"/>
      <c r="DPN155" s="79"/>
      <c r="DPO155" s="79"/>
      <c r="DPP155" s="79"/>
      <c r="DPQ155" s="79"/>
      <c r="DPR155" s="79"/>
      <c r="DPS155" s="79"/>
      <c r="DPT155" s="79"/>
      <c r="DPU155" s="79"/>
      <c r="DPV155" s="79"/>
      <c r="DPW155" s="79"/>
      <c r="DPX155" s="79"/>
      <c r="DPY155" s="79"/>
      <c r="DPZ155" s="79"/>
      <c r="DQA155" s="79"/>
      <c r="DQB155" s="79"/>
      <c r="DQC155" s="79"/>
      <c r="DQD155" s="79"/>
      <c r="DQE155" s="79"/>
      <c r="DQF155" s="79"/>
      <c r="DQG155" s="79"/>
      <c r="DQH155" s="79"/>
      <c r="DQI155" s="79"/>
      <c r="DQJ155" s="79"/>
      <c r="DQK155" s="79"/>
      <c r="DQL155" s="79"/>
      <c r="DQM155" s="79"/>
      <c r="DQN155" s="79"/>
      <c r="DQO155" s="79"/>
      <c r="DQP155" s="79"/>
      <c r="DQQ155" s="79"/>
      <c r="DQR155" s="79"/>
      <c r="DQS155" s="79"/>
      <c r="DQT155" s="79"/>
      <c r="DQU155" s="79"/>
      <c r="DQV155" s="79"/>
      <c r="DQW155" s="79"/>
      <c r="DQX155" s="79"/>
      <c r="DQY155" s="79"/>
      <c r="DQZ155" s="79"/>
      <c r="DRA155" s="79"/>
      <c r="DRB155" s="79"/>
      <c r="DRC155" s="79"/>
      <c r="DRD155" s="79"/>
      <c r="DRE155" s="79"/>
      <c r="DRF155" s="79"/>
      <c r="DRG155" s="79"/>
      <c r="DRH155" s="79"/>
      <c r="DRI155" s="79"/>
      <c r="DRJ155" s="79"/>
      <c r="DRK155" s="79"/>
      <c r="DRL155" s="79"/>
      <c r="DRM155" s="79"/>
      <c r="DRN155" s="79"/>
      <c r="DRO155" s="79"/>
      <c r="DRP155" s="79"/>
      <c r="DRQ155" s="79"/>
      <c r="DRR155" s="79"/>
      <c r="DRS155" s="79"/>
      <c r="DRT155" s="79"/>
      <c r="DRU155" s="79"/>
      <c r="DRV155" s="79"/>
      <c r="DRW155" s="79"/>
      <c r="DRX155" s="79"/>
      <c r="DRY155" s="79"/>
      <c r="DRZ155" s="79"/>
      <c r="DSA155" s="79"/>
      <c r="DSB155" s="79"/>
      <c r="DSC155" s="79"/>
      <c r="DSD155" s="79"/>
      <c r="DSE155" s="79"/>
      <c r="DSF155" s="79"/>
      <c r="DSG155" s="79"/>
      <c r="DSH155" s="79"/>
      <c r="DSI155" s="79"/>
      <c r="DSJ155" s="79"/>
      <c r="DSK155" s="79"/>
      <c r="DSL155" s="79"/>
      <c r="DSM155" s="79"/>
      <c r="DSN155" s="79"/>
      <c r="DSO155" s="79"/>
      <c r="DSP155" s="79"/>
      <c r="DSQ155" s="79"/>
      <c r="DSR155" s="79"/>
      <c r="DSS155" s="79"/>
      <c r="DST155" s="79"/>
      <c r="DSU155" s="79"/>
      <c r="DSV155" s="79"/>
      <c r="DSW155" s="79"/>
      <c r="DSX155" s="79"/>
      <c r="DSY155" s="79"/>
      <c r="DSZ155" s="79"/>
      <c r="DTA155" s="79"/>
      <c r="DTB155" s="79"/>
      <c r="DTC155" s="79"/>
      <c r="DTD155" s="79"/>
      <c r="DTE155" s="79"/>
      <c r="DTF155" s="79"/>
      <c r="DTG155" s="79"/>
      <c r="DTH155" s="79"/>
      <c r="DTI155" s="79"/>
      <c r="DTJ155" s="79"/>
      <c r="DTK155" s="79"/>
      <c r="DTL155" s="79"/>
      <c r="DTM155" s="79"/>
      <c r="DTN155" s="79"/>
      <c r="DTO155" s="79"/>
      <c r="DTP155" s="79"/>
      <c r="DTQ155" s="79"/>
      <c r="DTR155" s="79"/>
      <c r="DTS155" s="79"/>
      <c r="DTT155" s="79"/>
      <c r="DTU155" s="79"/>
      <c r="DTV155" s="79"/>
      <c r="DTW155" s="79"/>
      <c r="DTX155" s="79"/>
      <c r="DTY155" s="79"/>
      <c r="DTZ155" s="79"/>
      <c r="DUA155" s="79"/>
      <c r="DUB155" s="79"/>
      <c r="DUC155" s="79"/>
      <c r="DUD155" s="79"/>
      <c r="DUE155" s="79"/>
      <c r="DUF155" s="79"/>
      <c r="DUG155" s="79"/>
      <c r="DUH155" s="79"/>
      <c r="DUI155" s="79"/>
      <c r="DUJ155" s="79"/>
      <c r="DUK155" s="79"/>
      <c r="DUL155" s="79"/>
      <c r="DUM155" s="79"/>
      <c r="DUN155" s="79"/>
      <c r="DUO155" s="79"/>
      <c r="DUP155" s="79"/>
      <c r="DUQ155" s="79"/>
      <c r="DUR155" s="79"/>
      <c r="DUS155" s="79"/>
      <c r="DUT155" s="79"/>
      <c r="DUU155" s="79"/>
      <c r="DUV155" s="79"/>
      <c r="DUW155" s="79"/>
      <c r="DUX155" s="79"/>
      <c r="DUY155" s="79"/>
      <c r="DUZ155" s="79"/>
      <c r="DVA155" s="79"/>
      <c r="DVB155" s="79"/>
      <c r="DVC155" s="79"/>
      <c r="DVD155" s="79"/>
      <c r="DVE155" s="79"/>
      <c r="DVF155" s="79"/>
      <c r="DVG155" s="79"/>
      <c r="DVH155" s="79"/>
      <c r="DVI155" s="79"/>
      <c r="DVJ155" s="79"/>
      <c r="DVK155" s="79"/>
      <c r="DVL155" s="79"/>
      <c r="DVM155" s="79"/>
      <c r="DVN155" s="79"/>
      <c r="DVO155" s="79"/>
      <c r="DVP155" s="79"/>
      <c r="DVQ155" s="79"/>
      <c r="DVR155" s="79"/>
      <c r="DVS155" s="79"/>
      <c r="DVT155" s="79"/>
      <c r="DVU155" s="79"/>
      <c r="DVV155" s="79"/>
      <c r="DVW155" s="79"/>
      <c r="DVX155" s="79"/>
      <c r="DVY155" s="79"/>
      <c r="DVZ155" s="79"/>
      <c r="DWA155" s="79"/>
      <c r="DWB155" s="79"/>
      <c r="DWC155" s="79"/>
      <c r="DWD155" s="79"/>
      <c r="DWE155" s="79"/>
      <c r="DWF155" s="79"/>
      <c r="DWG155" s="79"/>
      <c r="DWH155" s="79"/>
      <c r="DWI155" s="79"/>
      <c r="DWJ155" s="79"/>
      <c r="DWK155" s="79"/>
      <c r="DWL155" s="79"/>
      <c r="DWM155" s="79"/>
      <c r="DWN155" s="79"/>
      <c r="DWO155" s="79"/>
      <c r="DWP155" s="79"/>
      <c r="DWQ155" s="79"/>
      <c r="DWR155" s="79"/>
      <c r="DWS155" s="79"/>
      <c r="DWT155" s="79"/>
      <c r="DWU155" s="79"/>
      <c r="DWV155" s="79"/>
      <c r="DWW155" s="79"/>
      <c r="DWX155" s="79"/>
      <c r="DWY155" s="79"/>
      <c r="DWZ155" s="79"/>
      <c r="DXA155" s="79"/>
      <c r="DXB155" s="79"/>
      <c r="DXC155" s="79"/>
      <c r="DXD155" s="79"/>
      <c r="DXE155" s="79"/>
      <c r="DXF155" s="79"/>
      <c r="DXG155" s="79"/>
      <c r="DXH155" s="79"/>
      <c r="DXI155" s="79"/>
      <c r="DXJ155" s="79"/>
      <c r="DXK155" s="79"/>
      <c r="DXL155" s="79"/>
      <c r="DXM155" s="79"/>
      <c r="DXN155" s="79"/>
      <c r="DXO155" s="79"/>
      <c r="DXP155" s="79"/>
      <c r="DXQ155" s="79"/>
      <c r="DXR155" s="79"/>
      <c r="DXS155" s="79"/>
      <c r="DXT155" s="79"/>
      <c r="DXU155" s="79"/>
      <c r="DXV155" s="79"/>
      <c r="DXW155" s="79"/>
      <c r="DXX155" s="79"/>
      <c r="DXY155" s="79"/>
      <c r="DXZ155" s="79"/>
      <c r="DYA155" s="79"/>
      <c r="DYB155" s="79"/>
      <c r="DYC155" s="79"/>
      <c r="DYD155" s="79"/>
      <c r="DYE155" s="79"/>
      <c r="DYF155" s="79"/>
      <c r="DYG155" s="79"/>
      <c r="DYH155" s="79"/>
      <c r="DYI155" s="79"/>
      <c r="DYJ155" s="79"/>
      <c r="DYK155" s="79"/>
      <c r="DYL155" s="79"/>
      <c r="DYM155" s="79"/>
      <c r="DYN155" s="79"/>
      <c r="DYO155" s="79"/>
      <c r="DYP155" s="79"/>
      <c r="DYQ155" s="79"/>
      <c r="DYR155" s="79"/>
      <c r="DYS155" s="79"/>
      <c r="DYT155" s="79"/>
      <c r="DYU155" s="79"/>
      <c r="DYV155" s="79"/>
      <c r="DYW155" s="79"/>
      <c r="DYX155" s="79"/>
      <c r="DYY155" s="79"/>
      <c r="DYZ155" s="79"/>
      <c r="DZA155" s="79"/>
      <c r="DZB155" s="79"/>
      <c r="DZC155" s="79"/>
      <c r="DZD155" s="79"/>
      <c r="DZE155" s="79"/>
      <c r="DZF155" s="79"/>
      <c r="DZG155" s="79"/>
      <c r="DZH155" s="79"/>
      <c r="DZI155" s="79"/>
      <c r="DZJ155" s="79"/>
      <c r="DZK155" s="79"/>
      <c r="DZL155" s="79"/>
      <c r="DZM155" s="79"/>
      <c r="DZN155" s="79"/>
      <c r="DZO155" s="79"/>
      <c r="DZP155" s="79"/>
      <c r="DZQ155" s="79"/>
      <c r="DZR155" s="79"/>
      <c r="DZS155" s="79"/>
      <c r="DZT155" s="79"/>
      <c r="DZU155" s="79"/>
      <c r="DZV155" s="79"/>
      <c r="DZW155" s="79"/>
      <c r="DZX155" s="79"/>
      <c r="DZY155" s="79"/>
      <c r="DZZ155" s="79"/>
      <c r="EAA155" s="79"/>
      <c r="EAB155" s="79"/>
      <c r="EAC155" s="79"/>
      <c r="EAD155" s="79"/>
      <c r="EAE155" s="79"/>
      <c r="EAF155" s="79"/>
      <c r="EAG155" s="79"/>
      <c r="EAH155" s="79"/>
      <c r="EAI155" s="79"/>
      <c r="EAJ155" s="79"/>
      <c r="EAK155" s="79"/>
      <c r="EAL155" s="79"/>
      <c r="EAM155" s="79"/>
      <c r="EAN155" s="79"/>
      <c r="EAO155" s="79"/>
      <c r="EAP155" s="79"/>
      <c r="EAQ155" s="79"/>
      <c r="EAR155" s="79"/>
      <c r="EAS155" s="79"/>
      <c r="EAT155" s="79"/>
      <c r="EAU155" s="79"/>
      <c r="EAV155" s="79"/>
      <c r="EAW155" s="79"/>
      <c r="EAX155" s="79"/>
      <c r="EAY155" s="79"/>
      <c r="EAZ155" s="79"/>
      <c r="EBA155" s="79"/>
      <c r="EBB155" s="79"/>
      <c r="EBC155" s="79"/>
      <c r="EBD155" s="79"/>
      <c r="EBE155" s="79"/>
      <c r="EBF155" s="79"/>
      <c r="EBG155" s="79"/>
      <c r="EBH155" s="79"/>
      <c r="EBI155" s="79"/>
      <c r="EBJ155" s="79"/>
      <c r="EBK155" s="79"/>
      <c r="EBL155" s="79"/>
      <c r="EBM155" s="79"/>
      <c r="EBN155" s="79"/>
      <c r="EBO155" s="79"/>
      <c r="EBP155" s="79"/>
      <c r="EBQ155" s="79"/>
      <c r="EBR155" s="79"/>
      <c r="EBS155" s="79"/>
      <c r="EBT155" s="79"/>
      <c r="EBU155" s="79"/>
      <c r="EBV155" s="79"/>
      <c r="EBW155" s="79"/>
      <c r="EBX155" s="79"/>
      <c r="EBY155" s="79"/>
      <c r="EBZ155" s="79"/>
      <c r="ECA155" s="79"/>
      <c r="ECB155" s="79"/>
      <c r="ECC155" s="79"/>
      <c r="ECD155" s="79"/>
      <c r="ECE155" s="79"/>
      <c r="ECF155" s="79"/>
      <c r="ECG155" s="79"/>
      <c r="ECH155" s="79"/>
      <c r="ECI155" s="79"/>
      <c r="ECJ155" s="79"/>
      <c r="ECK155" s="79"/>
      <c r="ECL155" s="79"/>
      <c r="ECM155" s="79"/>
      <c r="ECN155" s="79"/>
      <c r="ECO155" s="79"/>
      <c r="ECP155" s="79"/>
      <c r="ECQ155" s="79"/>
      <c r="ECR155" s="79"/>
      <c r="ECS155" s="79"/>
      <c r="ECT155" s="79"/>
      <c r="ECU155" s="79"/>
      <c r="ECV155" s="79"/>
      <c r="ECW155" s="79"/>
      <c r="ECX155" s="79"/>
      <c r="ECY155" s="79"/>
      <c r="ECZ155" s="79"/>
      <c r="EDA155" s="79"/>
      <c r="EDB155" s="79"/>
      <c r="EDC155" s="79"/>
      <c r="EDD155" s="79"/>
      <c r="EDE155" s="79"/>
      <c r="EDF155" s="79"/>
      <c r="EDG155" s="79"/>
      <c r="EDH155" s="79"/>
      <c r="EDI155" s="79"/>
      <c r="EDJ155" s="79"/>
      <c r="EDK155" s="79"/>
      <c r="EDL155" s="79"/>
      <c r="EDM155" s="79"/>
      <c r="EDN155" s="79"/>
      <c r="EDO155" s="79"/>
      <c r="EDP155" s="79"/>
      <c r="EDQ155" s="79"/>
      <c r="EDR155" s="79"/>
      <c r="EDS155" s="79"/>
      <c r="EDT155" s="79"/>
      <c r="EDU155" s="79"/>
      <c r="EDV155" s="79"/>
      <c r="EDW155" s="79"/>
      <c r="EDX155" s="79"/>
      <c r="EDY155" s="79"/>
      <c r="EDZ155" s="79"/>
      <c r="EEA155" s="79"/>
      <c r="EEB155" s="79"/>
      <c r="EEC155" s="79"/>
      <c r="EED155" s="79"/>
      <c r="EEE155" s="79"/>
      <c r="EEF155" s="79"/>
      <c r="EEG155" s="79"/>
      <c r="EEH155" s="79"/>
      <c r="EEI155" s="79"/>
      <c r="EEJ155" s="79"/>
      <c r="EEK155" s="79"/>
      <c r="EEL155" s="79"/>
      <c r="EEM155" s="79"/>
      <c r="EEN155" s="79"/>
      <c r="EEO155" s="79"/>
      <c r="EEP155" s="79"/>
      <c r="EEQ155" s="79"/>
      <c r="EER155" s="79"/>
      <c r="EES155" s="79"/>
      <c r="EET155" s="79"/>
      <c r="EEU155" s="79"/>
      <c r="EEV155" s="79"/>
      <c r="EEW155" s="79"/>
      <c r="EEX155" s="79"/>
      <c r="EEY155" s="79"/>
      <c r="EEZ155" s="79"/>
      <c r="EFA155" s="79"/>
      <c r="EFB155" s="79"/>
      <c r="EFC155" s="79"/>
      <c r="EFD155" s="79"/>
      <c r="EFE155" s="79"/>
      <c r="EFF155" s="79"/>
      <c r="EFG155" s="79"/>
      <c r="EFH155" s="79"/>
      <c r="EFI155" s="79"/>
      <c r="EFJ155" s="79"/>
      <c r="EFK155" s="79"/>
      <c r="EFL155" s="79"/>
      <c r="EFM155" s="79"/>
      <c r="EFN155" s="79"/>
      <c r="EFO155" s="79"/>
      <c r="EFP155" s="79"/>
      <c r="EFQ155" s="79"/>
      <c r="EFR155" s="79"/>
      <c r="EFS155" s="79"/>
      <c r="EFT155" s="79"/>
      <c r="EFU155" s="79"/>
      <c r="EFV155" s="79"/>
      <c r="EFW155" s="79"/>
      <c r="EFX155" s="79"/>
      <c r="EFY155" s="79"/>
      <c r="EFZ155" s="79"/>
      <c r="EGA155" s="79"/>
      <c r="EGB155" s="79"/>
      <c r="EGC155" s="79"/>
      <c r="EGD155" s="79"/>
      <c r="EGE155" s="79"/>
      <c r="EGF155" s="79"/>
      <c r="EGG155" s="79"/>
      <c r="EGH155" s="79"/>
      <c r="EGI155" s="79"/>
      <c r="EGJ155" s="79"/>
      <c r="EGK155" s="79"/>
      <c r="EGL155" s="79"/>
      <c r="EGM155" s="79"/>
      <c r="EGN155" s="79"/>
      <c r="EGO155" s="79"/>
      <c r="EGP155" s="79"/>
      <c r="EGQ155" s="79"/>
      <c r="EGR155" s="79"/>
      <c r="EGS155" s="79"/>
      <c r="EGT155" s="79"/>
      <c r="EGU155" s="79"/>
      <c r="EGV155" s="79"/>
      <c r="EGW155" s="79"/>
      <c r="EGX155" s="79"/>
      <c r="EGY155" s="79"/>
      <c r="EGZ155" s="79"/>
      <c r="EHA155" s="79"/>
      <c r="EHB155" s="79"/>
      <c r="EHC155" s="79"/>
      <c r="EHD155" s="79"/>
      <c r="EHE155" s="79"/>
      <c r="EHF155" s="79"/>
      <c r="EHG155" s="79"/>
      <c r="EHH155" s="79"/>
      <c r="EHI155" s="79"/>
      <c r="EHJ155" s="79"/>
      <c r="EHK155" s="79"/>
      <c r="EHL155" s="79"/>
      <c r="EHM155" s="79"/>
      <c r="EHN155" s="79"/>
      <c r="EHO155" s="79"/>
      <c r="EHP155" s="79"/>
      <c r="EHQ155" s="79"/>
      <c r="EHR155" s="79"/>
      <c r="EHS155" s="79"/>
      <c r="EHT155" s="79"/>
      <c r="EHU155" s="79"/>
      <c r="EHV155" s="79"/>
      <c r="EHW155" s="79"/>
      <c r="EHX155" s="79"/>
      <c r="EHY155" s="79"/>
      <c r="EHZ155" s="79"/>
      <c r="EIA155" s="79"/>
      <c r="EIB155" s="79"/>
      <c r="EIC155" s="79"/>
      <c r="EID155" s="79"/>
      <c r="EIE155" s="79"/>
      <c r="EIF155" s="79"/>
      <c r="EIG155" s="79"/>
      <c r="EIH155" s="79"/>
      <c r="EII155" s="79"/>
      <c r="EIJ155" s="79"/>
      <c r="EIK155" s="79"/>
      <c r="EIL155" s="79"/>
      <c r="EIM155" s="79"/>
      <c r="EIN155" s="79"/>
      <c r="EIO155" s="79"/>
      <c r="EIP155" s="79"/>
      <c r="EIQ155" s="79"/>
      <c r="EIR155" s="79"/>
      <c r="EIS155" s="79"/>
      <c r="EIT155" s="79"/>
      <c r="EIU155" s="79"/>
      <c r="EIV155" s="79"/>
      <c r="EIW155" s="79"/>
      <c r="EIX155" s="79"/>
      <c r="EIY155" s="79"/>
      <c r="EIZ155" s="79"/>
      <c r="EJA155" s="79"/>
      <c r="EJB155" s="79"/>
      <c r="EJC155" s="79"/>
      <c r="EJD155" s="79"/>
      <c r="EJE155" s="79"/>
      <c r="EJF155" s="79"/>
      <c r="EJG155" s="79"/>
      <c r="EJH155" s="79"/>
      <c r="EJI155" s="79"/>
      <c r="EJJ155" s="79"/>
      <c r="EJK155" s="79"/>
      <c r="EJL155" s="79"/>
      <c r="EJM155" s="79"/>
      <c r="EJN155" s="79"/>
      <c r="EJO155" s="79"/>
      <c r="EJP155" s="79"/>
      <c r="EJQ155" s="79"/>
      <c r="EJR155" s="79"/>
      <c r="EJS155" s="79"/>
      <c r="EJT155" s="79"/>
      <c r="EJU155" s="79"/>
      <c r="EJV155" s="79"/>
      <c r="EJW155" s="79"/>
      <c r="EJX155" s="79"/>
      <c r="EJY155" s="79"/>
      <c r="EJZ155" s="79"/>
      <c r="EKA155" s="79"/>
      <c r="EKB155" s="79"/>
      <c r="EKC155" s="79"/>
      <c r="EKD155" s="79"/>
      <c r="EKE155" s="79"/>
      <c r="EKF155" s="79"/>
      <c r="EKG155" s="79"/>
      <c r="EKH155" s="79"/>
      <c r="EKI155" s="79"/>
      <c r="EKJ155" s="79"/>
      <c r="EKK155" s="79"/>
      <c r="EKL155" s="79"/>
      <c r="EKM155" s="79"/>
      <c r="EKN155" s="79"/>
      <c r="EKO155" s="79"/>
      <c r="EKP155" s="79"/>
      <c r="EKQ155" s="79"/>
      <c r="EKR155" s="79"/>
      <c r="EKS155" s="79"/>
      <c r="EKT155" s="79"/>
      <c r="EKU155" s="79"/>
      <c r="EKV155" s="79"/>
      <c r="EKW155" s="79"/>
      <c r="EKX155" s="79"/>
      <c r="EKY155" s="79"/>
      <c r="EKZ155" s="79"/>
      <c r="ELA155" s="79"/>
      <c r="ELB155" s="79"/>
      <c r="ELC155" s="79"/>
      <c r="ELD155" s="79"/>
      <c r="ELE155" s="79"/>
      <c r="ELF155" s="79"/>
      <c r="ELG155" s="79"/>
      <c r="ELH155" s="79"/>
      <c r="ELI155" s="79"/>
      <c r="ELJ155" s="79"/>
      <c r="ELK155" s="79"/>
      <c r="ELL155" s="79"/>
      <c r="ELM155" s="79"/>
      <c r="ELN155" s="79"/>
      <c r="ELO155" s="79"/>
      <c r="ELP155" s="79"/>
      <c r="ELQ155" s="79"/>
      <c r="ELR155" s="79"/>
      <c r="ELS155" s="79"/>
      <c r="ELT155" s="79"/>
      <c r="ELU155" s="79"/>
      <c r="ELV155" s="79"/>
      <c r="ELW155" s="79"/>
      <c r="ELX155" s="79"/>
      <c r="ELY155" s="79"/>
      <c r="ELZ155" s="79"/>
      <c r="EMA155" s="79"/>
      <c r="EMB155" s="79"/>
      <c r="EMC155" s="79"/>
      <c r="EMD155" s="79"/>
      <c r="EME155" s="79"/>
      <c r="EMF155" s="79"/>
      <c r="EMG155" s="79"/>
      <c r="EMH155" s="79"/>
      <c r="EMI155" s="79"/>
      <c r="EMJ155" s="79"/>
      <c r="EMK155" s="79"/>
      <c r="EML155" s="79"/>
      <c r="EMM155" s="79"/>
      <c r="EMN155" s="79"/>
      <c r="EMO155" s="79"/>
      <c r="EMP155" s="79"/>
      <c r="EMQ155" s="79"/>
      <c r="EMR155" s="79"/>
      <c r="EMS155" s="79"/>
      <c r="EMT155" s="79"/>
      <c r="EMU155" s="79"/>
      <c r="EMV155" s="79"/>
      <c r="EMW155" s="79"/>
      <c r="EMX155" s="79"/>
      <c r="EMY155" s="79"/>
      <c r="EMZ155" s="79"/>
      <c r="ENA155" s="79"/>
      <c r="ENB155" s="79"/>
      <c r="ENC155" s="79"/>
      <c r="END155" s="79"/>
      <c r="ENE155" s="79"/>
      <c r="ENF155" s="79"/>
      <c r="ENG155" s="79"/>
      <c r="ENH155" s="79"/>
      <c r="ENI155" s="79"/>
      <c r="ENJ155" s="79"/>
      <c r="ENK155" s="79"/>
      <c r="ENL155" s="79"/>
      <c r="ENM155" s="79"/>
      <c r="ENN155" s="79"/>
      <c r="ENO155" s="79"/>
      <c r="ENP155" s="79"/>
      <c r="ENQ155" s="79"/>
      <c r="ENR155" s="79"/>
      <c r="ENS155" s="79"/>
      <c r="ENT155" s="79"/>
      <c r="ENU155" s="79"/>
      <c r="ENV155" s="79"/>
      <c r="ENW155" s="79"/>
      <c r="ENX155" s="79"/>
      <c r="ENY155" s="79"/>
      <c r="ENZ155" s="79"/>
      <c r="EOA155" s="79"/>
      <c r="EOB155" s="79"/>
      <c r="EOC155" s="79"/>
      <c r="EOD155" s="79"/>
      <c r="EOE155" s="79"/>
      <c r="EOF155" s="79"/>
      <c r="EOG155" s="79"/>
      <c r="EOH155" s="79"/>
      <c r="EOI155" s="79"/>
      <c r="EOJ155" s="79"/>
      <c r="EOK155" s="79"/>
      <c r="EOL155" s="79"/>
      <c r="EOM155" s="79"/>
      <c r="EON155" s="79"/>
      <c r="EOO155" s="79"/>
      <c r="EOP155" s="79"/>
      <c r="EOQ155" s="79"/>
      <c r="EOR155" s="79"/>
      <c r="EOS155" s="79"/>
      <c r="EOT155" s="79"/>
      <c r="EOU155" s="79"/>
      <c r="EOV155" s="79"/>
      <c r="EOW155" s="79"/>
      <c r="EOX155" s="79"/>
      <c r="EOY155" s="79"/>
      <c r="EOZ155" s="79"/>
      <c r="EPA155" s="79"/>
      <c r="EPB155" s="79"/>
      <c r="EPC155" s="79"/>
      <c r="EPD155" s="79"/>
      <c r="EPE155" s="79"/>
      <c r="EPF155" s="79"/>
      <c r="EPG155" s="79"/>
      <c r="EPH155" s="79"/>
      <c r="EPI155" s="79"/>
      <c r="EPJ155" s="79"/>
      <c r="EPK155" s="79"/>
      <c r="EPL155" s="79"/>
      <c r="EPM155" s="79"/>
      <c r="EPN155" s="79"/>
      <c r="EPO155" s="79"/>
      <c r="EPP155" s="79"/>
      <c r="EPQ155" s="79"/>
      <c r="EPR155" s="79"/>
      <c r="EPS155" s="79"/>
      <c r="EPT155" s="79"/>
      <c r="EPU155" s="79"/>
      <c r="EPV155" s="79"/>
      <c r="EPW155" s="79"/>
      <c r="EPX155" s="79"/>
      <c r="EPY155" s="79"/>
      <c r="EPZ155" s="79"/>
      <c r="EQA155" s="79"/>
      <c r="EQB155" s="79"/>
      <c r="EQC155" s="79"/>
      <c r="EQD155" s="79"/>
      <c r="EQE155" s="79"/>
      <c r="EQF155" s="79"/>
      <c r="EQG155" s="79"/>
      <c r="EQH155" s="79"/>
      <c r="EQI155" s="79"/>
      <c r="EQJ155" s="79"/>
      <c r="EQK155" s="79"/>
      <c r="EQL155" s="79"/>
      <c r="EQM155" s="79"/>
      <c r="EQN155" s="79"/>
      <c r="EQO155" s="79"/>
      <c r="EQP155" s="79"/>
      <c r="EQQ155" s="79"/>
      <c r="EQR155" s="79"/>
      <c r="EQS155" s="79"/>
      <c r="EQT155" s="79"/>
      <c r="EQU155" s="79"/>
      <c r="EQV155" s="79"/>
      <c r="EQW155" s="79"/>
      <c r="EQX155" s="79"/>
      <c r="EQY155" s="79"/>
      <c r="EQZ155" s="79"/>
      <c r="ERA155" s="79"/>
      <c r="ERB155" s="79"/>
      <c r="ERC155" s="79"/>
      <c r="ERD155" s="79"/>
      <c r="ERE155" s="79"/>
      <c r="ERF155" s="79"/>
      <c r="ERG155" s="79"/>
      <c r="ERH155" s="79"/>
      <c r="ERI155" s="79"/>
      <c r="ERJ155" s="79"/>
      <c r="ERK155" s="79"/>
      <c r="ERL155" s="79"/>
      <c r="ERM155" s="79"/>
      <c r="ERN155" s="79"/>
      <c r="ERO155" s="79"/>
      <c r="ERP155" s="79"/>
      <c r="ERQ155" s="79"/>
      <c r="ERR155" s="79"/>
      <c r="ERS155" s="79"/>
      <c r="ERT155" s="79"/>
      <c r="ERU155" s="79"/>
      <c r="ERV155" s="79"/>
      <c r="ERW155" s="79"/>
      <c r="ERX155" s="79"/>
      <c r="ERY155" s="79"/>
      <c r="ERZ155" s="79"/>
      <c r="ESA155" s="79"/>
      <c r="ESB155" s="79"/>
      <c r="ESC155" s="79"/>
      <c r="ESD155" s="79"/>
      <c r="ESE155" s="79"/>
      <c r="ESF155" s="79"/>
      <c r="ESG155" s="79"/>
      <c r="ESH155" s="79"/>
      <c r="ESI155" s="79"/>
      <c r="ESJ155" s="79"/>
      <c r="ESK155" s="79"/>
      <c r="ESL155" s="79"/>
      <c r="ESM155" s="79"/>
      <c r="ESN155" s="79"/>
      <c r="ESO155" s="79"/>
      <c r="ESP155" s="79"/>
      <c r="ESQ155" s="79"/>
      <c r="ESR155" s="79"/>
      <c r="ESS155" s="79"/>
      <c r="EST155" s="79"/>
      <c r="ESU155" s="79"/>
      <c r="ESV155" s="79"/>
      <c r="ESW155" s="79"/>
      <c r="ESX155" s="79"/>
      <c r="ESY155" s="79"/>
      <c r="ESZ155" s="79"/>
      <c r="ETA155" s="79"/>
      <c r="ETB155" s="79"/>
      <c r="ETC155" s="79"/>
      <c r="ETD155" s="79"/>
      <c r="ETE155" s="79"/>
      <c r="ETF155" s="79"/>
      <c r="ETG155" s="79"/>
      <c r="ETH155" s="79"/>
      <c r="ETI155" s="79"/>
      <c r="ETJ155" s="79"/>
      <c r="ETK155" s="79"/>
      <c r="ETL155" s="79"/>
      <c r="ETM155" s="79"/>
      <c r="ETN155" s="79"/>
      <c r="ETO155" s="79"/>
      <c r="ETP155" s="79"/>
      <c r="ETQ155" s="79"/>
      <c r="ETR155" s="79"/>
      <c r="ETS155" s="79"/>
      <c r="ETT155" s="79"/>
      <c r="ETU155" s="79"/>
      <c r="ETV155" s="79"/>
      <c r="ETW155" s="79"/>
      <c r="ETX155" s="79"/>
      <c r="ETY155" s="79"/>
      <c r="ETZ155" s="79"/>
      <c r="EUA155" s="79"/>
      <c r="EUB155" s="79"/>
      <c r="EUC155" s="79"/>
      <c r="EUD155" s="79"/>
      <c r="EUE155" s="79"/>
      <c r="EUF155" s="79"/>
      <c r="EUG155" s="79"/>
      <c r="EUH155" s="79"/>
      <c r="EUI155" s="79"/>
      <c r="EUJ155" s="79"/>
      <c r="EUK155" s="79"/>
      <c r="EUL155" s="79"/>
      <c r="EUM155" s="79"/>
      <c r="EUN155" s="79"/>
      <c r="EUO155" s="79"/>
      <c r="EUP155" s="79"/>
      <c r="EUQ155" s="79"/>
      <c r="EUR155" s="79"/>
      <c r="EUS155" s="79"/>
      <c r="EUT155" s="79"/>
      <c r="EUU155" s="79"/>
      <c r="EUV155" s="79"/>
      <c r="EUW155" s="79"/>
      <c r="EUX155" s="79"/>
      <c r="EUY155" s="79"/>
      <c r="EUZ155" s="79"/>
      <c r="EVA155" s="79"/>
      <c r="EVB155" s="79"/>
      <c r="EVC155" s="79"/>
      <c r="EVD155" s="79"/>
      <c r="EVE155" s="79"/>
      <c r="EVF155" s="79"/>
      <c r="EVG155" s="79"/>
      <c r="EVH155" s="79"/>
      <c r="EVI155" s="79"/>
      <c r="EVJ155" s="79"/>
      <c r="EVK155" s="79"/>
      <c r="EVL155" s="79"/>
      <c r="EVM155" s="79"/>
      <c r="EVN155" s="79"/>
      <c r="EVO155" s="79"/>
      <c r="EVP155" s="79"/>
      <c r="EVQ155" s="79"/>
      <c r="EVR155" s="79"/>
      <c r="EVS155" s="79"/>
      <c r="EVT155" s="79"/>
      <c r="EVU155" s="79"/>
      <c r="EVV155" s="79"/>
      <c r="EVW155" s="79"/>
      <c r="EVX155" s="79"/>
      <c r="EVY155" s="79"/>
      <c r="EVZ155" s="79"/>
      <c r="EWA155" s="79"/>
      <c r="EWB155" s="79"/>
      <c r="EWC155" s="79"/>
      <c r="EWD155" s="79"/>
      <c r="EWE155" s="79"/>
      <c r="EWF155" s="79"/>
      <c r="EWG155" s="79"/>
      <c r="EWH155" s="79"/>
      <c r="EWI155" s="79"/>
      <c r="EWJ155" s="79"/>
      <c r="EWK155" s="79"/>
      <c r="EWL155" s="79"/>
      <c r="EWM155" s="79"/>
      <c r="EWN155" s="79"/>
      <c r="EWO155" s="79"/>
      <c r="EWP155" s="79"/>
      <c r="EWQ155" s="79"/>
      <c r="EWR155" s="79"/>
      <c r="EWS155" s="79"/>
      <c r="EWT155" s="79"/>
      <c r="EWU155" s="79"/>
      <c r="EWV155" s="79"/>
      <c r="EWW155" s="79"/>
      <c r="EWX155" s="79"/>
      <c r="EWY155" s="79"/>
      <c r="EWZ155" s="79"/>
      <c r="EXA155" s="79"/>
      <c r="EXB155" s="79"/>
      <c r="EXC155" s="79"/>
      <c r="EXD155" s="79"/>
      <c r="EXE155" s="79"/>
      <c r="EXF155" s="79"/>
      <c r="EXG155" s="79"/>
      <c r="EXH155" s="79"/>
      <c r="EXI155" s="79"/>
      <c r="EXJ155" s="79"/>
      <c r="EXK155" s="79"/>
      <c r="EXL155" s="79"/>
      <c r="EXM155" s="79"/>
      <c r="EXN155" s="79"/>
      <c r="EXO155" s="79"/>
      <c r="EXP155" s="79"/>
      <c r="EXQ155" s="79"/>
      <c r="EXR155" s="79"/>
      <c r="EXS155" s="79"/>
      <c r="EXT155" s="79"/>
      <c r="EXU155" s="79"/>
      <c r="EXV155" s="79"/>
      <c r="EXW155" s="79"/>
      <c r="EXX155" s="79"/>
      <c r="EXY155" s="79"/>
      <c r="EXZ155" s="79"/>
      <c r="EYA155" s="79"/>
      <c r="EYB155" s="79"/>
      <c r="EYC155" s="79"/>
      <c r="EYD155" s="79"/>
      <c r="EYE155" s="79"/>
      <c r="EYF155" s="79"/>
      <c r="EYG155" s="79"/>
      <c r="EYH155" s="79"/>
      <c r="EYI155" s="79"/>
      <c r="EYJ155" s="79"/>
      <c r="EYK155" s="79"/>
      <c r="EYL155" s="79"/>
      <c r="EYM155" s="79"/>
      <c r="EYN155" s="79"/>
      <c r="EYO155" s="79"/>
      <c r="EYP155" s="79"/>
      <c r="EYQ155" s="79"/>
      <c r="EYR155" s="79"/>
      <c r="EYS155" s="79"/>
      <c r="EYT155" s="79"/>
      <c r="EYU155" s="79"/>
      <c r="EYV155" s="79"/>
      <c r="EYW155" s="79"/>
      <c r="EYX155" s="79"/>
      <c r="EYY155" s="79"/>
      <c r="EYZ155" s="79"/>
      <c r="EZA155" s="79"/>
      <c r="EZB155" s="79"/>
      <c r="EZC155" s="79"/>
      <c r="EZD155" s="79"/>
      <c r="EZE155" s="79"/>
      <c r="EZF155" s="79"/>
      <c r="EZG155" s="79"/>
      <c r="EZH155" s="79"/>
      <c r="EZI155" s="79"/>
      <c r="EZJ155" s="79"/>
      <c r="EZK155" s="79"/>
      <c r="EZL155" s="79"/>
      <c r="EZM155" s="79"/>
      <c r="EZN155" s="79"/>
      <c r="EZO155" s="79"/>
      <c r="EZP155" s="79"/>
      <c r="EZQ155" s="79"/>
      <c r="EZR155" s="79"/>
      <c r="EZS155" s="79"/>
      <c r="EZT155" s="79"/>
      <c r="EZU155" s="79"/>
      <c r="EZV155" s="79"/>
      <c r="EZW155" s="79"/>
      <c r="EZX155" s="79"/>
      <c r="EZY155" s="79"/>
      <c r="EZZ155" s="79"/>
      <c r="FAA155" s="79"/>
      <c r="FAB155" s="79"/>
      <c r="FAC155" s="79"/>
      <c r="FAD155" s="79"/>
      <c r="FAE155" s="79"/>
      <c r="FAF155" s="79"/>
      <c r="FAG155" s="79"/>
      <c r="FAH155" s="79"/>
      <c r="FAI155" s="79"/>
      <c r="FAJ155" s="79"/>
      <c r="FAK155" s="79"/>
      <c r="FAL155" s="79"/>
      <c r="FAM155" s="79"/>
      <c r="FAN155" s="79"/>
      <c r="FAO155" s="79"/>
      <c r="FAP155" s="79"/>
      <c r="FAQ155" s="79"/>
      <c r="FAR155" s="79"/>
      <c r="FAS155" s="79"/>
      <c r="FAT155" s="79"/>
      <c r="FAU155" s="79"/>
      <c r="FAV155" s="79"/>
      <c r="FAW155" s="79"/>
      <c r="FAX155" s="79"/>
      <c r="FAY155" s="79"/>
      <c r="FAZ155" s="79"/>
      <c r="FBA155" s="79"/>
      <c r="FBB155" s="79"/>
      <c r="FBC155" s="79"/>
      <c r="FBD155" s="79"/>
      <c r="FBE155" s="79"/>
      <c r="FBF155" s="79"/>
      <c r="FBG155" s="79"/>
      <c r="FBH155" s="79"/>
      <c r="FBI155" s="79"/>
      <c r="FBJ155" s="79"/>
      <c r="FBK155" s="79"/>
      <c r="FBL155" s="79"/>
      <c r="FBM155" s="79"/>
      <c r="FBN155" s="79"/>
      <c r="FBO155" s="79"/>
      <c r="FBP155" s="79"/>
      <c r="FBQ155" s="79"/>
      <c r="FBR155" s="79"/>
      <c r="FBS155" s="79"/>
      <c r="FBT155" s="79"/>
      <c r="FBU155" s="79"/>
      <c r="FBV155" s="79"/>
      <c r="FBW155" s="79"/>
      <c r="FBX155" s="79"/>
      <c r="FBY155" s="79"/>
      <c r="FBZ155" s="79"/>
      <c r="FCA155" s="79"/>
      <c r="FCB155" s="79"/>
      <c r="FCC155" s="79"/>
      <c r="FCD155" s="79"/>
      <c r="FCE155" s="79"/>
      <c r="FCF155" s="79"/>
      <c r="FCG155" s="79"/>
      <c r="FCH155" s="79"/>
      <c r="FCI155" s="79"/>
      <c r="FCJ155" s="79"/>
      <c r="FCK155" s="79"/>
      <c r="FCL155" s="79"/>
      <c r="FCM155" s="79"/>
      <c r="FCN155" s="79"/>
      <c r="FCO155" s="79"/>
      <c r="FCP155" s="79"/>
      <c r="FCQ155" s="79"/>
      <c r="FCR155" s="79"/>
      <c r="FCS155" s="79"/>
      <c r="FCT155" s="79"/>
      <c r="FCU155" s="79"/>
      <c r="FCV155" s="79"/>
      <c r="FCW155" s="79"/>
      <c r="FCX155" s="79"/>
      <c r="FCY155" s="79"/>
      <c r="FCZ155" s="79"/>
      <c r="FDA155" s="79"/>
      <c r="FDB155" s="79"/>
      <c r="FDC155" s="79"/>
      <c r="FDD155" s="79"/>
      <c r="FDE155" s="79"/>
      <c r="FDF155" s="79"/>
      <c r="FDG155" s="79"/>
      <c r="FDH155" s="79"/>
      <c r="FDI155" s="79"/>
      <c r="FDJ155" s="79"/>
      <c r="FDK155" s="79"/>
      <c r="FDL155" s="79"/>
      <c r="FDM155" s="79"/>
      <c r="FDN155" s="79"/>
      <c r="FDO155" s="79"/>
      <c r="FDP155" s="79"/>
      <c r="FDQ155" s="79"/>
      <c r="FDR155" s="79"/>
      <c r="FDS155" s="79"/>
      <c r="FDT155" s="79"/>
      <c r="FDU155" s="79"/>
      <c r="FDV155" s="79"/>
      <c r="FDW155" s="79"/>
      <c r="FDX155" s="79"/>
      <c r="FDY155" s="79"/>
      <c r="FDZ155" s="79"/>
      <c r="FEA155" s="79"/>
      <c r="FEB155" s="79"/>
      <c r="FEC155" s="79"/>
      <c r="FED155" s="79"/>
      <c r="FEE155" s="79"/>
      <c r="FEF155" s="79"/>
      <c r="FEG155" s="79"/>
      <c r="FEH155" s="79"/>
      <c r="FEI155" s="79"/>
      <c r="FEJ155" s="79"/>
      <c r="FEK155" s="79"/>
      <c r="FEL155" s="79"/>
      <c r="FEM155" s="79"/>
      <c r="FEN155" s="79"/>
      <c r="FEO155" s="79"/>
      <c r="FEP155" s="79"/>
      <c r="FEQ155" s="79"/>
      <c r="FER155" s="79"/>
      <c r="FES155" s="79"/>
      <c r="FET155" s="79"/>
      <c r="FEU155" s="79"/>
      <c r="FEV155" s="79"/>
      <c r="FEW155" s="79"/>
      <c r="FEX155" s="79"/>
      <c r="FEY155" s="79"/>
      <c r="FEZ155" s="79"/>
      <c r="FFA155" s="79"/>
      <c r="FFB155" s="79"/>
      <c r="FFC155" s="79"/>
      <c r="FFD155" s="79"/>
      <c r="FFE155" s="79"/>
      <c r="FFF155" s="79"/>
      <c r="FFG155" s="79"/>
      <c r="FFH155" s="79"/>
      <c r="FFI155" s="79"/>
      <c r="FFJ155" s="79"/>
      <c r="FFK155" s="79"/>
      <c r="FFL155" s="79"/>
      <c r="FFM155" s="79"/>
      <c r="FFN155" s="79"/>
      <c r="FFO155" s="79"/>
      <c r="FFP155" s="79"/>
      <c r="FFQ155" s="79"/>
      <c r="FFR155" s="79"/>
      <c r="FFS155" s="79"/>
      <c r="FFT155" s="79"/>
      <c r="FFU155" s="79"/>
      <c r="FFV155" s="79"/>
      <c r="FFW155" s="79"/>
      <c r="FFX155" s="79"/>
      <c r="FFY155" s="79"/>
      <c r="FFZ155" s="79"/>
      <c r="FGA155" s="79"/>
      <c r="FGB155" s="79"/>
      <c r="FGC155" s="79"/>
      <c r="FGD155" s="79"/>
      <c r="FGE155" s="79"/>
      <c r="FGF155" s="79"/>
      <c r="FGG155" s="79"/>
      <c r="FGH155" s="79"/>
      <c r="FGI155" s="79"/>
      <c r="FGJ155" s="79"/>
      <c r="FGK155" s="79"/>
      <c r="FGL155" s="79"/>
      <c r="FGM155" s="79"/>
      <c r="FGN155" s="79"/>
      <c r="FGO155" s="79"/>
      <c r="FGP155" s="79"/>
      <c r="FGQ155" s="79"/>
      <c r="FGR155" s="79"/>
      <c r="FGS155" s="79"/>
      <c r="FGT155" s="79"/>
      <c r="FGU155" s="79"/>
      <c r="FGV155" s="79"/>
      <c r="FGW155" s="79"/>
      <c r="FGX155" s="79"/>
      <c r="FGY155" s="79"/>
      <c r="FGZ155" s="79"/>
      <c r="FHA155" s="79"/>
      <c r="FHB155" s="79"/>
      <c r="FHC155" s="79"/>
      <c r="FHD155" s="79"/>
      <c r="FHE155" s="79"/>
      <c r="FHF155" s="79"/>
      <c r="FHG155" s="79"/>
      <c r="FHH155" s="79"/>
      <c r="FHI155" s="79"/>
      <c r="FHJ155" s="79"/>
      <c r="FHK155" s="79"/>
      <c r="FHL155" s="79"/>
      <c r="FHM155" s="79"/>
      <c r="FHN155" s="79"/>
      <c r="FHO155" s="79"/>
      <c r="FHP155" s="79"/>
      <c r="FHQ155" s="79"/>
      <c r="FHR155" s="79"/>
      <c r="FHS155" s="79"/>
      <c r="FHT155" s="79"/>
      <c r="FHU155" s="79"/>
      <c r="FHV155" s="79"/>
      <c r="FHW155" s="79"/>
      <c r="FHX155" s="79"/>
      <c r="FHY155" s="79"/>
      <c r="FHZ155" s="79"/>
      <c r="FIA155" s="79"/>
      <c r="FIB155" s="79"/>
      <c r="FIC155" s="79"/>
      <c r="FID155" s="79"/>
      <c r="FIE155" s="79"/>
      <c r="FIF155" s="79"/>
      <c r="FIG155" s="79"/>
      <c r="FIH155" s="79"/>
      <c r="FII155" s="79"/>
      <c r="FIJ155" s="79"/>
      <c r="FIK155" s="79"/>
      <c r="FIL155" s="79"/>
      <c r="FIM155" s="79"/>
      <c r="FIN155" s="79"/>
      <c r="FIO155" s="79"/>
      <c r="FIP155" s="79"/>
      <c r="FIQ155" s="79"/>
      <c r="FIR155" s="79"/>
      <c r="FIS155" s="79"/>
      <c r="FIT155" s="79"/>
      <c r="FIU155" s="79"/>
      <c r="FIV155" s="79"/>
      <c r="FIW155" s="79"/>
      <c r="FIX155" s="79"/>
      <c r="FIY155" s="79"/>
      <c r="FIZ155" s="79"/>
      <c r="FJA155" s="79"/>
      <c r="FJB155" s="79"/>
      <c r="FJC155" s="79"/>
      <c r="FJD155" s="79"/>
      <c r="FJE155" s="79"/>
      <c r="FJF155" s="79"/>
      <c r="FJG155" s="79"/>
      <c r="FJH155" s="79"/>
      <c r="FJI155" s="79"/>
      <c r="FJJ155" s="79"/>
      <c r="FJK155" s="79"/>
      <c r="FJL155" s="79"/>
      <c r="FJM155" s="79"/>
      <c r="FJN155" s="79"/>
      <c r="FJO155" s="79"/>
      <c r="FJP155" s="79"/>
      <c r="FJQ155" s="79"/>
      <c r="FJR155" s="79"/>
      <c r="FJS155" s="79"/>
      <c r="FJT155" s="79"/>
      <c r="FJU155" s="79"/>
      <c r="FJV155" s="79"/>
      <c r="FJW155" s="79"/>
      <c r="FJX155" s="79"/>
      <c r="FJY155" s="79"/>
      <c r="FJZ155" s="79"/>
      <c r="FKA155" s="79"/>
      <c r="FKB155" s="79"/>
      <c r="FKC155" s="79"/>
      <c r="FKD155" s="79"/>
      <c r="FKE155" s="79"/>
      <c r="FKF155" s="79"/>
      <c r="FKG155" s="79"/>
      <c r="FKH155" s="79"/>
      <c r="FKI155" s="79"/>
      <c r="FKJ155" s="79"/>
      <c r="FKK155" s="79"/>
      <c r="FKL155" s="79"/>
      <c r="FKM155" s="79"/>
      <c r="FKN155" s="79"/>
      <c r="FKO155" s="79"/>
      <c r="FKP155" s="79"/>
      <c r="FKQ155" s="79"/>
      <c r="FKR155" s="79"/>
      <c r="FKS155" s="79"/>
      <c r="FKT155" s="79"/>
      <c r="FKU155" s="79"/>
      <c r="FKV155" s="79"/>
      <c r="FKW155" s="79"/>
      <c r="FKX155" s="79"/>
      <c r="FKY155" s="79"/>
      <c r="FKZ155" s="79"/>
      <c r="FLA155" s="79"/>
      <c r="FLB155" s="79"/>
      <c r="FLC155" s="79"/>
      <c r="FLD155" s="79"/>
      <c r="FLE155" s="79"/>
      <c r="FLF155" s="79"/>
      <c r="FLG155" s="79"/>
      <c r="FLH155" s="79"/>
      <c r="FLI155" s="79"/>
      <c r="FLJ155" s="79"/>
      <c r="FLK155" s="79"/>
      <c r="FLL155" s="79"/>
      <c r="FLM155" s="79"/>
      <c r="FLN155" s="79"/>
      <c r="FLO155" s="79"/>
      <c r="FLP155" s="79"/>
      <c r="FLQ155" s="79"/>
      <c r="FLR155" s="79"/>
      <c r="FLS155" s="79"/>
      <c r="FLT155" s="79"/>
      <c r="FLU155" s="79"/>
      <c r="FLV155" s="79"/>
      <c r="FLW155" s="79"/>
      <c r="FLX155" s="79"/>
      <c r="FLY155" s="79"/>
      <c r="FLZ155" s="79"/>
      <c r="FMA155" s="79"/>
      <c r="FMB155" s="79"/>
      <c r="FMC155" s="79"/>
      <c r="FMD155" s="79"/>
      <c r="FME155" s="79"/>
      <c r="FMF155" s="79"/>
      <c r="FMG155" s="79"/>
      <c r="FMH155" s="79"/>
      <c r="FMI155" s="79"/>
      <c r="FMJ155" s="79"/>
      <c r="FMK155" s="79"/>
      <c r="FML155" s="79"/>
      <c r="FMM155" s="79"/>
      <c r="FMN155" s="79"/>
      <c r="FMO155" s="79"/>
      <c r="FMP155" s="79"/>
      <c r="FMQ155" s="79"/>
      <c r="FMR155" s="79"/>
      <c r="FMS155" s="79"/>
      <c r="FMT155" s="79"/>
      <c r="FMU155" s="79"/>
      <c r="FMV155" s="79"/>
      <c r="FMW155" s="79"/>
      <c r="FMX155" s="79"/>
      <c r="FMY155" s="79"/>
      <c r="FMZ155" s="79"/>
      <c r="FNA155" s="79"/>
      <c r="FNB155" s="79"/>
      <c r="FNC155" s="79"/>
      <c r="FND155" s="79"/>
      <c r="FNE155" s="79"/>
      <c r="FNF155" s="79"/>
      <c r="FNG155" s="79"/>
      <c r="FNH155" s="79"/>
      <c r="FNI155" s="79"/>
      <c r="FNJ155" s="79"/>
      <c r="FNK155" s="79"/>
      <c r="FNL155" s="79"/>
      <c r="FNM155" s="79"/>
      <c r="FNN155" s="79"/>
      <c r="FNO155" s="79"/>
      <c r="FNP155" s="79"/>
      <c r="FNQ155" s="79"/>
      <c r="FNR155" s="79"/>
      <c r="FNS155" s="79"/>
      <c r="FNT155" s="79"/>
      <c r="FNU155" s="79"/>
      <c r="FNV155" s="79"/>
      <c r="FNW155" s="79"/>
      <c r="FNX155" s="79"/>
      <c r="FNY155" s="79"/>
      <c r="FNZ155" s="79"/>
      <c r="FOA155" s="79"/>
      <c r="FOB155" s="79"/>
      <c r="FOC155" s="79"/>
      <c r="FOD155" s="79"/>
      <c r="FOE155" s="79"/>
      <c r="FOF155" s="79"/>
      <c r="FOG155" s="79"/>
      <c r="FOH155" s="79"/>
      <c r="FOI155" s="79"/>
      <c r="FOJ155" s="79"/>
      <c r="FOK155" s="79"/>
      <c r="FOL155" s="79"/>
      <c r="FOM155" s="79"/>
      <c r="FON155" s="79"/>
      <c r="FOO155" s="79"/>
      <c r="FOP155" s="79"/>
      <c r="FOQ155" s="79"/>
      <c r="FOR155" s="79"/>
      <c r="FOS155" s="79"/>
      <c r="FOT155" s="79"/>
      <c r="FOU155" s="79"/>
      <c r="FOV155" s="79"/>
      <c r="FOW155" s="79"/>
      <c r="FOX155" s="79"/>
      <c r="FOY155" s="79"/>
      <c r="FOZ155" s="79"/>
      <c r="FPA155" s="79"/>
      <c r="FPB155" s="79"/>
      <c r="FPC155" s="79"/>
      <c r="FPD155" s="79"/>
      <c r="FPE155" s="79"/>
      <c r="FPF155" s="79"/>
      <c r="FPG155" s="79"/>
      <c r="FPH155" s="79"/>
      <c r="FPI155" s="79"/>
      <c r="FPJ155" s="79"/>
      <c r="FPK155" s="79"/>
      <c r="FPL155" s="79"/>
      <c r="FPM155" s="79"/>
      <c r="FPN155" s="79"/>
      <c r="FPO155" s="79"/>
      <c r="FPP155" s="79"/>
      <c r="FPQ155" s="79"/>
      <c r="FPR155" s="79"/>
      <c r="FPS155" s="79"/>
      <c r="FPT155" s="79"/>
      <c r="FPU155" s="79"/>
      <c r="FPV155" s="79"/>
      <c r="FPW155" s="79"/>
      <c r="FPX155" s="79"/>
      <c r="FPY155" s="79"/>
      <c r="FPZ155" s="79"/>
      <c r="FQA155" s="79"/>
      <c r="FQB155" s="79"/>
      <c r="FQC155" s="79"/>
      <c r="FQD155" s="79"/>
      <c r="FQE155" s="79"/>
      <c r="FQF155" s="79"/>
      <c r="FQG155" s="79"/>
      <c r="FQH155" s="79"/>
      <c r="FQI155" s="79"/>
      <c r="FQJ155" s="79"/>
      <c r="FQK155" s="79"/>
      <c r="FQL155" s="79"/>
      <c r="FQM155" s="79"/>
      <c r="FQN155" s="79"/>
      <c r="FQO155" s="79"/>
      <c r="FQP155" s="79"/>
      <c r="FQQ155" s="79"/>
      <c r="FQR155" s="79"/>
      <c r="FQS155" s="79"/>
      <c r="FQT155" s="79"/>
      <c r="FQU155" s="79"/>
      <c r="FQV155" s="79"/>
      <c r="FQW155" s="79"/>
      <c r="FQX155" s="79"/>
      <c r="FQY155" s="79"/>
      <c r="FQZ155" s="79"/>
      <c r="FRA155" s="79"/>
      <c r="FRB155" s="79"/>
      <c r="FRC155" s="79"/>
      <c r="FRD155" s="79"/>
      <c r="FRE155" s="79"/>
      <c r="FRF155" s="79"/>
      <c r="FRG155" s="79"/>
      <c r="FRH155" s="79"/>
      <c r="FRI155" s="79"/>
      <c r="FRJ155" s="79"/>
      <c r="FRK155" s="79"/>
      <c r="FRL155" s="79"/>
      <c r="FRM155" s="79"/>
      <c r="FRN155" s="79"/>
      <c r="FRO155" s="79"/>
      <c r="FRP155" s="79"/>
      <c r="FRQ155" s="79"/>
      <c r="FRR155" s="79"/>
      <c r="FRS155" s="79"/>
      <c r="FRT155" s="79"/>
      <c r="FRU155" s="79"/>
      <c r="FRV155" s="79"/>
      <c r="FRW155" s="79"/>
      <c r="FRX155" s="79"/>
      <c r="FRY155" s="79"/>
      <c r="FRZ155" s="79"/>
      <c r="FSA155" s="79"/>
      <c r="FSB155" s="79"/>
      <c r="FSC155" s="79"/>
      <c r="FSD155" s="79"/>
      <c r="FSE155" s="79"/>
      <c r="FSF155" s="79"/>
      <c r="FSG155" s="79"/>
      <c r="FSH155" s="79"/>
      <c r="FSI155" s="79"/>
      <c r="FSJ155" s="79"/>
      <c r="FSK155" s="79"/>
      <c r="FSL155" s="79"/>
      <c r="FSM155" s="79"/>
      <c r="FSN155" s="79"/>
      <c r="FSO155" s="79"/>
      <c r="FSP155" s="79"/>
      <c r="FSQ155" s="79"/>
      <c r="FSR155" s="79"/>
      <c r="FSS155" s="79"/>
      <c r="FST155" s="79"/>
      <c r="FSU155" s="79"/>
      <c r="FSV155" s="79"/>
      <c r="FSW155" s="79"/>
      <c r="FSX155" s="79"/>
      <c r="FSY155" s="79"/>
      <c r="FSZ155" s="79"/>
      <c r="FTA155" s="79"/>
      <c r="FTB155" s="79"/>
      <c r="FTC155" s="79"/>
      <c r="FTD155" s="79"/>
      <c r="FTE155" s="79"/>
      <c r="FTF155" s="79"/>
      <c r="FTG155" s="79"/>
      <c r="FTH155" s="79"/>
      <c r="FTI155" s="79"/>
      <c r="FTJ155" s="79"/>
      <c r="FTK155" s="79"/>
      <c r="FTL155" s="79"/>
      <c r="FTM155" s="79"/>
      <c r="FTN155" s="79"/>
      <c r="FTO155" s="79"/>
      <c r="FTP155" s="79"/>
      <c r="FTQ155" s="79"/>
      <c r="FTR155" s="79"/>
      <c r="FTS155" s="79"/>
      <c r="FTT155" s="79"/>
      <c r="FTU155" s="79"/>
      <c r="FTV155" s="79"/>
      <c r="FTW155" s="79"/>
      <c r="FTX155" s="79"/>
      <c r="FTY155" s="79"/>
      <c r="FTZ155" s="79"/>
      <c r="FUA155" s="79"/>
      <c r="FUB155" s="79"/>
      <c r="FUC155" s="79"/>
      <c r="FUD155" s="79"/>
      <c r="FUE155" s="79"/>
      <c r="FUF155" s="79"/>
      <c r="FUG155" s="79"/>
      <c r="FUH155" s="79"/>
      <c r="FUI155" s="79"/>
      <c r="FUJ155" s="79"/>
      <c r="FUK155" s="79"/>
      <c r="FUL155" s="79"/>
      <c r="FUM155" s="79"/>
      <c r="FUN155" s="79"/>
      <c r="FUO155" s="79"/>
      <c r="FUP155" s="79"/>
      <c r="FUQ155" s="79"/>
      <c r="FUR155" s="79"/>
      <c r="FUS155" s="79"/>
      <c r="FUT155" s="79"/>
      <c r="FUU155" s="79"/>
      <c r="FUV155" s="79"/>
      <c r="FUW155" s="79"/>
      <c r="FUX155" s="79"/>
      <c r="FUY155" s="79"/>
      <c r="FUZ155" s="79"/>
      <c r="FVA155" s="79"/>
      <c r="FVB155" s="79"/>
      <c r="FVC155" s="79"/>
      <c r="FVD155" s="79"/>
      <c r="FVE155" s="79"/>
      <c r="FVF155" s="79"/>
      <c r="FVG155" s="79"/>
      <c r="FVH155" s="79"/>
      <c r="FVI155" s="79"/>
      <c r="FVJ155" s="79"/>
      <c r="FVK155" s="79"/>
      <c r="FVL155" s="79"/>
      <c r="FVM155" s="79"/>
      <c r="FVN155" s="79"/>
      <c r="FVO155" s="79"/>
      <c r="FVP155" s="79"/>
      <c r="FVQ155" s="79"/>
      <c r="FVR155" s="79"/>
      <c r="FVS155" s="79"/>
      <c r="FVT155" s="79"/>
      <c r="FVU155" s="79"/>
      <c r="FVV155" s="79"/>
      <c r="FVW155" s="79"/>
      <c r="FVX155" s="79"/>
      <c r="FVY155" s="79"/>
      <c r="FVZ155" s="79"/>
      <c r="FWA155" s="79"/>
      <c r="FWB155" s="79"/>
      <c r="FWC155" s="79"/>
      <c r="FWD155" s="79"/>
      <c r="FWE155" s="79"/>
      <c r="FWF155" s="79"/>
      <c r="FWG155" s="79"/>
      <c r="FWH155" s="79"/>
      <c r="FWI155" s="79"/>
      <c r="FWJ155" s="79"/>
      <c r="FWK155" s="79"/>
      <c r="FWL155" s="79"/>
      <c r="FWM155" s="79"/>
      <c r="FWN155" s="79"/>
      <c r="FWO155" s="79"/>
      <c r="FWP155" s="79"/>
      <c r="FWQ155" s="79"/>
      <c r="FWR155" s="79"/>
      <c r="FWS155" s="79"/>
      <c r="FWT155" s="79"/>
      <c r="FWU155" s="79"/>
      <c r="FWV155" s="79"/>
      <c r="FWW155" s="79"/>
      <c r="FWX155" s="79"/>
      <c r="FWY155" s="79"/>
      <c r="FWZ155" s="79"/>
      <c r="FXA155" s="79"/>
      <c r="FXB155" s="79"/>
      <c r="FXC155" s="79"/>
      <c r="FXD155" s="79"/>
      <c r="FXE155" s="79"/>
      <c r="FXF155" s="79"/>
      <c r="FXG155" s="79"/>
      <c r="FXH155" s="79"/>
      <c r="FXI155" s="79"/>
      <c r="FXJ155" s="79"/>
      <c r="FXK155" s="79"/>
      <c r="FXL155" s="79"/>
      <c r="FXM155" s="79"/>
      <c r="FXN155" s="79"/>
      <c r="FXO155" s="79"/>
      <c r="FXP155" s="79"/>
      <c r="FXQ155" s="79"/>
      <c r="FXR155" s="79"/>
      <c r="FXS155" s="79"/>
      <c r="FXT155" s="79"/>
      <c r="FXU155" s="79"/>
      <c r="FXV155" s="79"/>
      <c r="FXW155" s="79"/>
      <c r="FXX155" s="79"/>
      <c r="FXY155" s="79"/>
      <c r="FXZ155" s="79"/>
      <c r="FYA155" s="79"/>
      <c r="FYB155" s="79"/>
      <c r="FYC155" s="79"/>
      <c r="FYD155" s="79"/>
      <c r="FYE155" s="79"/>
      <c r="FYF155" s="79"/>
      <c r="FYG155" s="79"/>
      <c r="FYH155" s="79"/>
      <c r="FYI155" s="79"/>
      <c r="FYJ155" s="79"/>
      <c r="FYK155" s="79"/>
      <c r="FYL155" s="79"/>
      <c r="FYM155" s="79"/>
      <c r="FYN155" s="79"/>
      <c r="FYO155" s="79"/>
      <c r="FYP155" s="79"/>
      <c r="FYQ155" s="79"/>
      <c r="FYR155" s="79"/>
      <c r="FYS155" s="79"/>
      <c r="FYT155" s="79"/>
      <c r="FYU155" s="79"/>
      <c r="FYV155" s="79"/>
      <c r="FYW155" s="79"/>
      <c r="FYX155" s="79"/>
      <c r="FYY155" s="79"/>
      <c r="FYZ155" s="79"/>
      <c r="FZA155" s="79"/>
      <c r="FZB155" s="79"/>
      <c r="FZC155" s="79"/>
      <c r="FZD155" s="79"/>
      <c r="FZE155" s="79"/>
      <c r="FZF155" s="79"/>
      <c r="FZG155" s="79"/>
      <c r="FZH155" s="79"/>
      <c r="FZI155" s="79"/>
      <c r="FZJ155" s="79"/>
      <c r="FZK155" s="79"/>
      <c r="FZL155" s="79"/>
      <c r="FZM155" s="79"/>
      <c r="FZN155" s="79"/>
      <c r="FZO155" s="79"/>
      <c r="FZP155" s="79"/>
      <c r="FZQ155" s="79"/>
      <c r="FZR155" s="79"/>
      <c r="FZS155" s="79"/>
      <c r="FZT155" s="79"/>
      <c r="FZU155" s="79"/>
      <c r="FZV155" s="79"/>
      <c r="FZW155" s="79"/>
      <c r="FZX155" s="79"/>
      <c r="FZY155" s="79"/>
      <c r="FZZ155" s="79"/>
      <c r="GAA155" s="79"/>
      <c r="GAB155" s="79"/>
      <c r="GAC155" s="79"/>
      <c r="GAD155" s="79"/>
      <c r="GAE155" s="79"/>
      <c r="GAF155" s="79"/>
      <c r="GAG155" s="79"/>
      <c r="GAH155" s="79"/>
      <c r="GAI155" s="79"/>
      <c r="GAJ155" s="79"/>
      <c r="GAK155" s="79"/>
      <c r="GAL155" s="79"/>
      <c r="GAM155" s="79"/>
      <c r="GAN155" s="79"/>
      <c r="GAO155" s="79"/>
      <c r="GAP155" s="79"/>
      <c r="GAQ155" s="79"/>
      <c r="GAR155" s="79"/>
      <c r="GAS155" s="79"/>
      <c r="GAT155" s="79"/>
      <c r="GAU155" s="79"/>
      <c r="GAV155" s="79"/>
      <c r="GAW155" s="79"/>
      <c r="GAX155" s="79"/>
      <c r="GAY155" s="79"/>
      <c r="GAZ155" s="79"/>
      <c r="GBA155" s="79"/>
      <c r="GBB155" s="79"/>
      <c r="GBC155" s="79"/>
      <c r="GBD155" s="79"/>
      <c r="GBE155" s="79"/>
      <c r="GBF155" s="79"/>
      <c r="GBG155" s="79"/>
      <c r="GBH155" s="79"/>
      <c r="GBI155" s="79"/>
      <c r="GBJ155" s="79"/>
      <c r="GBK155" s="79"/>
      <c r="GBL155" s="79"/>
      <c r="GBM155" s="79"/>
      <c r="GBN155" s="79"/>
      <c r="GBO155" s="79"/>
      <c r="GBP155" s="79"/>
      <c r="GBQ155" s="79"/>
      <c r="GBR155" s="79"/>
      <c r="GBS155" s="79"/>
      <c r="GBT155" s="79"/>
      <c r="GBU155" s="79"/>
      <c r="GBV155" s="79"/>
      <c r="GBW155" s="79"/>
      <c r="GBX155" s="79"/>
      <c r="GBY155" s="79"/>
      <c r="GBZ155" s="79"/>
      <c r="GCA155" s="79"/>
      <c r="GCB155" s="79"/>
      <c r="GCC155" s="79"/>
      <c r="GCD155" s="79"/>
      <c r="GCE155" s="79"/>
      <c r="GCF155" s="79"/>
      <c r="GCG155" s="79"/>
      <c r="GCH155" s="79"/>
      <c r="GCI155" s="79"/>
      <c r="GCJ155" s="79"/>
      <c r="GCK155" s="79"/>
      <c r="GCL155" s="79"/>
      <c r="GCM155" s="79"/>
      <c r="GCN155" s="79"/>
      <c r="GCO155" s="79"/>
      <c r="GCP155" s="79"/>
      <c r="GCQ155" s="79"/>
      <c r="GCR155" s="79"/>
      <c r="GCS155" s="79"/>
      <c r="GCT155" s="79"/>
      <c r="GCU155" s="79"/>
      <c r="GCV155" s="79"/>
      <c r="GCW155" s="79"/>
      <c r="GCX155" s="79"/>
      <c r="GCY155" s="79"/>
      <c r="GCZ155" s="79"/>
      <c r="GDA155" s="79"/>
      <c r="GDB155" s="79"/>
      <c r="GDC155" s="79"/>
      <c r="GDD155" s="79"/>
      <c r="GDE155" s="79"/>
      <c r="GDF155" s="79"/>
      <c r="GDG155" s="79"/>
      <c r="GDH155" s="79"/>
      <c r="GDI155" s="79"/>
      <c r="GDJ155" s="79"/>
      <c r="GDK155" s="79"/>
      <c r="GDL155" s="79"/>
      <c r="GDM155" s="79"/>
      <c r="GDN155" s="79"/>
      <c r="GDO155" s="79"/>
      <c r="GDP155" s="79"/>
      <c r="GDQ155" s="79"/>
      <c r="GDR155" s="79"/>
      <c r="GDS155" s="79"/>
      <c r="GDT155" s="79"/>
      <c r="GDU155" s="79"/>
      <c r="GDV155" s="79"/>
      <c r="GDW155" s="79"/>
      <c r="GDX155" s="79"/>
      <c r="GDY155" s="79"/>
      <c r="GDZ155" s="79"/>
      <c r="GEA155" s="79"/>
      <c r="GEB155" s="79"/>
      <c r="GEC155" s="79"/>
      <c r="GED155" s="79"/>
      <c r="GEE155" s="79"/>
      <c r="GEF155" s="79"/>
      <c r="GEG155" s="79"/>
      <c r="GEH155" s="79"/>
      <c r="GEI155" s="79"/>
      <c r="GEJ155" s="79"/>
      <c r="GEK155" s="79"/>
      <c r="GEL155" s="79"/>
      <c r="GEM155" s="79"/>
      <c r="GEN155" s="79"/>
      <c r="GEO155" s="79"/>
      <c r="GEP155" s="79"/>
      <c r="GEQ155" s="79"/>
      <c r="GER155" s="79"/>
      <c r="GES155" s="79"/>
      <c r="GET155" s="79"/>
      <c r="GEU155" s="79"/>
      <c r="GEV155" s="79"/>
      <c r="GEW155" s="79"/>
      <c r="GEX155" s="79"/>
      <c r="GEY155" s="79"/>
      <c r="GEZ155" s="79"/>
      <c r="GFA155" s="79"/>
      <c r="GFB155" s="79"/>
      <c r="GFC155" s="79"/>
      <c r="GFD155" s="79"/>
      <c r="GFE155" s="79"/>
      <c r="GFF155" s="79"/>
      <c r="GFG155" s="79"/>
      <c r="GFH155" s="79"/>
      <c r="GFI155" s="79"/>
      <c r="GFJ155" s="79"/>
      <c r="GFK155" s="79"/>
      <c r="GFL155" s="79"/>
      <c r="GFM155" s="79"/>
      <c r="GFN155" s="79"/>
      <c r="GFO155" s="79"/>
      <c r="GFP155" s="79"/>
      <c r="GFQ155" s="79"/>
      <c r="GFR155" s="79"/>
      <c r="GFS155" s="79"/>
      <c r="GFT155" s="79"/>
      <c r="GFU155" s="79"/>
      <c r="GFV155" s="79"/>
      <c r="GFW155" s="79"/>
      <c r="GFX155" s="79"/>
      <c r="GFY155" s="79"/>
      <c r="GFZ155" s="79"/>
      <c r="GGA155" s="79"/>
      <c r="GGB155" s="79"/>
      <c r="GGC155" s="79"/>
      <c r="GGD155" s="79"/>
      <c r="GGE155" s="79"/>
      <c r="GGF155" s="79"/>
      <c r="GGG155" s="79"/>
      <c r="GGH155" s="79"/>
      <c r="GGI155" s="79"/>
      <c r="GGJ155" s="79"/>
      <c r="GGK155" s="79"/>
      <c r="GGL155" s="79"/>
      <c r="GGM155" s="79"/>
      <c r="GGN155" s="79"/>
      <c r="GGO155" s="79"/>
      <c r="GGP155" s="79"/>
      <c r="GGQ155" s="79"/>
      <c r="GGR155" s="79"/>
      <c r="GGS155" s="79"/>
      <c r="GGT155" s="79"/>
      <c r="GGU155" s="79"/>
      <c r="GGV155" s="79"/>
      <c r="GGW155" s="79"/>
      <c r="GGX155" s="79"/>
      <c r="GGY155" s="79"/>
      <c r="GGZ155" s="79"/>
      <c r="GHA155" s="79"/>
      <c r="GHB155" s="79"/>
      <c r="GHC155" s="79"/>
      <c r="GHD155" s="79"/>
      <c r="GHE155" s="79"/>
      <c r="GHF155" s="79"/>
      <c r="GHG155" s="79"/>
      <c r="GHH155" s="79"/>
      <c r="GHI155" s="79"/>
      <c r="GHJ155" s="79"/>
      <c r="GHK155" s="79"/>
      <c r="GHL155" s="79"/>
      <c r="GHM155" s="79"/>
      <c r="GHN155" s="79"/>
      <c r="GHO155" s="79"/>
      <c r="GHP155" s="79"/>
      <c r="GHQ155" s="79"/>
      <c r="GHR155" s="79"/>
      <c r="GHS155" s="79"/>
      <c r="GHT155" s="79"/>
      <c r="GHU155" s="79"/>
      <c r="GHV155" s="79"/>
      <c r="GHW155" s="79"/>
      <c r="GHX155" s="79"/>
      <c r="GHY155" s="79"/>
      <c r="GHZ155" s="79"/>
      <c r="GIA155" s="79"/>
      <c r="GIB155" s="79"/>
      <c r="GIC155" s="79"/>
      <c r="GID155" s="79"/>
      <c r="GIE155" s="79"/>
      <c r="GIF155" s="79"/>
      <c r="GIG155" s="79"/>
      <c r="GIH155" s="79"/>
      <c r="GII155" s="79"/>
      <c r="GIJ155" s="79"/>
      <c r="GIK155" s="79"/>
      <c r="GIL155" s="79"/>
      <c r="GIM155" s="79"/>
      <c r="GIN155" s="79"/>
      <c r="GIO155" s="79"/>
      <c r="GIP155" s="79"/>
      <c r="GIQ155" s="79"/>
      <c r="GIR155" s="79"/>
      <c r="GIS155" s="79"/>
      <c r="GIT155" s="79"/>
      <c r="GIU155" s="79"/>
      <c r="GIV155" s="79"/>
      <c r="GIW155" s="79"/>
      <c r="GIX155" s="79"/>
      <c r="GIY155" s="79"/>
      <c r="GIZ155" s="79"/>
      <c r="GJA155" s="79"/>
      <c r="GJB155" s="79"/>
      <c r="GJC155" s="79"/>
      <c r="GJD155" s="79"/>
      <c r="GJE155" s="79"/>
      <c r="GJF155" s="79"/>
      <c r="GJG155" s="79"/>
      <c r="GJH155" s="79"/>
      <c r="GJI155" s="79"/>
      <c r="GJJ155" s="79"/>
      <c r="GJK155" s="79"/>
      <c r="GJL155" s="79"/>
      <c r="GJM155" s="79"/>
      <c r="GJN155" s="79"/>
      <c r="GJO155" s="79"/>
      <c r="GJP155" s="79"/>
      <c r="GJQ155" s="79"/>
      <c r="GJR155" s="79"/>
      <c r="GJS155" s="79"/>
      <c r="GJT155" s="79"/>
      <c r="GJU155" s="79"/>
      <c r="GJV155" s="79"/>
      <c r="GJW155" s="79"/>
      <c r="GJX155" s="79"/>
      <c r="GJY155" s="79"/>
      <c r="GJZ155" s="79"/>
      <c r="GKA155" s="79"/>
      <c r="GKB155" s="79"/>
      <c r="GKC155" s="79"/>
      <c r="GKD155" s="79"/>
      <c r="GKE155" s="79"/>
      <c r="GKF155" s="79"/>
      <c r="GKG155" s="79"/>
      <c r="GKH155" s="79"/>
      <c r="GKI155" s="79"/>
      <c r="GKJ155" s="79"/>
      <c r="GKK155" s="79"/>
      <c r="GKL155" s="79"/>
      <c r="GKM155" s="79"/>
      <c r="GKN155" s="79"/>
      <c r="GKO155" s="79"/>
      <c r="GKP155" s="79"/>
      <c r="GKQ155" s="79"/>
      <c r="GKR155" s="79"/>
      <c r="GKS155" s="79"/>
      <c r="GKT155" s="79"/>
      <c r="GKU155" s="79"/>
      <c r="GKV155" s="79"/>
      <c r="GKW155" s="79"/>
      <c r="GKX155" s="79"/>
      <c r="GKY155" s="79"/>
      <c r="GKZ155" s="79"/>
      <c r="GLA155" s="79"/>
      <c r="GLB155" s="79"/>
      <c r="GLC155" s="79"/>
      <c r="GLD155" s="79"/>
      <c r="GLE155" s="79"/>
      <c r="GLF155" s="79"/>
      <c r="GLG155" s="79"/>
      <c r="GLH155" s="79"/>
      <c r="GLI155" s="79"/>
      <c r="GLJ155" s="79"/>
      <c r="GLK155" s="79"/>
      <c r="GLL155" s="79"/>
      <c r="GLM155" s="79"/>
      <c r="GLN155" s="79"/>
      <c r="GLO155" s="79"/>
      <c r="GLP155" s="79"/>
      <c r="GLQ155" s="79"/>
      <c r="GLR155" s="79"/>
      <c r="GLS155" s="79"/>
      <c r="GLT155" s="79"/>
      <c r="GLU155" s="79"/>
      <c r="GLV155" s="79"/>
      <c r="GLW155" s="79"/>
      <c r="GLX155" s="79"/>
      <c r="GLY155" s="79"/>
      <c r="GLZ155" s="79"/>
      <c r="GMA155" s="79"/>
      <c r="GMB155" s="79"/>
      <c r="GMC155" s="79"/>
      <c r="GMD155" s="79"/>
      <c r="GME155" s="79"/>
      <c r="GMF155" s="79"/>
      <c r="GMG155" s="79"/>
      <c r="GMH155" s="79"/>
      <c r="GMI155" s="79"/>
      <c r="GMJ155" s="79"/>
      <c r="GMK155" s="79"/>
      <c r="GML155" s="79"/>
      <c r="GMM155" s="79"/>
      <c r="GMN155" s="79"/>
      <c r="GMO155" s="79"/>
      <c r="GMP155" s="79"/>
      <c r="GMQ155" s="79"/>
      <c r="GMR155" s="79"/>
      <c r="GMS155" s="79"/>
      <c r="GMT155" s="79"/>
      <c r="GMU155" s="79"/>
      <c r="GMV155" s="79"/>
      <c r="GMW155" s="79"/>
      <c r="GMX155" s="79"/>
      <c r="GMY155" s="79"/>
      <c r="GMZ155" s="79"/>
      <c r="GNA155" s="79"/>
      <c r="GNB155" s="79"/>
      <c r="GNC155" s="79"/>
      <c r="GND155" s="79"/>
      <c r="GNE155" s="79"/>
      <c r="GNF155" s="79"/>
      <c r="GNG155" s="79"/>
      <c r="GNH155" s="79"/>
      <c r="GNI155" s="79"/>
      <c r="GNJ155" s="79"/>
      <c r="GNK155" s="79"/>
      <c r="GNL155" s="79"/>
      <c r="GNM155" s="79"/>
      <c r="GNN155" s="79"/>
      <c r="GNO155" s="79"/>
      <c r="GNP155" s="79"/>
      <c r="GNQ155" s="79"/>
      <c r="GNR155" s="79"/>
      <c r="GNS155" s="79"/>
      <c r="GNT155" s="79"/>
      <c r="GNU155" s="79"/>
      <c r="GNV155" s="79"/>
      <c r="GNW155" s="79"/>
      <c r="GNX155" s="79"/>
      <c r="GNY155" s="79"/>
      <c r="GNZ155" s="79"/>
      <c r="GOA155" s="79"/>
      <c r="GOB155" s="79"/>
      <c r="GOC155" s="79"/>
      <c r="GOD155" s="79"/>
      <c r="GOE155" s="79"/>
      <c r="GOF155" s="79"/>
      <c r="GOG155" s="79"/>
      <c r="GOH155" s="79"/>
      <c r="GOI155" s="79"/>
      <c r="GOJ155" s="79"/>
      <c r="GOK155" s="79"/>
      <c r="GOL155" s="79"/>
      <c r="GOM155" s="79"/>
      <c r="GON155" s="79"/>
      <c r="GOO155" s="79"/>
      <c r="GOP155" s="79"/>
      <c r="GOQ155" s="79"/>
      <c r="GOR155" s="79"/>
      <c r="GOS155" s="79"/>
      <c r="GOT155" s="79"/>
      <c r="GOU155" s="79"/>
      <c r="GOV155" s="79"/>
      <c r="GOW155" s="79"/>
      <c r="GOX155" s="79"/>
      <c r="GOY155" s="79"/>
      <c r="GOZ155" s="79"/>
      <c r="GPA155" s="79"/>
      <c r="GPB155" s="79"/>
      <c r="GPC155" s="79"/>
      <c r="GPD155" s="79"/>
      <c r="GPE155" s="79"/>
      <c r="GPF155" s="79"/>
      <c r="GPG155" s="79"/>
      <c r="GPH155" s="79"/>
      <c r="GPI155" s="79"/>
      <c r="GPJ155" s="79"/>
      <c r="GPK155" s="79"/>
      <c r="GPL155" s="79"/>
      <c r="GPM155" s="79"/>
      <c r="GPN155" s="79"/>
      <c r="GPO155" s="79"/>
      <c r="GPP155" s="79"/>
      <c r="GPQ155" s="79"/>
      <c r="GPR155" s="79"/>
      <c r="GPS155" s="79"/>
      <c r="GPT155" s="79"/>
      <c r="GPU155" s="79"/>
      <c r="GPV155" s="79"/>
      <c r="GPW155" s="79"/>
      <c r="GPX155" s="79"/>
      <c r="GPY155" s="79"/>
      <c r="GPZ155" s="79"/>
      <c r="GQA155" s="79"/>
      <c r="GQB155" s="79"/>
      <c r="GQC155" s="79"/>
      <c r="GQD155" s="79"/>
      <c r="GQE155" s="79"/>
      <c r="GQF155" s="79"/>
      <c r="GQG155" s="79"/>
      <c r="GQH155" s="79"/>
      <c r="GQI155" s="79"/>
      <c r="GQJ155" s="79"/>
      <c r="GQK155" s="79"/>
      <c r="GQL155" s="79"/>
      <c r="GQM155" s="79"/>
      <c r="GQN155" s="79"/>
      <c r="GQO155" s="79"/>
      <c r="GQP155" s="79"/>
      <c r="GQQ155" s="79"/>
      <c r="GQR155" s="79"/>
      <c r="GQS155" s="79"/>
      <c r="GQT155" s="79"/>
      <c r="GQU155" s="79"/>
      <c r="GQV155" s="79"/>
      <c r="GQW155" s="79"/>
      <c r="GQX155" s="79"/>
      <c r="GQY155" s="79"/>
      <c r="GQZ155" s="79"/>
      <c r="GRA155" s="79"/>
      <c r="GRB155" s="79"/>
      <c r="GRC155" s="79"/>
      <c r="GRD155" s="79"/>
      <c r="GRE155" s="79"/>
      <c r="GRF155" s="79"/>
      <c r="GRG155" s="79"/>
      <c r="GRH155" s="79"/>
      <c r="GRI155" s="79"/>
      <c r="GRJ155" s="79"/>
      <c r="GRK155" s="79"/>
      <c r="GRL155" s="79"/>
      <c r="GRM155" s="79"/>
      <c r="GRN155" s="79"/>
      <c r="GRO155" s="79"/>
      <c r="GRP155" s="79"/>
      <c r="GRQ155" s="79"/>
      <c r="GRR155" s="79"/>
      <c r="GRS155" s="79"/>
      <c r="GRT155" s="79"/>
      <c r="GRU155" s="79"/>
      <c r="GRV155" s="79"/>
      <c r="GRW155" s="79"/>
      <c r="GRX155" s="79"/>
      <c r="GRY155" s="79"/>
      <c r="GRZ155" s="79"/>
      <c r="GSA155" s="79"/>
      <c r="GSB155" s="79"/>
      <c r="GSC155" s="79"/>
      <c r="GSD155" s="79"/>
      <c r="GSE155" s="79"/>
      <c r="GSF155" s="79"/>
      <c r="GSG155" s="79"/>
      <c r="GSH155" s="79"/>
      <c r="GSI155" s="79"/>
      <c r="GSJ155" s="79"/>
      <c r="GSK155" s="79"/>
      <c r="GSL155" s="79"/>
      <c r="GSM155" s="79"/>
      <c r="GSN155" s="79"/>
      <c r="GSO155" s="79"/>
      <c r="GSP155" s="79"/>
      <c r="GSQ155" s="79"/>
      <c r="GSR155" s="79"/>
      <c r="GSS155" s="79"/>
      <c r="GST155" s="79"/>
      <c r="GSU155" s="79"/>
      <c r="GSV155" s="79"/>
      <c r="GSW155" s="79"/>
      <c r="GSX155" s="79"/>
      <c r="GSY155" s="79"/>
      <c r="GSZ155" s="79"/>
      <c r="GTA155" s="79"/>
      <c r="GTB155" s="79"/>
      <c r="GTC155" s="79"/>
      <c r="GTD155" s="79"/>
      <c r="GTE155" s="79"/>
      <c r="GTF155" s="79"/>
      <c r="GTG155" s="79"/>
      <c r="GTH155" s="79"/>
      <c r="GTI155" s="79"/>
      <c r="GTJ155" s="79"/>
      <c r="GTK155" s="79"/>
      <c r="GTL155" s="79"/>
      <c r="GTM155" s="79"/>
      <c r="GTN155" s="79"/>
      <c r="GTO155" s="79"/>
      <c r="GTP155" s="79"/>
      <c r="GTQ155" s="79"/>
      <c r="GTR155" s="79"/>
      <c r="GTS155" s="79"/>
      <c r="GTT155" s="79"/>
      <c r="GTU155" s="79"/>
      <c r="GTV155" s="79"/>
      <c r="GTW155" s="79"/>
      <c r="GTX155" s="79"/>
      <c r="GTY155" s="79"/>
      <c r="GTZ155" s="79"/>
      <c r="GUA155" s="79"/>
      <c r="GUB155" s="79"/>
      <c r="GUC155" s="79"/>
      <c r="GUD155" s="79"/>
      <c r="GUE155" s="79"/>
      <c r="GUF155" s="79"/>
      <c r="GUG155" s="79"/>
      <c r="GUH155" s="79"/>
      <c r="GUI155" s="79"/>
      <c r="GUJ155" s="79"/>
      <c r="GUK155" s="79"/>
      <c r="GUL155" s="79"/>
      <c r="GUM155" s="79"/>
      <c r="GUN155" s="79"/>
      <c r="GUO155" s="79"/>
      <c r="GUP155" s="79"/>
      <c r="GUQ155" s="79"/>
      <c r="GUR155" s="79"/>
      <c r="GUS155" s="79"/>
      <c r="GUT155" s="79"/>
      <c r="GUU155" s="79"/>
      <c r="GUV155" s="79"/>
      <c r="GUW155" s="79"/>
      <c r="GUX155" s="79"/>
      <c r="GUY155" s="79"/>
      <c r="GUZ155" s="79"/>
      <c r="GVA155" s="79"/>
      <c r="GVB155" s="79"/>
      <c r="GVC155" s="79"/>
      <c r="GVD155" s="79"/>
      <c r="GVE155" s="79"/>
      <c r="GVF155" s="79"/>
      <c r="GVG155" s="79"/>
      <c r="GVH155" s="79"/>
      <c r="GVI155" s="79"/>
      <c r="GVJ155" s="79"/>
      <c r="GVK155" s="79"/>
      <c r="GVL155" s="79"/>
      <c r="GVM155" s="79"/>
      <c r="GVN155" s="79"/>
      <c r="GVO155" s="79"/>
      <c r="GVP155" s="79"/>
      <c r="GVQ155" s="79"/>
      <c r="GVR155" s="79"/>
      <c r="GVS155" s="79"/>
      <c r="GVT155" s="79"/>
      <c r="GVU155" s="79"/>
      <c r="GVV155" s="79"/>
      <c r="GVW155" s="79"/>
      <c r="GVX155" s="79"/>
      <c r="GVY155" s="79"/>
      <c r="GVZ155" s="79"/>
      <c r="GWA155" s="79"/>
      <c r="GWB155" s="79"/>
      <c r="GWC155" s="79"/>
      <c r="GWD155" s="79"/>
      <c r="GWE155" s="79"/>
      <c r="GWF155" s="79"/>
      <c r="GWG155" s="79"/>
      <c r="GWH155" s="79"/>
      <c r="GWI155" s="79"/>
      <c r="GWJ155" s="79"/>
      <c r="GWK155" s="79"/>
      <c r="GWL155" s="79"/>
      <c r="GWM155" s="79"/>
      <c r="GWN155" s="79"/>
      <c r="GWO155" s="79"/>
      <c r="GWP155" s="79"/>
      <c r="GWQ155" s="79"/>
      <c r="GWR155" s="79"/>
      <c r="GWS155" s="79"/>
      <c r="GWT155" s="79"/>
      <c r="GWU155" s="79"/>
      <c r="GWV155" s="79"/>
      <c r="GWW155" s="79"/>
      <c r="GWX155" s="79"/>
      <c r="GWY155" s="79"/>
      <c r="GWZ155" s="79"/>
      <c r="GXA155" s="79"/>
      <c r="GXB155" s="79"/>
      <c r="GXC155" s="79"/>
      <c r="GXD155" s="79"/>
      <c r="GXE155" s="79"/>
      <c r="GXF155" s="79"/>
      <c r="GXG155" s="79"/>
      <c r="GXH155" s="79"/>
      <c r="GXI155" s="79"/>
      <c r="GXJ155" s="79"/>
      <c r="GXK155" s="79"/>
      <c r="GXL155" s="79"/>
      <c r="GXM155" s="79"/>
      <c r="GXN155" s="79"/>
      <c r="GXO155" s="79"/>
      <c r="GXP155" s="79"/>
      <c r="GXQ155" s="79"/>
      <c r="GXR155" s="79"/>
      <c r="GXS155" s="79"/>
      <c r="GXT155" s="79"/>
      <c r="GXU155" s="79"/>
      <c r="GXV155" s="79"/>
      <c r="GXW155" s="79"/>
      <c r="GXX155" s="79"/>
      <c r="GXY155" s="79"/>
      <c r="GXZ155" s="79"/>
      <c r="GYA155" s="79"/>
      <c r="GYB155" s="79"/>
      <c r="GYC155" s="79"/>
      <c r="GYD155" s="79"/>
      <c r="GYE155" s="79"/>
      <c r="GYF155" s="79"/>
      <c r="GYG155" s="79"/>
      <c r="GYH155" s="79"/>
      <c r="GYI155" s="79"/>
      <c r="GYJ155" s="79"/>
      <c r="GYK155" s="79"/>
      <c r="GYL155" s="79"/>
      <c r="GYM155" s="79"/>
      <c r="GYN155" s="79"/>
      <c r="GYO155" s="79"/>
      <c r="GYP155" s="79"/>
      <c r="GYQ155" s="79"/>
      <c r="GYR155" s="79"/>
      <c r="GYS155" s="79"/>
      <c r="GYT155" s="79"/>
      <c r="GYU155" s="79"/>
      <c r="GYV155" s="79"/>
      <c r="GYW155" s="79"/>
      <c r="GYX155" s="79"/>
      <c r="GYY155" s="79"/>
      <c r="GYZ155" s="79"/>
      <c r="GZA155" s="79"/>
      <c r="GZB155" s="79"/>
      <c r="GZC155" s="79"/>
      <c r="GZD155" s="79"/>
      <c r="GZE155" s="79"/>
      <c r="GZF155" s="79"/>
      <c r="GZG155" s="79"/>
      <c r="GZH155" s="79"/>
      <c r="GZI155" s="79"/>
      <c r="GZJ155" s="79"/>
      <c r="GZK155" s="79"/>
      <c r="GZL155" s="79"/>
      <c r="GZM155" s="79"/>
      <c r="GZN155" s="79"/>
      <c r="GZO155" s="79"/>
      <c r="GZP155" s="79"/>
      <c r="GZQ155" s="79"/>
      <c r="GZR155" s="79"/>
      <c r="GZS155" s="79"/>
      <c r="GZT155" s="79"/>
      <c r="GZU155" s="79"/>
      <c r="GZV155" s="79"/>
      <c r="GZW155" s="79"/>
      <c r="GZX155" s="79"/>
      <c r="GZY155" s="79"/>
      <c r="GZZ155" s="79"/>
      <c r="HAA155" s="79"/>
      <c r="HAB155" s="79"/>
      <c r="HAC155" s="79"/>
      <c r="HAD155" s="79"/>
      <c r="HAE155" s="79"/>
      <c r="HAF155" s="79"/>
      <c r="HAG155" s="79"/>
      <c r="HAH155" s="79"/>
      <c r="HAI155" s="79"/>
      <c r="HAJ155" s="79"/>
      <c r="HAK155" s="79"/>
      <c r="HAL155" s="79"/>
      <c r="HAM155" s="79"/>
      <c r="HAN155" s="79"/>
      <c r="HAO155" s="79"/>
      <c r="HAP155" s="79"/>
      <c r="HAQ155" s="79"/>
      <c r="HAR155" s="79"/>
      <c r="HAS155" s="79"/>
      <c r="HAT155" s="79"/>
      <c r="HAU155" s="79"/>
      <c r="HAV155" s="79"/>
      <c r="HAW155" s="79"/>
      <c r="HAX155" s="79"/>
      <c r="HAY155" s="79"/>
      <c r="HAZ155" s="79"/>
      <c r="HBA155" s="79"/>
      <c r="HBB155" s="79"/>
      <c r="HBC155" s="79"/>
      <c r="HBD155" s="79"/>
      <c r="HBE155" s="79"/>
      <c r="HBF155" s="79"/>
      <c r="HBG155" s="79"/>
      <c r="HBH155" s="79"/>
      <c r="HBI155" s="79"/>
      <c r="HBJ155" s="79"/>
      <c r="HBK155" s="79"/>
      <c r="HBL155" s="79"/>
      <c r="HBM155" s="79"/>
      <c r="HBN155" s="79"/>
      <c r="HBO155" s="79"/>
      <c r="HBP155" s="79"/>
      <c r="HBQ155" s="79"/>
      <c r="HBR155" s="79"/>
      <c r="HBS155" s="79"/>
      <c r="HBT155" s="79"/>
      <c r="HBU155" s="79"/>
      <c r="HBV155" s="79"/>
      <c r="HBW155" s="79"/>
      <c r="HBX155" s="79"/>
      <c r="HBY155" s="79"/>
      <c r="HBZ155" s="79"/>
      <c r="HCA155" s="79"/>
      <c r="HCB155" s="79"/>
      <c r="HCC155" s="79"/>
      <c r="HCD155" s="79"/>
      <c r="HCE155" s="79"/>
      <c r="HCF155" s="79"/>
      <c r="HCG155" s="79"/>
      <c r="HCH155" s="79"/>
      <c r="HCI155" s="79"/>
      <c r="HCJ155" s="79"/>
      <c r="HCK155" s="79"/>
      <c r="HCL155" s="79"/>
      <c r="HCM155" s="79"/>
      <c r="HCN155" s="79"/>
      <c r="HCO155" s="79"/>
      <c r="HCP155" s="79"/>
      <c r="HCQ155" s="79"/>
      <c r="HCR155" s="79"/>
      <c r="HCS155" s="79"/>
      <c r="HCT155" s="79"/>
      <c r="HCU155" s="79"/>
      <c r="HCV155" s="79"/>
      <c r="HCW155" s="79"/>
      <c r="HCX155" s="79"/>
      <c r="HCY155" s="79"/>
      <c r="HCZ155" s="79"/>
      <c r="HDA155" s="79"/>
      <c r="HDB155" s="79"/>
      <c r="HDC155" s="79"/>
      <c r="HDD155" s="79"/>
      <c r="HDE155" s="79"/>
      <c r="HDF155" s="79"/>
      <c r="HDG155" s="79"/>
      <c r="HDH155" s="79"/>
      <c r="HDI155" s="79"/>
      <c r="HDJ155" s="79"/>
      <c r="HDK155" s="79"/>
      <c r="HDL155" s="79"/>
      <c r="HDM155" s="79"/>
      <c r="HDN155" s="79"/>
      <c r="HDO155" s="79"/>
      <c r="HDP155" s="79"/>
      <c r="HDQ155" s="79"/>
      <c r="HDR155" s="79"/>
      <c r="HDS155" s="79"/>
      <c r="HDT155" s="79"/>
      <c r="HDU155" s="79"/>
      <c r="HDV155" s="79"/>
      <c r="HDW155" s="79"/>
      <c r="HDX155" s="79"/>
      <c r="HDY155" s="79"/>
      <c r="HDZ155" s="79"/>
      <c r="HEA155" s="79"/>
      <c r="HEB155" s="79"/>
      <c r="HEC155" s="79"/>
      <c r="HED155" s="79"/>
      <c r="HEE155" s="79"/>
      <c r="HEF155" s="79"/>
      <c r="HEG155" s="79"/>
      <c r="HEH155" s="79"/>
      <c r="HEI155" s="79"/>
      <c r="HEJ155" s="79"/>
      <c r="HEK155" s="79"/>
      <c r="HEL155" s="79"/>
      <c r="HEM155" s="79"/>
      <c r="HEN155" s="79"/>
      <c r="HEO155" s="79"/>
      <c r="HEP155" s="79"/>
      <c r="HEQ155" s="79"/>
      <c r="HER155" s="79"/>
      <c r="HES155" s="79"/>
      <c r="HET155" s="79"/>
      <c r="HEU155" s="79"/>
      <c r="HEV155" s="79"/>
      <c r="HEW155" s="79"/>
      <c r="HEX155" s="79"/>
      <c r="HEY155" s="79"/>
      <c r="HEZ155" s="79"/>
      <c r="HFA155" s="79"/>
      <c r="HFB155" s="79"/>
      <c r="HFC155" s="79"/>
      <c r="HFD155" s="79"/>
      <c r="HFE155" s="79"/>
      <c r="HFF155" s="79"/>
      <c r="HFG155" s="79"/>
      <c r="HFH155" s="79"/>
      <c r="HFI155" s="79"/>
      <c r="HFJ155" s="79"/>
      <c r="HFK155" s="79"/>
      <c r="HFL155" s="79"/>
      <c r="HFM155" s="79"/>
      <c r="HFN155" s="79"/>
      <c r="HFO155" s="79"/>
      <c r="HFP155" s="79"/>
      <c r="HFQ155" s="79"/>
      <c r="HFR155" s="79"/>
      <c r="HFS155" s="79"/>
      <c r="HFT155" s="79"/>
      <c r="HFU155" s="79"/>
      <c r="HFV155" s="79"/>
      <c r="HFW155" s="79"/>
      <c r="HFX155" s="79"/>
      <c r="HFY155" s="79"/>
      <c r="HFZ155" s="79"/>
      <c r="HGA155" s="79"/>
      <c r="HGB155" s="79"/>
      <c r="HGC155" s="79"/>
      <c r="HGD155" s="79"/>
      <c r="HGE155" s="79"/>
      <c r="HGF155" s="79"/>
      <c r="HGG155" s="79"/>
      <c r="HGH155" s="79"/>
      <c r="HGI155" s="79"/>
      <c r="HGJ155" s="79"/>
      <c r="HGK155" s="79"/>
      <c r="HGL155" s="79"/>
      <c r="HGM155" s="79"/>
      <c r="HGN155" s="79"/>
      <c r="HGO155" s="79"/>
      <c r="HGP155" s="79"/>
      <c r="HGQ155" s="79"/>
      <c r="HGR155" s="79"/>
      <c r="HGS155" s="79"/>
      <c r="HGT155" s="79"/>
      <c r="HGU155" s="79"/>
      <c r="HGV155" s="79"/>
      <c r="HGW155" s="79"/>
      <c r="HGX155" s="79"/>
      <c r="HGY155" s="79"/>
      <c r="HGZ155" s="79"/>
      <c r="HHA155" s="79"/>
      <c r="HHB155" s="79"/>
      <c r="HHC155" s="79"/>
      <c r="HHD155" s="79"/>
      <c r="HHE155" s="79"/>
      <c r="HHF155" s="79"/>
      <c r="HHG155" s="79"/>
      <c r="HHH155" s="79"/>
      <c r="HHI155" s="79"/>
      <c r="HHJ155" s="79"/>
      <c r="HHK155" s="79"/>
      <c r="HHL155" s="79"/>
      <c r="HHM155" s="79"/>
      <c r="HHN155" s="79"/>
      <c r="HHO155" s="79"/>
      <c r="HHP155" s="79"/>
      <c r="HHQ155" s="79"/>
      <c r="HHR155" s="79"/>
      <c r="HHS155" s="79"/>
      <c r="HHT155" s="79"/>
      <c r="HHU155" s="79"/>
      <c r="HHV155" s="79"/>
      <c r="HHW155" s="79"/>
      <c r="HHX155" s="79"/>
      <c r="HHY155" s="79"/>
      <c r="HHZ155" s="79"/>
      <c r="HIA155" s="79"/>
      <c r="HIB155" s="79"/>
      <c r="HIC155" s="79"/>
      <c r="HID155" s="79"/>
      <c r="HIE155" s="79"/>
      <c r="HIF155" s="79"/>
      <c r="HIG155" s="79"/>
      <c r="HIH155" s="79"/>
      <c r="HII155" s="79"/>
      <c r="HIJ155" s="79"/>
      <c r="HIK155" s="79"/>
      <c r="HIL155" s="79"/>
      <c r="HIM155" s="79"/>
      <c r="HIN155" s="79"/>
      <c r="HIO155" s="79"/>
      <c r="HIP155" s="79"/>
      <c r="HIQ155" s="79"/>
      <c r="HIR155" s="79"/>
      <c r="HIS155" s="79"/>
      <c r="HIT155" s="79"/>
      <c r="HIU155" s="79"/>
      <c r="HIV155" s="79"/>
      <c r="HIW155" s="79"/>
      <c r="HIX155" s="79"/>
      <c r="HIY155" s="79"/>
      <c r="HIZ155" s="79"/>
      <c r="HJA155" s="79"/>
      <c r="HJB155" s="79"/>
      <c r="HJC155" s="79"/>
      <c r="HJD155" s="79"/>
      <c r="HJE155" s="79"/>
      <c r="HJF155" s="79"/>
      <c r="HJG155" s="79"/>
      <c r="HJH155" s="79"/>
      <c r="HJI155" s="79"/>
      <c r="HJJ155" s="79"/>
      <c r="HJK155" s="79"/>
      <c r="HJL155" s="79"/>
      <c r="HJM155" s="79"/>
      <c r="HJN155" s="79"/>
      <c r="HJO155" s="79"/>
      <c r="HJP155" s="79"/>
      <c r="HJQ155" s="79"/>
      <c r="HJR155" s="79"/>
      <c r="HJS155" s="79"/>
      <c r="HJT155" s="79"/>
      <c r="HJU155" s="79"/>
      <c r="HJV155" s="79"/>
      <c r="HJW155" s="79"/>
      <c r="HJX155" s="79"/>
      <c r="HJY155" s="79"/>
      <c r="HJZ155" s="79"/>
      <c r="HKA155" s="79"/>
      <c r="HKB155" s="79"/>
      <c r="HKC155" s="79"/>
      <c r="HKD155" s="79"/>
      <c r="HKE155" s="79"/>
      <c r="HKF155" s="79"/>
      <c r="HKG155" s="79"/>
      <c r="HKH155" s="79"/>
      <c r="HKI155" s="79"/>
      <c r="HKJ155" s="79"/>
      <c r="HKK155" s="79"/>
      <c r="HKL155" s="79"/>
      <c r="HKM155" s="79"/>
      <c r="HKN155" s="79"/>
      <c r="HKO155" s="79"/>
      <c r="HKP155" s="79"/>
      <c r="HKQ155" s="79"/>
      <c r="HKR155" s="79"/>
      <c r="HKS155" s="79"/>
      <c r="HKT155" s="79"/>
      <c r="HKU155" s="79"/>
      <c r="HKV155" s="79"/>
      <c r="HKW155" s="79"/>
      <c r="HKX155" s="79"/>
      <c r="HKY155" s="79"/>
      <c r="HKZ155" s="79"/>
      <c r="HLA155" s="79"/>
      <c r="HLB155" s="79"/>
      <c r="HLC155" s="79"/>
      <c r="HLD155" s="79"/>
      <c r="HLE155" s="79"/>
      <c r="HLF155" s="79"/>
      <c r="HLG155" s="79"/>
      <c r="HLH155" s="79"/>
      <c r="HLI155" s="79"/>
      <c r="HLJ155" s="79"/>
      <c r="HLK155" s="79"/>
      <c r="HLL155" s="79"/>
      <c r="HLM155" s="79"/>
      <c r="HLN155" s="79"/>
      <c r="HLO155" s="79"/>
      <c r="HLP155" s="79"/>
      <c r="HLQ155" s="79"/>
      <c r="HLR155" s="79"/>
      <c r="HLS155" s="79"/>
      <c r="HLT155" s="79"/>
      <c r="HLU155" s="79"/>
      <c r="HLV155" s="79"/>
      <c r="HLW155" s="79"/>
      <c r="HLX155" s="79"/>
      <c r="HLY155" s="79"/>
      <c r="HLZ155" s="79"/>
      <c r="HMA155" s="79"/>
      <c r="HMB155" s="79"/>
      <c r="HMC155" s="79"/>
      <c r="HMD155" s="79"/>
      <c r="HME155" s="79"/>
      <c r="HMF155" s="79"/>
      <c r="HMG155" s="79"/>
      <c r="HMH155" s="79"/>
      <c r="HMI155" s="79"/>
      <c r="HMJ155" s="79"/>
      <c r="HMK155" s="79"/>
      <c r="HML155" s="79"/>
      <c r="HMM155" s="79"/>
      <c r="HMN155" s="79"/>
      <c r="HMO155" s="79"/>
      <c r="HMP155" s="79"/>
      <c r="HMQ155" s="79"/>
      <c r="HMR155" s="79"/>
      <c r="HMS155" s="79"/>
      <c r="HMT155" s="79"/>
      <c r="HMU155" s="79"/>
      <c r="HMV155" s="79"/>
      <c r="HMW155" s="79"/>
      <c r="HMX155" s="79"/>
      <c r="HMY155" s="79"/>
      <c r="HMZ155" s="79"/>
      <c r="HNA155" s="79"/>
      <c r="HNB155" s="79"/>
      <c r="HNC155" s="79"/>
      <c r="HND155" s="79"/>
      <c r="HNE155" s="79"/>
      <c r="HNF155" s="79"/>
      <c r="HNG155" s="79"/>
      <c r="HNH155" s="79"/>
      <c r="HNI155" s="79"/>
      <c r="HNJ155" s="79"/>
      <c r="HNK155" s="79"/>
      <c r="HNL155" s="79"/>
      <c r="HNM155" s="79"/>
      <c r="HNN155" s="79"/>
      <c r="HNO155" s="79"/>
      <c r="HNP155" s="79"/>
      <c r="HNQ155" s="79"/>
      <c r="HNR155" s="79"/>
      <c r="HNS155" s="79"/>
      <c r="HNT155" s="79"/>
      <c r="HNU155" s="79"/>
      <c r="HNV155" s="79"/>
      <c r="HNW155" s="79"/>
      <c r="HNX155" s="79"/>
      <c r="HNY155" s="79"/>
      <c r="HNZ155" s="79"/>
      <c r="HOA155" s="79"/>
      <c r="HOB155" s="79"/>
      <c r="HOC155" s="79"/>
      <c r="HOD155" s="79"/>
      <c r="HOE155" s="79"/>
      <c r="HOF155" s="79"/>
      <c r="HOG155" s="79"/>
      <c r="HOH155" s="79"/>
      <c r="HOI155" s="79"/>
      <c r="HOJ155" s="79"/>
      <c r="HOK155" s="79"/>
      <c r="HOL155" s="79"/>
      <c r="HOM155" s="79"/>
      <c r="HON155" s="79"/>
      <c r="HOO155" s="79"/>
      <c r="HOP155" s="79"/>
      <c r="HOQ155" s="79"/>
      <c r="HOR155" s="79"/>
      <c r="HOS155" s="79"/>
      <c r="HOT155" s="79"/>
      <c r="HOU155" s="79"/>
      <c r="HOV155" s="79"/>
      <c r="HOW155" s="79"/>
      <c r="HOX155" s="79"/>
      <c r="HOY155" s="79"/>
      <c r="HOZ155" s="79"/>
      <c r="HPA155" s="79"/>
      <c r="HPB155" s="79"/>
      <c r="HPC155" s="79"/>
      <c r="HPD155" s="79"/>
      <c r="HPE155" s="79"/>
      <c r="HPF155" s="79"/>
      <c r="HPG155" s="79"/>
      <c r="HPH155" s="79"/>
      <c r="HPI155" s="79"/>
      <c r="HPJ155" s="79"/>
      <c r="HPK155" s="79"/>
      <c r="HPL155" s="79"/>
      <c r="HPM155" s="79"/>
      <c r="HPN155" s="79"/>
      <c r="HPO155" s="79"/>
      <c r="HPP155" s="79"/>
      <c r="HPQ155" s="79"/>
      <c r="HPR155" s="79"/>
      <c r="HPS155" s="79"/>
      <c r="HPT155" s="79"/>
      <c r="HPU155" s="79"/>
      <c r="HPV155" s="79"/>
      <c r="HPW155" s="79"/>
      <c r="HPX155" s="79"/>
      <c r="HPY155" s="79"/>
      <c r="HPZ155" s="79"/>
      <c r="HQA155" s="79"/>
      <c r="HQB155" s="79"/>
      <c r="HQC155" s="79"/>
      <c r="HQD155" s="79"/>
      <c r="HQE155" s="79"/>
      <c r="HQF155" s="79"/>
      <c r="HQG155" s="79"/>
      <c r="HQH155" s="79"/>
      <c r="HQI155" s="79"/>
      <c r="HQJ155" s="79"/>
      <c r="HQK155" s="79"/>
      <c r="HQL155" s="79"/>
      <c r="HQM155" s="79"/>
      <c r="HQN155" s="79"/>
      <c r="HQO155" s="79"/>
      <c r="HQP155" s="79"/>
      <c r="HQQ155" s="79"/>
      <c r="HQR155" s="79"/>
      <c r="HQS155" s="79"/>
      <c r="HQT155" s="79"/>
      <c r="HQU155" s="79"/>
      <c r="HQV155" s="79"/>
      <c r="HQW155" s="79"/>
      <c r="HQX155" s="79"/>
      <c r="HQY155" s="79"/>
      <c r="HQZ155" s="79"/>
      <c r="HRA155" s="79"/>
      <c r="HRB155" s="79"/>
      <c r="HRC155" s="79"/>
      <c r="HRD155" s="79"/>
      <c r="HRE155" s="79"/>
      <c r="HRF155" s="79"/>
      <c r="HRG155" s="79"/>
      <c r="HRH155" s="79"/>
      <c r="HRI155" s="79"/>
      <c r="HRJ155" s="79"/>
      <c r="HRK155" s="79"/>
      <c r="HRL155" s="79"/>
      <c r="HRM155" s="79"/>
      <c r="HRN155" s="79"/>
      <c r="HRO155" s="79"/>
      <c r="HRP155" s="79"/>
      <c r="HRQ155" s="79"/>
      <c r="HRR155" s="79"/>
      <c r="HRS155" s="79"/>
      <c r="HRT155" s="79"/>
      <c r="HRU155" s="79"/>
      <c r="HRV155" s="79"/>
      <c r="HRW155" s="79"/>
      <c r="HRX155" s="79"/>
      <c r="HRY155" s="79"/>
      <c r="HRZ155" s="79"/>
      <c r="HSA155" s="79"/>
      <c r="HSB155" s="79"/>
      <c r="HSC155" s="79"/>
      <c r="HSD155" s="79"/>
      <c r="HSE155" s="79"/>
      <c r="HSF155" s="79"/>
      <c r="HSG155" s="79"/>
      <c r="HSH155" s="79"/>
      <c r="HSI155" s="79"/>
      <c r="HSJ155" s="79"/>
      <c r="HSK155" s="79"/>
      <c r="HSL155" s="79"/>
      <c r="HSM155" s="79"/>
      <c r="HSN155" s="79"/>
      <c r="HSO155" s="79"/>
      <c r="HSP155" s="79"/>
      <c r="HSQ155" s="79"/>
      <c r="HSR155" s="79"/>
      <c r="HSS155" s="79"/>
      <c r="HST155" s="79"/>
      <c r="HSU155" s="79"/>
      <c r="HSV155" s="79"/>
      <c r="HSW155" s="79"/>
      <c r="HSX155" s="79"/>
      <c r="HSY155" s="79"/>
      <c r="HSZ155" s="79"/>
      <c r="HTA155" s="79"/>
      <c r="HTB155" s="79"/>
      <c r="HTC155" s="79"/>
      <c r="HTD155" s="79"/>
      <c r="HTE155" s="79"/>
      <c r="HTF155" s="79"/>
      <c r="HTG155" s="79"/>
      <c r="HTH155" s="79"/>
      <c r="HTI155" s="79"/>
      <c r="HTJ155" s="79"/>
      <c r="HTK155" s="79"/>
      <c r="HTL155" s="79"/>
      <c r="HTM155" s="79"/>
      <c r="HTN155" s="79"/>
      <c r="HTO155" s="79"/>
      <c r="HTP155" s="79"/>
      <c r="HTQ155" s="79"/>
      <c r="HTR155" s="79"/>
      <c r="HTS155" s="79"/>
      <c r="HTT155" s="79"/>
      <c r="HTU155" s="79"/>
      <c r="HTV155" s="79"/>
      <c r="HTW155" s="79"/>
      <c r="HTX155" s="79"/>
      <c r="HTY155" s="79"/>
      <c r="HTZ155" s="79"/>
      <c r="HUA155" s="79"/>
      <c r="HUB155" s="79"/>
      <c r="HUC155" s="79"/>
      <c r="HUD155" s="79"/>
      <c r="HUE155" s="79"/>
      <c r="HUF155" s="79"/>
      <c r="HUG155" s="79"/>
      <c r="HUH155" s="79"/>
      <c r="HUI155" s="79"/>
      <c r="HUJ155" s="79"/>
      <c r="HUK155" s="79"/>
      <c r="HUL155" s="79"/>
      <c r="HUM155" s="79"/>
      <c r="HUN155" s="79"/>
      <c r="HUO155" s="79"/>
      <c r="HUP155" s="79"/>
      <c r="HUQ155" s="79"/>
      <c r="HUR155" s="79"/>
      <c r="HUS155" s="79"/>
      <c r="HUT155" s="79"/>
      <c r="HUU155" s="79"/>
      <c r="HUV155" s="79"/>
      <c r="HUW155" s="79"/>
      <c r="HUX155" s="79"/>
      <c r="HUY155" s="79"/>
      <c r="HUZ155" s="79"/>
      <c r="HVA155" s="79"/>
      <c r="HVB155" s="79"/>
      <c r="HVC155" s="79"/>
      <c r="HVD155" s="79"/>
      <c r="HVE155" s="79"/>
      <c r="HVF155" s="79"/>
      <c r="HVG155" s="79"/>
      <c r="HVH155" s="79"/>
      <c r="HVI155" s="79"/>
      <c r="HVJ155" s="79"/>
      <c r="HVK155" s="79"/>
      <c r="HVL155" s="79"/>
      <c r="HVM155" s="79"/>
      <c r="HVN155" s="79"/>
      <c r="HVO155" s="79"/>
      <c r="HVP155" s="79"/>
      <c r="HVQ155" s="79"/>
      <c r="HVR155" s="79"/>
      <c r="HVS155" s="79"/>
      <c r="HVT155" s="79"/>
      <c r="HVU155" s="79"/>
      <c r="HVV155" s="79"/>
      <c r="HVW155" s="79"/>
      <c r="HVX155" s="79"/>
      <c r="HVY155" s="79"/>
      <c r="HVZ155" s="79"/>
      <c r="HWA155" s="79"/>
      <c r="HWB155" s="79"/>
      <c r="HWC155" s="79"/>
      <c r="HWD155" s="79"/>
      <c r="HWE155" s="79"/>
      <c r="HWF155" s="79"/>
      <c r="HWG155" s="79"/>
      <c r="HWH155" s="79"/>
      <c r="HWI155" s="79"/>
      <c r="HWJ155" s="79"/>
      <c r="HWK155" s="79"/>
      <c r="HWL155" s="79"/>
      <c r="HWM155" s="79"/>
      <c r="HWN155" s="79"/>
      <c r="HWO155" s="79"/>
      <c r="HWP155" s="79"/>
      <c r="HWQ155" s="79"/>
      <c r="HWR155" s="79"/>
      <c r="HWS155" s="79"/>
      <c r="HWT155" s="79"/>
      <c r="HWU155" s="79"/>
      <c r="HWV155" s="79"/>
      <c r="HWW155" s="79"/>
      <c r="HWX155" s="79"/>
      <c r="HWY155" s="79"/>
      <c r="HWZ155" s="79"/>
      <c r="HXA155" s="79"/>
      <c r="HXB155" s="79"/>
      <c r="HXC155" s="79"/>
      <c r="HXD155" s="79"/>
      <c r="HXE155" s="79"/>
      <c r="HXF155" s="79"/>
      <c r="HXG155" s="79"/>
      <c r="HXH155" s="79"/>
      <c r="HXI155" s="79"/>
      <c r="HXJ155" s="79"/>
      <c r="HXK155" s="79"/>
      <c r="HXL155" s="79"/>
      <c r="HXM155" s="79"/>
      <c r="HXN155" s="79"/>
      <c r="HXO155" s="79"/>
      <c r="HXP155" s="79"/>
      <c r="HXQ155" s="79"/>
      <c r="HXR155" s="79"/>
      <c r="HXS155" s="79"/>
      <c r="HXT155" s="79"/>
      <c r="HXU155" s="79"/>
      <c r="HXV155" s="79"/>
      <c r="HXW155" s="79"/>
      <c r="HXX155" s="79"/>
      <c r="HXY155" s="79"/>
      <c r="HXZ155" s="79"/>
      <c r="HYA155" s="79"/>
      <c r="HYB155" s="79"/>
      <c r="HYC155" s="79"/>
      <c r="HYD155" s="79"/>
      <c r="HYE155" s="79"/>
      <c r="HYF155" s="79"/>
      <c r="HYG155" s="79"/>
      <c r="HYH155" s="79"/>
      <c r="HYI155" s="79"/>
      <c r="HYJ155" s="79"/>
      <c r="HYK155" s="79"/>
      <c r="HYL155" s="79"/>
      <c r="HYM155" s="79"/>
      <c r="HYN155" s="79"/>
      <c r="HYO155" s="79"/>
      <c r="HYP155" s="79"/>
      <c r="HYQ155" s="79"/>
      <c r="HYR155" s="79"/>
      <c r="HYS155" s="79"/>
      <c r="HYT155" s="79"/>
      <c r="HYU155" s="79"/>
      <c r="HYV155" s="79"/>
      <c r="HYW155" s="79"/>
      <c r="HYX155" s="79"/>
      <c r="HYY155" s="79"/>
      <c r="HYZ155" s="79"/>
      <c r="HZA155" s="79"/>
      <c r="HZB155" s="79"/>
      <c r="HZC155" s="79"/>
      <c r="HZD155" s="79"/>
      <c r="HZE155" s="79"/>
      <c r="HZF155" s="79"/>
      <c r="HZG155" s="79"/>
      <c r="HZH155" s="79"/>
      <c r="HZI155" s="79"/>
      <c r="HZJ155" s="79"/>
      <c r="HZK155" s="79"/>
      <c r="HZL155" s="79"/>
      <c r="HZM155" s="79"/>
      <c r="HZN155" s="79"/>
      <c r="HZO155" s="79"/>
      <c r="HZP155" s="79"/>
      <c r="HZQ155" s="79"/>
      <c r="HZR155" s="79"/>
      <c r="HZS155" s="79"/>
      <c r="HZT155" s="79"/>
      <c r="HZU155" s="79"/>
      <c r="HZV155" s="79"/>
      <c r="HZW155" s="79"/>
      <c r="HZX155" s="79"/>
      <c r="HZY155" s="79"/>
      <c r="HZZ155" s="79"/>
      <c r="IAA155" s="79"/>
      <c r="IAB155" s="79"/>
      <c r="IAC155" s="79"/>
      <c r="IAD155" s="79"/>
      <c r="IAE155" s="79"/>
      <c r="IAF155" s="79"/>
      <c r="IAG155" s="79"/>
      <c r="IAH155" s="79"/>
      <c r="IAI155" s="79"/>
      <c r="IAJ155" s="79"/>
      <c r="IAK155" s="79"/>
      <c r="IAL155" s="79"/>
      <c r="IAM155" s="79"/>
      <c r="IAN155" s="79"/>
      <c r="IAO155" s="79"/>
      <c r="IAP155" s="79"/>
      <c r="IAQ155" s="79"/>
      <c r="IAR155" s="79"/>
      <c r="IAS155" s="79"/>
      <c r="IAT155" s="79"/>
      <c r="IAU155" s="79"/>
      <c r="IAV155" s="79"/>
      <c r="IAW155" s="79"/>
      <c r="IAX155" s="79"/>
      <c r="IAY155" s="79"/>
      <c r="IAZ155" s="79"/>
      <c r="IBA155" s="79"/>
      <c r="IBB155" s="79"/>
      <c r="IBC155" s="79"/>
      <c r="IBD155" s="79"/>
      <c r="IBE155" s="79"/>
      <c r="IBF155" s="79"/>
      <c r="IBG155" s="79"/>
      <c r="IBH155" s="79"/>
      <c r="IBI155" s="79"/>
      <c r="IBJ155" s="79"/>
      <c r="IBK155" s="79"/>
      <c r="IBL155" s="79"/>
      <c r="IBM155" s="79"/>
      <c r="IBN155" s="79"/>
      <c r="IBO155" s="79"/>
      <c r="IBP155" s="79"/>
      <c r="IBQ155" s="79"/>
      <c r="IBR155" s="79"/>
      <c r="IBS155" s="79"/>
      <c r="IBT155" s="79"/>
      <c r="IBU155" s="79"/>
      <c r="IBV155" s="79"/>
      <c r="IBW155" s="79"/>
      <c r="IBX155" s="79"/>
      <c r="IBY155" s="79"/>
      <c r="IBZ155" s="79"/>
      <c r="ICA155" s="79"/>
      <c r="ICB155" s="79"/>
      <c r="ICC155" s="79"/>
      <c r="ICD155" s="79"/>
      <c r="ICE155" s="79"/>
      <c r="ICF155" s="79"/>
      <c r="ICG155" s="79"/>
      <c r="ICH155" s="79"/>
      <c r="ICI155" s="79"/>
      <c r="ICJ155" s="79"/>
      <c r="ICK155" s="79"/>
      <c r="ICL155" s="79"/>
      <c r="ICM155" s="79"/>
      <c r="ICN155" s="79"/>
      <c r="ICO155" s="79"/>
      <c r="ICP155" s="79"/>
      <c r="ICQ155" s="79"/>
      <c r="ICR155" s="79"/>
      <c r="ICS155" s="79"/>
      <c r="ICT155" s="79"/>
      <c r="ICU155" s="79"/>
      <c r="ICV155" s="79"/>
      <c r="ICW155" s="79"/>
      <c r="ICX155" s="79"/>
      <c r="ICY155" s="79"/>
      <c r="ICZ155" s="79"/>
      <c r="IDA155" s="79"/>
      <c r="IDB155" s="79"/>
      <c r="IDC155" s="79"/>
      <c r="IDD155" s="79"/>
      <c r="IDE155" s="79"/>
      <c r="IDF155" s="79"/>
      <c r="IDG155" s="79"/>
      <c r="IDH155" s="79"/>
      <c r="IDI155" s="79"/>
      <c r="IDJ155" s="79"/>
      <c r="IDK155" s="79"/>
      <c r="IDL155" s="79"/>
      <c r="IDM155" s="79"/>
      <c r="IDN155" s="79"/>
      <c r="IDO155" s="79"/>
      <c r="IDP155" s="79"/>
      <c r="IDQ155" s="79"/>
      <c r="IDR155" s="79"/>
      <c r="IDS155" s="79"/>
      <c r="IDT155" s="79"/>
      <c r="IDU155" s="79"/>
      <c r="IDV155" s="79"/>
      <c r="IDW155" s="79"/>
      <c r="IDX155" s="79"/>
      <c r="IDY155" s="79"/>
      <c r="IDZ155" s="79"/>
      <c r="IEA155" s="79"/>
      <c r="IEB155" s="79"/>
      <c r="IEC155" s="79"/>
      <c r="IED155" s="79"/>
      <c r="IEE155" s="79"/>
      <c r="IEF155" s="79"/>
      <c r="IEG155" s="79"/>
      <c r="IEH155" s="79"/>
      <c r="IEI155" s="79"/>
      <c r="IEJ155" s="79"/>
      <c r="IEK155" s="79"/>
      <c r="IEL155" s="79"/>
      <c r="IEM155" s="79"/>
      <c r="IEN155" s="79"/>
      <c r="IEO155" s="79"/>
      <c r="IEP155" s="79"/>
      <c r="IEQ155" s="79"/>
      <c r="IER155" s="79"/>
      <c r="IES155" s="79"/>
      <c r="IET155" s="79"/>
      <c r="IEU155" s="79"/>
      <c r="IEV155" s="79"/>
      <c r="IEW155" s="79"/>
      <c r="IEX155" s="79"/>
      <c r="IEY155" s="79"/>
      <c r="IEZ155" s="79"/>
      <c r="IFA155" s="79"/>
      <c r="IFB155" s="79"/>
      <c r="IFC155" s="79"/>
      <c r="IFD155" s="79"/>
      <c r="IFE155" s="79"/>
      <c r="IFF155" s="79"/>
      <c r="IFG155" s="79"/>
      <c r="IFH155" s="79"/>
      <c r="IFI155" s="79"/>
      <c r="IFJ155" s="79"/>
      <c r="IFK155" s="79"/>
      <c r="IFL155" s="79"/>
      <c r="IFM155" s="79"/>
      <c r="IFN155" s="79"/>
      <c r="IFO155" s="79"/>
      <c r="IFP155" s="79"/>
      <c r="IFQ155" s="79"/>
      <c r="IFR155" s="79"/>
      <c r="IFS155" s="79"/>
      <c r="IFT155" s="79"/>
      <c r="IFU155" s="79"/>
      <c r="IFV155" s="79"/>
      <c r="IFW155" s="79"/>
      <c r="IFX155" s="79"/>
      <c r="IFY155" s="79"/>
      <c r="IFZ155" s="79"/>
      <c r="IGA155" s="79"/>
      <c r="IGB155" s="79"/>
      <c r="IGC155" s="79"/>
      <c r="IGD155" s="79"/>
      <c r="IGE155" s="79"/>
      <c r="IGF155" s="79"/>
      <c r="IGG155" s="79"/>
      <c r="IGH155" s="79"/>
      <c r="IGI155" s="79"/>
      <c r="IGJ155" s="79"/>
      <c r="IGK155" s="79"/>
      <c r="IGL155" s="79"/>
      <c r="IGM155" s="79"/>
      <c r="IGN155" s="79"/>
      <c r="IGO155" s="79"/>
      <c r="IGP155" s="79"/>
      <c r="IGQ155" s="79"/>
      <c r="IGR155" s="79"/>
      <c r="IGS155" s="79"/>
      <c r="IGT155" s="79"/>
      <c r="IGU155" s="79"/>
      <c r="IGV155" s="79"/>
      <c r="IGW155" s="79"/>
      <c r="IGX155" s="79"/>
      <c r="IGY155" s="79"/>
      <c r="IGZ155" s="79"/>
      <c r="IHA155" s="79"/>
      <c r="IHB155" s="79"/>
      <c r="IHC155" s="79"/>
      <c r="IHD155" s="79"/>
      <c r="IHE155" s="79"/>
      <c r="IHF155" s="79"/>
      <c r="IHG155" s="79"/>
      <c r="IHH155" s="79"/>
      <c r="IHI155" s="79"/>
      <c r="IHJ155" s="79"/>
      <c r="IHK155" s="79"/>
      <c r="IHL155" s="79"/>
      <c r="IHM155" s="79"/>
      <c r="IHN155" s="79"/>
      <c r="IHO155" s="79"/>
      <c r="IHP155" s="79"/>
      <c r="IHQ155" s="79"/>
      <c r="IHR155" s="79"/>
      <c r="IHS155" s="79"/>
      <c r="IHT155" s="79"/>
      <c r="IHU155" s="79"/>
      <c r="IHV155" s="79"/>
      <c r="IHW155" s="79"/>
      <c r="IHX155" s="79"/>
      <c r="IHY155" s="79"/>
      <c r="IHZ155" s="79"/>
      <c r="IIA155" s="79"/>
      <c r="IIB155" s="79"/>
      <c r="IIC155" s="79"/>
      <c r="IID155" s="79"/>
      <c r="IIE155" s="79"/>
      <c r="IIF155" s="79"/>
      <c r="IIG155" s="79"/>
      <c r="IIH155" s="79"/>
      <c r="III155" s="79"/>
      <c r="IIJ155" s="79"/>
      <c r="IIK155" s="79"/>
      <c r="IIL155" s="79"/>
      <c r="IIM155" s="79"/>
      <c r="IIN155" s="79"/>
      <c r="IIO155" s="79"/>
      <c r="IIP155" s="79"/>
      <c r="IIQ155" s="79"/>
      <c r="IIR155" s="79"/>
      <c r="IIS155" s="79"/>
      <c r="IIT155" s="79"/>
      <c r="IIU155" s="79"/>
      <c r="IIV155" s="79"/>
      <c r="IIW155" s="79"/>
      <c r="IIX155" s="79"/>
      <c r="IIY155" s="79"/>
      <c r="IIZ155" s="79"/>
      <c r="IJA155" s="79"/>
      <c r="IJB155" s="79"/>
      <c r="IJC155" s="79"/>
      <c r="IJD155" s="79"/>
      <c r="IJE155" s="79"/>
      <c r="IJF155" s="79"/>
      <c r="IJG155" s="79"/>
      <c r="IJH155" s="79"/>
      <c r="IJI155" s="79"/>
      <c r="IJJ155" s="79"/>
      <c r="IJK155" s="79"/>
      <c r="IJL155" s="79"/>
      <c r="IJM155" s="79"/>
      <c r="IJN155" s="79"/>
      <c r="IJO155" s="79"/>
      <c r="IJP155" s="79"/>
      <c r="IJQ155" s="79"/>
      <c r="IJR155" s="79"/>
      <c r="IJS155" s="79"/>
      <c r="IJT155" s="79"/>
      <c r="IJU155" s="79"/>
      <c r="IJV155" s="79"/>
      <c r="IJW155" s="79"/>
      <c r="IJX155" s="79"/>
      <c r="IJY155" s="79"/>
      <c r="IJZ155" s="79"/>
      <c r="IKA155" s="79"/>
      <c r="IKB155" s="79"/>
      <c r="IKC155" s="79"/>
      <c r="IKD155" s="79"/>
      <c r="IKE155" s="79"/>
      <c r="IKF155" s="79"/>
      <c r="IKG155" s="79"/>
      <c r="IKH155" s="79"/>
      <c r="IKI155" s="79"/>
      <c r="IKJ155" s="79"/>
      <c r="IKK155" s="79"/>
      <c r="IKL155" s="79"/>
      <c r="IKM155" s="79"/>
      <c r="IKN155" s="79"/>
      <c r="IKO155" s="79"/>
      <c r="IKP155" s="79"/>
      <c r="IKQ155" s="79"/>
      <c r="IKR155" s="79"/>
      <c r="IKS155" s="79"/>
      <c r="IKT155" s="79"/>
      <c r="IKU155" s="79"/>
      <c r="IKV155" s="79"/>
      <c r="IKW155" s="79"/>
      <c r="IKX155" s="79"/>
      <c r="IKY155" s="79"/>
      <c r="IKZ155" s="79"/>
      <c r="ILA155" s="79"/>
      <c r="ILB155" s="79"/>
      <c r="ILC155" s="79"/>
      <c r="ILD155" s="79"/>
      <c r="ILE155" s="79"/>
      <c r="ILF155" s="79"/>
      <c r="ILG155" s="79"/>
      <c r="ILH155" s="79"/>
      <c r="ILI155" s="79"/>
      <c r="ILJ155" s="79"/>
      <c r="ILK155" s="79"/>
      <c r="ILL155" s="79"/>
      <c r="ILM155" s="79"/>
      <c r="ILN155" s="79"/>
      <c r="ILO155" s="79"/>
      <c r="ILP155" s="79"/>
      <c r="ILQ155" s="79"/>
      <c r="ILR155" s="79"/>
      <c r="ILS155" s="79"/>
      <c r="ILT155" s="79"/>
      <c r="ILU155" s="79"/>
      <c r="ILV155" s="79"/>
      <c r="ILW155" s="79"/>
      <c r="ILX155" s="79"/>
      <c r="ILY155" s="79"/>
      <c r="ILZ155" s="79"/>
      <c r="IMA155" s="79"/>
      <c r="IMB155" s="79"/>
      <c r="IMC155" s="79"/>
      <c r="IMD155" s="79"/>
      <c r="IME155" s="79"/>
      <c r="IMF155" s="79"/>
      <c r="IMG155" s="79"/>
      <c r="IMH155" s="79"/>
      <c r="IMI155" s="79"/>
      <c r="IMJ155" s="79"/>
      <c r="IMK155" s="79"/>
      <c r="IML155" s="79"/>
      <c r="IMM155" s="79"/>
      <c r="IMN155" s="79"/>
      <c r="IMO155" s="79"/>
      <c r="IMP155" s="79"/>
      <c r="IMQ155" s="79"/>
      <c r="IMR155" s="79"/>
      <c r="IMS155" s="79"/>
      <c r="IMT155" s="79"/>
      <c r="IMU155" s="79"/>
      <c r="IMV155" s="79"/>
      <c r="IMW155" s="79"/>
      <c r="IMX155" s="79"/>
      <c r="IMY155" s="79"/>
      <c r="IMZ155" s="79"/>
      <c r="INA155" s="79"/>
      <c r="INB155" s="79"/>
      <c r="INC155" s="79"/>
      <c r="IND155" s="79"/>
      <c r="INE155" s="79"/>
      <c r="INF155" s="79"/>
      <c r="ING155" s="79"/>
      <c r="INH155" s="79"/>
      <c r="INI155" s="79"/>
      <c r="INJ155" s="79"/>
      <c r="INK155" s="79"/>
      <c r="INL155" s="79"/>
      <c r="INM155" s="79"/>
      <c r="INN155" s="79"/>
      <c r="INO155" s="79"/>
      <c r="INP155" s="79"/>
      <c r="INQ155" s="79"/>
      <c r="INR155" s="79"/>
      <c r="INS155" s="79"/>
      <c r="INT155" s="79"/>
      <c r="INU155" s="79"/>
      <c r="INV155" s="79"/>
      <c r="INW155" s="79"/>
      <c r="INX155" s="79"/>
      <c r="INY155" s="79"/>
      <c r="INZ155" s="79"/>
      <c r="IOA155" s="79"/>
      <c r="IOB155" s="79"/>
      <c r="IOC155" s="79"/>
      <c r="IOD155" s="79"/>
      <c r="IOE155" s="79"/>
      <c r="IOF155" s="79"/>
      <c r="IOG155" s="79"/>
      <c r="IOH155" s="79"/>
      <c r="IOI155" s="79"/>
      <c r="IOJ155" s="79"/>
      <c r="IOK155" s="79"/>
      <c r="IOL155" s="79"/>
      <c r="IOM155" s="79"/>
      <c r="ION155" s="79"/>
      <c r="IOO155" s="79"/>
      <c r="IOP155" s="79"/>
      <c r="IOQ155" s="79"/>
      <c r="IOR155" s="79"/>
      <c r="IOS155" s="79"/>
      <c r="IOT155" s="79"/>
      <c r="IOU155" s="79"/>
      <c r="IOV155" s="79"/>
      <c r="IOW155" s="79"/>
      <c r="IOX155" s="79"/>
      <c r="IOY155" s="79"/>
      <c r="IOZ155" s="79"/>
      <c r="IPA155" s="79"/>
      <c r="IPB155" s="79"/>
      <c r="IPC155" s="79"/>
      <c r="IPD155" s="79"/>
      <c r="IPE155" s="79"/>
      <c r="IPF155" s="79"/>
      <c r="IPG155" s="79"/>
      <c r="IPH155" s="79"/>
      <c r="IPI155" s="79"/>
      <c r="IPJ155" s="79"/>
      <c r="IPK155" s="79"/>
      <c r="IPL155" s="79"/>
      <c r="IPM155" s="79"/>
      <c r="IPN155" s="79"/>
      <c r="IPO155" s="79"/>
      <c r="IPP155" s="79"/>
      <c r="IPQ155" s="79"/>
      <c r="IPR155" s="79"/>
      <c r="IPS155" s="79"/>
      <c r="IPT155" s="79"/>
      <c r="IPU155" s="79"/>
      <c r="IPV155" s="79"/>
      <c r="IPW155" s="79"/>
      <c r="IPX155" s="79"/>
      <c r="IPY155" s="79"/>
      <c r="IPZ155" s="79"/>
      <c r="IQA155" s="79"/>
      <c r="IQB155" s="79"/>
      <c r="IQC155" s="79"/>
      <c r="IQD155" s="79"/>
      <c r="IQE155" s="79"/>
      <c r="IQF155" s="79"/>
      <c r="IQG155" s="79"/>
      <c r="IQH155" s="79"/>
      <c r="IQI155" s="79"/>
      <c r="IQJ155" s="79"/>
      <c r="IQK155" s="79"/>
      <c r="IQL155" s="79"/>
      <c r="IQM155" s="79"/>
      <c r="IQN155" s="79"/>
      <c r="IQO155" s="79"/>
      <c r="IQP155" s="79"/>
      <c r="IQQ155" s="79"/>
      <c r="IQR155" s="79"/>
      <c r="IQS155" s="79"/>
      <c r="IQT155" s="79"/>
      <c r="IQU155" s="79"/>
      <c r="IQV155" s="79"/>
      <c r="IQW155" s="79"/>
      <c r="IQX155" s="79"/>
      <c r="IQY155" s="79"/>
      <c r="IQZ155" s="79"/>
      <c r="IRA155" s="79"/>
      <c r="IRB155" s="79"/>
      <c r="IRC155" s="79"/>
      <c r="IRD155" s="79"/>
      <c r="IRE155" s="79"/>
      <c r="IRF155" s="79"/>
      <c r="IRG155" s="79"/>
      <c r="IRH155" s="79"/>
      <c r="IRI155" s="79"/>
      <c r="IRJ155" s="79"/>
      <c r="IRK155" s="79"/>
      <c r="IRL155" s="79"/>
      <c r="IRM155" s="79"/>
      <c r="IRN155" s="79"/>
      <c r="IRO155" s="79"/>
      <c r="IRP155" s="79"/>
      <c r="IRQ155" s="79"/>
      <c r="IRR155" s="79"/>
      <c r="IRS155" s="79"/>
      <c r="IRT155" s="79"/>
      <c r="IRU155" s="79"/>
      <c r="IRV155" s="79"/>
      <c r="IRW155" s="79"/>
      <c r="IRX155" s="79"/>
      <c r="IRY155" s="79"/>
      <c r="IRZ155" s="79"/>
      <c r="ISA155" s="79"/>
      <c r="ISB155" s="79"/>
      <c r="ISC155" s="79"/>
      <c r="ISD155" s="79"/>
      <c r="ISE155" s="79"/>
      <c r="ISF155" s="79"/>
      <c r="ISG155" s="79"/>
      <c r="ISH155" s="79"/>
      <c r="ISI155" s="79"/>
      <c r="ISJ155" s="79"/>
      <c r="ISK155" s="79"/>
      <c r="ISL155" s="79"/>
      <c r="ISM155" s="79"/>
      <c r="ISN155" s="79"/>
      <c r="ISO155" s="79"/>
      <c r="ISP155" s="79"/>
      <c r="ISQ155" s="79"/>
      <c r="ISR155" s="79"/>
      <c r="ISS155" s="79"/>
      <c r="IST155" s="79"/>
      <c r="ISU155" s="79"/>
      <c r="ISV155" s="79"/>
      <c r="ISW155" s="79"/>
      <c r="ISX155" s="79"/>
      <c r="ISY155" s="79"/>
      <c r="ISZ155" s="79"/>
      <c r="ITA155" s="79"/>
      <c r="ITB155" s="79"/>
      <c r="ITC155" s="79"/>
      <c r="ITD155" s="79"/>
      <c r="ITE155" s="79"/>
      <c r="ITF155" s="79"/>
      <c r="ITG155" s="79"/>
      <c r="ITH155" s="79"/>
      <c r="ITI155" s="79"/>
      <c r="ITJ155" s="79"/>
      <c r="ITK155" s="79"/>
      <c r="ITL155" s="79"/>
      <c r="ITM155" s="79"/>
      <c r="ITN155" s="79"/>
      <c r="ITO155" s="79"/>
      <c r="ITP155" s="79"/>
      <c r="ITQ155" s="79"/>
      <c r="ITR155" s="79"/>
      <c r="ITS155" s="79"/>
      <c r="ITT155" s="79"/>
      <c r="ITU155" s="79"/>
      <c r="ITV155" s="79"/>
      <c r="ITW155" s="79"/>
      <c r="ITX155" s="79"/>
      <c r="ITY155" s="79"/>
      <c r="ITZ155" s="79"/>
      <c r="IUA155" s="79"/>
      <c r="IUB155" s="79"/>
      <c r="IUC155" s="79"/>
      <c r="IUD155" s="79"/>
      <c r="IUE155" s="79"/>
      <c r="IUF155" s="79"/>
      <c r="IUG155" s="79"/>
      <c r="IUH155" s="79"/>
      <c r="IUI155" s="79"/>
      <c r="IUJ155" s="79"/>
      <c r="IUK155" s="79"/>
      <c r="IUL155" s="79"/>
      <c r="IUM155" s="79"/>
      <c r="IUN155" s="79"/>
      <c r="IUO155" s="79"/>
      <c r="IUP155" s="79"/>
      <c r="IUQ155" s="79"/>
      <c r="IUR155" s="79"/>
      <c r="IUS155" s="79"/>
      <c r="IUT155" s="79"/>
      <c r="IUU155" s="79"/>
      <c r="IUV155" s="79"/>
      <c r="IUW155" s="79"/>
      <c r="IUX155" s="79"/>
      <c r="IUY155" s="79"/>
      <c r="IUZ155" s="79"/>
      <c r="IVA155" s="79"/>
      <c r="IVB155" s="79"/>
      <c r="IVC155" s="79"/>
      <c r="IVD155" s="79"/>
      <c r="IVE155" s="79"/>
      <c r="IVF155" s="79"/>
      <c r="IVG155" s="79"/>
      <c r="IVH155" s="79"/>
      <c r="IVI155" s="79"/>
      <c r="IVJ155" s="79"/>
      <c r="IVK155" s="79"/>
      <c r="IVL155" s="79"/>
      <c r="IVM155" s="79"/>
      <c r="IVN155" s="79"/>
      <c r="IVO155" s="79"/>
      <c r="IVP155" s="79"/>
      <c r="IVQ155" s="79"/>
      <c r="IVR155" s="79"/>
      <c r="IVS155" s="79"/>
      <c r="IVT155" s="79"/>
      <c r="IVU155" s="79"/>
      <c r="IVV155" s="79"/>
      <c r="IVW155" s="79"/>
      <c r="IVX155" s="79"/>
      <c r="IVY155" s="79"/>
      <c r="IVZ155" s="79"/>
      <c r="IWA155" s="79"/>
      <c r="IWB155" s="79"/>
      <c r="IWC155" s="79"/>
      <c r="IWD155" s="79"/>
      <c r="IWE155" s="79"/>
      <c r="IWF155" s="79"/>
      <c r="IWG155" s="79"/>
      <c r="IWH155" s="79"/>
      <c r="IWI155" s="79"/>
      <c r="IWJ155" s="79"/>
      <c r="IWK155" s="79"/>
      <c r="IWL155" s="79"/>
      <c r="IWM155" s="79"/>
      <c r="IWN155" s="79"/>
      <c r="IWO155" s="79"/>
      <c r="IWP155" s="79"/>
      <c r="IWQ155" s="79"/>
      <c r="IWR155" s="79"/>
      <c r="IWS155" s="79"/>
      <c r="IWT155" s="79"/>
      <c r="IWU155" s="79"/>
      <c r="IWV155" s="79"/>
      <c r="IWW155" s="79"/>
      <c r="IWX155" s="79"/>
      <c r="IWY155" s="79"/>
      <c r="IWZ155" s="79"/>
      <c r="IXA155" s="79"/>
      <c r="IXB155" s="79"/>
      <c r="IXC155" s="79"/>
      <c r="IXD155" s="79"/>
      <c r="IXE155" s="79"/>
      <c r="IXF155" s="79"/>
      <c r="IXG155" s="79"/>
      <c r="IXH155" s="79"/>
      <c r="IXI155" s="79"/>
      <c r="IXJ155" s="79"/>
      <c r="IXK155" s="79"/>
      <c r="IXL155" s="79"/>
      <c r="IXM155" s="79"/>
      <c r="IXN155" s="79"/>
      <c r="IXO155" s="79"/>
      <c r="IXP155" s="79"/>
      <c r="IXQ155" s="79"/>
      <c r="IXR155" s="79"/>
      <c r="IXS155" s="79"/>
      <c r="IXT155" s="79"/>
      <c r="IXU155" s="79"/>
      <c r="IXV155" s="79"/>
      <c r="IXW155" s="79"/>
      <c r="IXX155" s="79"/>
      <c r="IXY155" s="79"/>
      <c r="IXZ155" s="79"/>
      <c r="IYA155" s="79"/>
      <c r="IYB155" s="79"/>
      <c r="IYC155" s="79"/>
      <c r="IYD155" s="79"/>
      <c r="IYE155" s="79"/>
      <c r="IYF155" s="79"/>
      <c r="IYG155" s="79"/>
      <c r="IYH155" s="79"/>
      <c r="IYI155" s="79"/>
      <c r="IYJ155" s="79"/>
      <c r="IYK155" s="79"/>
      <c r="IYL155" s="79"/>
      <c r="IYM155" s="79"/>
      <c r="IYN155" s="79"/>
      <c r="IYO155" s="79"/>
      <c r="IYP155" s="79"/>
      <c r="IYQ155" s="79"/>
      <c r="IYR155" s="79"/>
      <c r="IYS155" s="79"/>
      <c r="IYT155" s="79"/>
      <c r="IYU155" s="79"/>
      <c r="IYV155" s="79"/>
      <c r="IYW155" s="79"/>
      <c r="IYX155" s="79"/>
      <c r="IYY155" s="79"/>
      <c r="IYZ155" s="79"/>
      <c r="IZA155" s="79"/>
      <c r="IZB155" s="79"/>
      <c r="IZC155" s="79"/>
      <c r="IZD155" s="79"/>
      <c r="IZE155" s="79"/>
      <c r="IZF155" s="79"/>
      <c r="IZG155" s="79"/>
      <c r="IZH155" s="79"/>
      <c r="IZI155" s="79"/>
      <c r="IZJ155" s="79"/>
      <c r="IZK155" s="79"/>
      <c r="IZL155" s="79"/>
      <c r="IZM155" s="79"/>
      <c r="IZN155" s="79"/>
      <c r="IZO155" s="79"/>
      <c r="IZP155" s="79"/>
      <c r="IZQ155" s="79"/>
      <c r="IZR155" s="79"/>
      <c r="IZS155" s="79"/>
      <c r="IZT155" s="79"/>
      <c r="IZU155" s="79"/>
      <c r="IZV155" s="79"/>
      <c r="IZW155" s="79"/>
      <c r="IZX155" s="79"/>
      <c r="IZY155" s="79"/>
      <c r="IZZ155" s="79"/>
      <c r="JAA155" s="79"/>
      <c r="JAB155" s="79"/>
      <c r="JAC155" s="79"/>
      <c r="JAD155" s="79"/>
      <c r="JAE155" s="79"/>
      <c r="JAF155" s="79"/>
      <c r="JAG155" s="79"/>
      <c r="JAH155" s="79"/>
      <c r="JAI155" s="79"/>
      <c r="JAJ155" s="79"/>
      <c r="JAK155" s="79"/>
      <c r="JAL155" s="79"/>
      <c r="JAM155" s="79"/>
      <c r="JAN155" s="79"/>
      <c r="JAO155" s="79"/>
      <c r="JAP155" s="79"/>
      <c r="JAQ155" s="79"/>
      <c r="JAR155" s="79"/>
      <c r="JAS155" s="79"/>
      <c r="JAT155" s="79"/>
      <c r="JAU155" s="79"/>
      <c r="JAV155" s="79"/>
      <c r="JAW155" s="79"/>
      <c r="JAX155" s="79"/>
      <c r="JAY155" s="79"/>
      <c r="JAZ155" s="79"/>
      <c r="JBA155" s="79"/>
      <c r="JBB155" s="79"/>
      <c r="JBC155" s="79"/>
      <c r="JBD155" s="79"/>
      <c r="JBE155" s="79"/>
      <c r="JBF155" s="79"/>
      <c r="JBG155" s="79"/>
      <c r="JBH155" s="79"/>
      <c r="JBI155" s="79"/>
      <c r="JBJ155" s="79"/>
      <c r="JBK155" s="79"/>
      <c r="JBL155" s="79"/>
      <c r="JBM155" s="79"/>
      <c r="JBN155" s="79"/>
      <c r="JBO155" s="79"/>
      <c r="JBP155" s="79"/>
      <c r="JBQ155" s="79"/>
      <c r="JBR155" s="79"/>
      <c r="JBS155" s="79"/>
      <c r="JBT155" s="79"/>
      <c r="JBU155" s="79"/>
      <c r="JBV155" s="79"/>
      <c r="JBW155" s="79"/>
      <c r="JBX155" s="79"/>
      <c r="JBY155" s="79"/>
      <c r="JBZ155" s="79"/>
      <c r="JCA155" s="79"/>
      <c r="JCB155" s="79"/>
      <c r="JCC155" s="79"/>
      <c r="JCD155" s="79"/>
      <c r="JCE155" s="79"/>
      <c r="JCF155" s="79"/>
      <c r="JCG155" s="79"/>
      <c r="JCH155" s="79"/>
      <c r="JCI155" s="79"/>
      <c r="JCJ155" s="79"/>
      <c r="JCK155" s="79"/>
      <c r="JCL155" s="79"/>
      <c r="JCM155" s="79"/>
      <c r="JCN155" s="79"/>
      <c r="JCO155" s="79"/>
      <c r="JCP155" s="79"/>
      <c r="JCQ155" s="79"/>
      <c r="JCR155" s="79"/>
      <c r="JCS155" s="79"/>
      <c r="JCT155" s="79"/>
      <c r="JCU155" s="79"/>
      <c r="JCV155" s="79"/>
      <c r="JCW155" s="79"/>
      <c r="JCX155" s="79"/>
      <c r="JCY155" s="79"/>
      <c r="JCZ155" s="79"/>
      <c r="JDA155" s="79"/>
      <c r="JDB155" s="79"/>
      <c r="JDC155" s="79"/>
      <c r="JDD155" s="79"/>
      <c r="JDE155" s="79"/>
      <c r="JDF155" s="79"/>
      <c r="JDG155" s="79"/>
      <c r="JDH155" s="79"/>
      <c r="JDI155" s="79"/>
      <c r="JDJ155" s="79"/>
      <c r="JDK155" s="79"/>
      <c r="JDL155" s="79"/>
      <c r="JDM155" s="79"/>
      <c r="JDN155" s="79"/>
      <c r="JDO155" s="79"/>
      <c r="JDP155" s="79"/>
      <c r="JDQ155" s="79"/>
      <c r="JDR155" s="79"/>
      <c r="JDS155" s="79"/>
      <c r="JDT155" s="79"/>
      <c r="JDU155" s="79"/>
      <c r="JDV155" s="79"/>
      <c r="JDW155" s="79"/>
      <c r="JDX155" s="79"/>
      <c r="JDY155" s="79"/>
      <c r="JDZ155" s="79"/>
      <c r="JEA155" s="79"/>
      <c r="JEB155" s="79"/>
      <c r="JEC155" s="79"/>
      <c r="JED155" s="79"/>
      <c r="JEE155" s="79"/>
      <c r="JEF155" s="79"/>
      <c r="JEG155" s="79"/>
      <c r="JEH155" s="79"/>
      <c r="JEI155" s="79"/>
      <c r="JEJ155" s="79"/>
      <c r="JEK155" s="79"/>
      <c r="JEL155" s="79"/>
      <c r="JEM155" s="79"/>
      <c r="JEN155" s="79"/>
      <c r="JEO155" s="79"/>
      <c r="JEP155" s="79"/>
      <c r="JEQ155" s="79"/>
      <c r="JER155" s="79"/>
      <c r="JES155" s="79"/>
      <c r="JET155" s="79"/>
      <c r="JEU155" s="79"/>
      <c r="JEV155" s="79"/>
      <c r="JEW155" s="79"/>
      <c r="JEX155" s="79"/>
      <c r="JEY155" s="79"/>
      <c r="JEZ155" s="79"/>
      <c r="JFA155" s="79"/>
      <c r="JFB155" s="79"/>
      <c r="JFC155" s="79"/>
      <c r="JFD155" s="79"/>
      <c r="JFE155" s="79"/>
      <c r="JFF155" s="79"/>
      <c r="JFG155" s="79"/>
      <c r="JFH155" s="79"/>
      <c r="JFI155" s="79"/>
      <c r="JFJ155" s="79"/>
      <c r="JFK155" s="79"/>
      <c r="JFL155" s="79"/>
      <c r="JFM155" s="79"/>
      <c r="JFN155" s="79"/>
      <c r="JFO155" s="79"/>
      <c r="JFP155" s="79"/>
      <c r="JFQ155" s="79"/>
      <c r="JFR155" s="79"/>
      <c r="JFS155" s="79"/>
      <c r="JFT155" s="79"/>
      <c r="JFU155" s="79"/>
      <c r="JFV155" s="79"/>
      <c r="JFW155" s="79"/>
      <c r="JFX155" s="79"/>
      <c r="JFY155" s="79"/>
      <c r="JFZ155" s="79"/>
      <c r="JGA155" s="79"/>
      <c r="JGB155" s="79"/>
      <c r="JGC155" s="79"/>
      <c r="JGD155" s="79"/>
      <c r="JGE155" s="79"/>
      <c r="JGF155" s="79"/>
      <c r="JGG155" s="79"/>
      <c r="JGH155" s="79"/>
      <c r="JGI155" s="79"/>
      <c r="JGJ155" s="79"/>
      <c r="JGK155" s="79"/>
      <c r="JGL155" s="79"/>
      <c r="JGM155" s="79"/>
      <c r="JGN155" s="79"/>
      <c r="JGO155" s="79"/>
      <c r="JGP155" s="79"/>
      <c r="JGQ155" s="79"/>
      <c r="JGR155" s="79"/>
      <c r="JGS155" s="79"/>
      <c r="JGT155" s="79"/>
      <c r="JGU155" s="79"/>
      <c r="JGV155" s="79"/>
      <c r="JGW155" s="79"/>
      <c r="JGX155" s="79"/>
      <c r="JGY155" s="79"/>
      <c r="JGZ155" s="79"/>
      <c r="JHA155" s="79"/>
      <c r="JHB155" s="79"/>
      <c r="JHC155" s="79"/>
      <c r="JHD155" s="79"/>
      <c r="JHE155" s="79"/>
      <c r="JHF155" s="79"/>
      <c r="JHG155" s="79"/>
      <c r="JHH155" s="79"/>
      <c r="JHI155" s="79"/>
      <c r="JHJ155" s="79"/>
      <c r="JHK155" s="79"/>
      <c r="JHL155" s="79"/>
      <c r="JHM155" s="79"/>
      <c r="JHN155" s="79"/>
      <c r="JHO155" s="79"/>
      <c r="JHP155" s="79"/>
      <c r="JHQ155" s="79"/>
      <c r="JHR155" s="79"/>
      <c r="JHS155" s="79"/>
      <c r="JHT155" s="79"/>
      <c r="JHU155" s="79"/>
      <c r="JHV155" s="79"/>
      <c r="JHW155" s="79"/>
      <c r="JHX155" s="79"/>
      <c r="JHY155" s="79"/>
      <c r="JHZ155" s="79"/>
      <c r="JIA155" s="79"/>
      <c r="JIB155" s="79"/>
      <c r="JIC155" s="79"/>
      <c r="JID155" s="79"/>
      <c r="JIE155" s="79"/>
      <c r="JIF155" s="79"/>
      <c r="JIG155" s="79"/>
      <c r="JIH155" s="79"/>
      <c r="JII155" s="79"/>
      <c r="JIJ155" s="79"/>
      <c r="JIK155" s="79"/>
      <c r="JIL155" s="79"/>
      <c r="JIM155" s="79"/>
      <c r="JIN155" s="79"/>
      <c r="JIO155" s="79"/>
      <c r="JIP155" s="79"/>
      <c r="JIQ155" s="79"/>
      <c r="JIR155" s="79"/>
      <c r="JIS155" s="79"/>
      <c r="JIT155" s="79"/>
      <c r="JIU155" s="79"/>
      <c r="JIV155" s="79"/>
      <c r="JIW155" s="79"/>
      <c r="JIX155" s="79"/>
      <c r="JIY155" s="79"/>
      <c r="JIZ155" s="79"/>
      <c r="JJA155" s="79"/>
      <c r="JJB155" s="79"/>
      <c r="JJC155" s="79"/>
      <c r="JJD155" s="79"/>
      <c r="JJE155" s="79"/>
      <c r="JJF155" s="79"/>
      <c r="JJG155" s="79"/>
      <c r="JJH155" s="79"/>
      <c r="JJI155" s="79"/>
      <c r="JJJ155" s="79"/>
      <c r="JJK155" s="79"/>
      <c r="JJL155" s="79"/>
      <c r="JJM155" s="79"/>
      <c r="JJN155" s="79"/>
      <c r="JJO155" s="79"/>
      <c r="JJP155" s="79"/>
      <c r="JJQ155" s="79"/>
      <c r="JJR155" s="79"/>
      <c r="JJS155" s="79"/>
      <c r="JJT155" s="79"/>
      <c r="JJU155" s="79"/>
      <c r="JJV155" s="79"/>
      <c r="JJW155" s="79"/>
      <c r="JJX155" s="79"/>
      <c r="JJY155" s="79"/>
      <c r="JJZ155" s="79"/>
      <c r="JKA155" s="79"/>
      <c r="JKB155" s="79"/>
      <c r="JKC155" s="79"/>
      <c r="JKD155" s="79"/>
      <c r="JKE155" s="79"/>
      <c r="JKF155" s="79"/>
      <c r="JKG155" s="79"/>
      <c r="JKH155" s="79"/>
      <c r="JKI155" s="79"/>
      <c r="JKJ155" s="79"/>
      <c r="JKK155" s="79"/>
      <c r="JKL155" s="79"/>
      <c r="JKM155" s="79"/>
      <c r="JKN155" s="79"/>
      <c r="JKO155" s="79"/>
      <c r="JKP155" s="79"/>
      <c r="JKQ155" s="79"/>
      <c r="JKR155" s="79"/>
      <c r="JKS155" s="79"/>
      <c r="JKT155" s="79"/>
      <c r="JKU155" s="79"/>
      <c r="JKV155" s="79"/>
      <c r="JKW155" s="79"/>
      <c r="JKX155" s="79"/>
      <c r="JKY155" s="79"/>
      <c r="JKZ155" s="79"/>
      <c r="JLA155" s="79"/>
      <c r="JLB155" s="79"/>
      <c r="JLC155" s="79"/>
      <c r="JLD155" s="79"/>
      <c r="JLE155" s="79"/>
      <c r="JLF155" s="79"/>
      <c r="JLG155" s="79"/>
      <c r="JLH155" s="79"/>
      <c r="JLI155" s="79"/>
      <c r="JLJ155" s="79"/>
      <c r="JLK155" s="79"/>
      <c r="JLL155" s="79"/>
      <c r="JLM155" s="79"/>
      <c r="JLN155" s="79"/>
      <c r="JLO155" s="79"/>
      <c r="JLP155" s="79"/>
      <c r="JLQ155" s="79"/>
      <c r="JLR155" s="79"/>
      <c r="JLS155" s="79"/>
      <c r="JLT155" s="79"/>
      <c r="JLU155" s="79"/>
      <c r="JLV155" s="79"/>
      <c r="JLW155" s="79"/>
      <c r="JLX155" s="79"/>
      <c r="JLY155" s="79"/>
      <c r="JLZ155" s="79"/>
      <c r="JMA155" s="79"/>
      <c r="JMB155" s="79"/>
      <c r="JMC155" s="79"/>
      <c r="JMD155" s="79"/>
      <c r="JME155" s="79"/>
      <c r="JMF155" s="79"/>
      <c r="JMG155" s="79"/>
      <c r="JMH155" s="79"/>
      <c r="JMI155" s="79"/>
      <c r="JMJ155" s="79"/>
      <c r="JMK155" s="79"/>
      <c r="JML155" s="79"/>
      <c r="JMM155" s="79"/>
      <c r="JMN155" s="79"/>
      <c r="JMO155" s="79"/>
      <c r="JMP155" s="79"/>
      <c r="JMQ155" s="79"/>
      <c r="JMR155" s="79"/>
      <c r="JMS155" s="79"/>
      <c r="JMT155" s="79"/>
      <c r="JMU155" s="79"/>
      <c r="JMV155" s="79"/>
      <c r="JMW155" s="79"/>
      <c r="JMX155" s="79"/>
      <c r="JMY155" s="79"/>
      <c r="JMZ155" s="79"/>
      <c r="JNA155" s="79"/>
      <c r="JNB155" s="79"/>
      <c r="JNC155" s="79"/>
      <c r="JND155" s="79"/>
      <c r="JNE155" s="79"/>
      <c r="JNF155" s="79"/>
      <c r="JNG155" s="79"/>
      <c r="JNH155" s="79"/>
      <c r="JNI155" s="79"/>
      <c r="JNJ155" s="79"/>
      <c r="JNK155" s="79"/>
      <c r="JNL155" s="79"/>
      <c r="JNM155" s="79"/>
      <c r="JNN155" s="79"/>
      <c r="JNO155" s="79"/>
      <c r="JNP155" s="79"/>
      <c r="JNQ155" s="79"/>
      <c r="JNR155" s="79"/>
      <c r="JNS155" s="79"/>
      <c r="JNT155" s="79"/>
      <c r="JNU155" s="79"/>
      <c r="JNV155" s="79"/>
      <c r="JNW155" s="79"/>
      <c r="JNX155" s="79"/>
      <c r="JNY155" s="79"/>
      <c r="JNZ155" s="79"/>
      <c r="JOA155" s="79"/>
      <c r="JOB155" s="79"/>
      <c r="JOC155" s="79"/>
      <c r="JOD155" s="79"/>
      <c r="JOE155" s="79"/>
      <c r="JOF155" s="79"/>
      <c r="JOG155" s="79"/>
      <c r="JOH155" s="79"/>
      <c r="JOI155" s="79"/>
      <c r="JOJ155" s="79"/>
      <c r="JOK155" s="79"/>
      <c r="JOL155" s="79"/>
      <c r="JOM155" s="79"/>
      <c r="JON155" s="79"/>
      <c r="JOO155" s="79"/>
      <c r="JOP155" s="79"/>
      <c r="JOQ155" s="79"/>
      <c r="JOR155" s="79"/>
      <c r="JOS155" s="79"/>
      <c r="JOT155" s="79"/>
      <c r="JOU155" s="79"/>
      <c r="JOV155" s="79"/>
      <c r="JOW155" s="79"/>
      <c r="JOX155" s="79"/>
      <c r="JOY155" s="79"/>
      <c r="JOZ155" s="79"/>
      <c r="JPA155" s="79"/>
      <c r="JPB155" s="79"/>
      <c r="JPC155" s="79"/>
      <c r="JPD155" s="79"/>
      <c r="JPE155" s="79"/>
      <c r="JPF155" s="79"/>
      <c r="JPG155" s="79"/>
      <c r="JPH155" s="79"/>
      <c r="JPI155" s="79"/>
      <c r="JPJ155" s="79"/>
      <c r="JPK155" s="79"/>
      <c r="JPL155" s="79"/>
      <c r="JPM155" s="79"/>
      <c r="JPN155" s="79"/>
      <c r="JPO155" s="79"/>
      <c r="JPP155" s="79"/>
      <c r="JPQ155" s="79"/>
      <c r="JPR155" s="79"/>
      <c r="JPS155" s="79"/>
      <c r="JPT155" s="79"/>
      <c r="JPU155" s="79"/>
      <c r="JPV155" s="79"/>
      <c r="JPW155" s="79"/>
      <c r="JPX155" s="79"/>
      <c r="JPY155" s="79"/>
      <c r="JPZ155" s="79"/>
      <c r="JQA155" s="79"/>
      <c r="JQB155" s="79"/>
      <c r="JQC155" s="79"/>
      <c r="JQD155" s="79"/>
      <c r="JQE155" s="79"/>
      <c r="JQF155" s="79"/>
      <c r="JQG155" s="79"/>
      <c r="JQH155" s="79"/>
      <c r="JQI155" s="79"/>
      <c r="JQJ155" s="79"/>
      <c r="JQK155" s="79"/>
      <c r="JQL155" s="79"/>
      <c r="JQM155" s="79"/>
      <c r="JQN155" s="79"/>
      <c r="JQO155" s="79"/>
      <c r="JQP155" s="79"/>
      <c r="JQQ155" s="79"/>
      <c r="JQR155" s="79"/>
      <c r="JQS155" s="79"/>
      <c r="JQT155" s="79"/>
      <c r="JQU155" s="79"/>
      <c r="JQV155" s="79"/>
      <c r="JQW155" s="79"/>
      <c r="JQX155" s="79"/>
      <c r="JQY155" s="79"/>
      <c r="JQZ155" s="79"/>
      <c r="JRA155" s="79"/>
      <c r="JRB155" s="79"/>
      <c r="JRC155" s="79"/>
      <c r="JRD155" s="79"/>
      <c r="JRE155" s="79"/>
      <c r="JRF155" s="79"/>
      <c r="JRG155" s="79"/>
      <c r="JRH155" s="79"/>
      <c r="JRI155" s="79"/>
      <c r="JRJ155" s="79"/>
      <c r="JRK155" s="79"/>
      <c r="JRL155" s="79"/>
      <c r="JRM155" s="79"/>
      <c r="JRN155" s="79"/>
      <c r="JRO155" s="79"/>
      <c r="JRP155" s="79"/>
      <c r="JRQ155" s="79"/>
      <c r="JRR155" s="79"/>
      <c r="JRS155" s="79"/>
      <c r="JRT155" s="79"/>
      <c r="JRU155" s="79"/>
      <c r="JRV155" s="79"/>
      <c r="JRW155" s="79"/>
      <c r="JRX155" s="79"/>
      <c r="JRY155" s="79"/>
      <c r="JRZ155" s="79"/>
      <c r="JSA155" s="79"/>
      <c r="JSB155" s="79"/>
      <c r="JSC155" s="79"/>
      <c r="JSD155" s="79"/>
      <c r="JSE155" s="79"/>
      <c r="JSF155" s="79"/>
      <c r="JSG155" s="79"/>
      <c r="JSH155" s="79"/>
      <c r="JSI155" s="79"/>
      <c r="JSJ155" s="79"/>
      <c r="JSK155" s="79"/>
      <c r="JSL155" s="79"/>
      <c r="JSM155" s="79"/>
      <c r="JSN155" s="79"/>
      <c r="JSO155" s="79"/>
      <c r="JSP155" s="79"/>
      <c r="JSQ155" s="79"/>
      <c r="JSR155" s="79"/>
      <c r="JSS155" s="79"/>
      <c r="JST155" s="79"/>
      <c r="JSU155" s="79"/>
      <c r="JSV155" s="79"/>
      <c r="JSW155" s="79"/>
      <c r="JSX155" s="79"/>
      <c r="JSY155" s="79"/>
      <c r="JSZ155" s="79"/>
      <c r="JTA155" s="79"/>
      <c r="JTB155" s="79"/>
      <c r="JTC155" s="79"/>
      <c r="JTD155" s="79"/>
      <c r="JTE155" s="79"/>
      <c r="JTF155" s="79"/>
      <c r="JTG155" s="79"/>
      <c r="JTH155" s="79"/>
      <c r="JTI155" s="79"/>
      <c r="JTJ155" s="79"/>
      <c r="JTK155" s="79"/>
      <c r="JTL155" s="79"/>
      <c r="JTM155" s="79"/>
      <c r="JTN155" s="79"/>
      <c r="JTO155" s="79"/>
      <c r="JTP155" s="79"/>
      <c r="JTQ155" s="79"/>
      <c r="JTR155" s="79"/>
      <c r="JTS155" s="79"/>
      <c r="JTT155" s="79"/>
      <c r="JTU155" s="79"/>
      <c r="JTV155" s="79"/>
      <c r="JTW155" s="79"/>
      <c r="JTX155" s="79"/>
      <c r="JTY155" s="79"/>
      <c r="JTZ155" s="79"/>
      <c r="JUA155" s="79"/>
      <c r="JUB155" s="79"/>
      <c r="JUC155" s="79"/>
      <c r="JUD155" s="79"/>
      <c r="JUE155" s="79"/>
      <c r="JUF155" s="79"/>
      <c r="JUG155" s="79"/>
      <c r="JUH155" s="79"/>
      <c r="JUI155" s="79"/>
      <c r="JUJ155" s="79"/>
      <c r="JUK155" s="79"/>
      <c r="JUL155" s="79"/>
      <c r="JUM155" s="79"/>
      <c r="JUN155" s="79"/>
      <c r="JUO155" s="79"/>
      <c r="JUP155" s="79"/>
      <c r="JUQ155" s="79"/>
      <c r="JUR155" s="79"/>
      <c r="JUS155" s="79"/>
      <c r="JUT155" s="79"/>
      <c r="JUU155" s="79"/>
      <c r="JUV155" s="79"/>
      <c r="JUW155" s="79"/>
      <c r="JUX155" s="79"/>
      <c r="JUY155" s="79"/>
      <c r="JUZ155" s="79"/>
      <c r="JVA155" s="79"/>
      <c r="JVB155" s="79"/>
      <c r="JVC155" s="79"/>
      <c r="JVD155" s="79"/>
      <c r="JVE155" s="79"/>
      <c r="JVF155" s="79"/>
      <c r="JVG155" s="79"/>
      <c r="JVH155" s="79"/>
      <c r="JVI155" s="79"/>
      <c r="JVJ155" s="79"/>
      <c r="JVK155" s="79"/>
      <c r="JVL155" s="79"/>
      <c r="JVM155" s="79"/>
      <c r="JVN155" s="79"/>
      <c r="JVO155" s="79"/>
      <c r="JVP155" s="79"/>
      <c r="JVQ155" s="79"/>
      <c r="JVR155" s="79"/>
      <c r="JVS155" s="79"/>
      <c r="JVT155" s="79"/>
      <c r="JVU155" s="79"/>
      <c r="JVV155" s="79"/>
      <c r="JVW155" s="79"/>
      <c r="JVX155" s="79"/>
      <c r="JVY155" s="79"/>
      <c r="JVZ155" s="79"/>
      <c r="JWA155" s="79"/>
      <c r="JWB155" s="79"/>
      <c r="JWC155" s="79"/>
      <c r="JWD155" s="79"/>
      <c r="JWE155" s="79"/>
      <c r="JWF155" s="79"/>
      <c r="JWG155" s="79"/>
      <c r="JWH155" s="79"/>
      <c r="JWI155" s="79"/>
      <c r="JWJ155" s="79"/>
      <c r="JWK155" s="79"/>
      <c r="JWL155" s="79"/>
      <c r="JWM155" s="79"/>
      <c r="JWN155" s="79"/>
      <c r="JWO155" s="79"/>
      <c r="JWP155" s="79"/>
      <c r="JWQ155" s="79"/>
      <c r="JWR155" s="79"/>
      <c r="JWS155" s="79"/>
      <c r="JWT155" s="79"/>
      <c r="JWU155" s="79"/>
      <c r="JWV155" s="79"/>
      <c r="JWW155" s="79"/>
      <c r="JWX155" s="79"/>
      <c r="JWY155" s="79"/>
      <c r="JWZ155" s="79"/>
      <c r="JXA155" s="79"/>
      <c r="JXB155" s="79"/>
      <c r="JXC155" s="79"/>
      <c r="JXD155" s="79"/>
      <c r="JXE155" s="79"/>
      <c r="JXF155" s="79"/>
      <c r="JXG155" s="79"/>
      <c r="JXH155" s="79"/>
      <c r="JXI155" s="79"/>
      <c r="JXJ155" s="79"/>
      <c r="JXK155" s="79"/>
      <c r="JXL155" s="79"/>
      <c r="JXM155" s="79"/>
      <c r="JXN155" s="79"/>
      <c r="JXO155" s="79"/>
      <c r="JXP155" s="79"/>
      <c r="JXQ155" s="79"/>
      <c r="JXR155" s="79"/>
      <c r="JXS155" s="79"/>
      <c r="JXT155" s="79"/>
      <c r="JXU155" s="79"/>
      <c r="JXV155" s="79"/>
      <c r="JXW155" s="79"/>
      <c r="JXX155" s="79"/>
      <c r="JXY155" s="79"/>
      <c r="JXZ155" s="79"/>
      <c r="JYA155" s="79"/>
      <c r="JYB155" s="79"/>
      <c r="JYC155" s="79"/>
      <c r="JYD155" s="79"/>
      <c r="JYE155" s="79"/>
      <c r="JYF155" s="79"/>
      <c r="JYG155" s="79"/>
      <c r="JYH155" s="79"/>
      <c r="JYI155" s="79"/>
      <c r="JYJ155" s="79"/>
      <c r="JYK155" s="79"/>
      <c r="JYL155" s="79"/>
      <c r="JYM155" s="79"/>
      <c r="JYN155" s="79"/>
      <c r="JYO155" s="79"/>
      <c r="JYP155" s="79"/>
      <c r="JYQ155" s="79"/>
      <c r="JYR155" s="79"/>
      <c r="JYS155" s="79"/>
      <c r="JYT155" s="79"/>
      <c r="JYU155" s="79"/>
      <c r="JYV155" s="79"/>
      <c r="JYW155" s="79"/>
      <c r="JYX155" s="79"/>
      <c r="JYY155" s="79"/>
      <c r="JYZ155" s="79"/>
      <c r="JZA155" s="79"/>
      <c r="JZB155" s="79"/>
      <c r="JZC155" s="79"/>
      <c r="JZD155" s="79"/>
      <c r="JZE155" s="79"/>
      <c r="JZF155" s="79"/>
      <c r="JZG155" s="79"/>
      <c r="JZH155" s="79"/>
      <c r="JZI155" s="79"/>
      <c r="JZJ155" s="79"/>
      <c r="JZK155" s="79"/>
      <c r="JZL155" s="79"/>
      <c r="JZM155" s="79"/>
      <c r="JZN155" s="79"/>
      <c r="JZO155" s="79"/>
      <c r="JZP155" s="79"/>
      <c r="JZQ155" s="79"/>
      <c r="JZR155" s="79"/>
      <c r="JZS155" s="79"/>
      <c r="JZT155" s="79"/>
      <c r="JZU155" s="79"/>
      <c r="JZV155" s="79"/>
      <c r="JZW155" s="79"/>
      <c r="JZX155" s="79"/>
      <c r="JZY155" s="79"/>
      <c r="JZZ155" s="79"/>
      <c r="KAA155" s="79"/>
      <c r="KAB155" s="79"/>
      <c r="KAC155" s="79"/>
      <c r="KAD155" s="79"/>
      <c r="KAE155" s="79"/>
      <c r="KAF155" s="79"/>
      <c r="KAG155" s="79"/>
      <c r="KAH155" s="79"/>
      <c r="KAI155" s="79"/>
      <c r="KAJ155" s="79"/>
      <c r="KAK155" s="79"/>
      <c r="KAL155" s="79"/>
      <c r="KAM155" s="79"/>
      <c r="KAN155" s="79"/>
      <c r="KAO155" s="79"/>
      <c r="KAP155" s="79"/>
      <c r="KAQ155" s="79"/>
      <c r="KAR155" s="79"/>
      <c r="KAS155" s="79"/>
      <c r="KAT155" s="79"/>
      <c r="KAU155" s="79"/>
      <c r="KAV155" s="79"/>
      <c r="KAW155" s="79"/>
      <c r="KAX155" s="79"/>
      <c r="KAY155" s="79"/>
      <c r="KAZ155" s="79"/>
      <c r="KBA155" s="79"/>
      <c r="KBB155" s="79"/>
      <c r="KBC155" s="79"/>
      <c r="KBD155" s="79"/>
      <c r="KBE155" s="79"/>
      <c r="KBF155" s="79"/>
      <c r="KBG155" s="79"/>
      <c r="KBH155" s="79"/>
      <c r="KBI155" s="79"/>
      <c r="KBJ155" s="79"/>
      <c r="KBK155" s="79"/>
      <c r="KBL155" s="79"/>
      <c r="KBM155" s="79"/>
      <c r="KBN155" s="79"/>
      <c r="KBO155" s="79"/>
      <c r="KBP155" s="79"/>
      <c r="KBQ155" s="79"/>
      <c r="KBR155" s="79"/>
      <c r="KBS155" s="79"/>
      <c r="KBT155" s="79"/>
      <c r="KBU155" s="79"/>
      <c r="KBV155" s="79"/>
      <c r="KBW155" s="79"/>
      <c r="KBX155" s="79"/>
      <c r="KBY155" s="79"/>
      <c r="KBZ155" s="79"/>
      <c r="KCA155" s="79"/>
      <c r="KCB155" s="79"/>
      <c r="KCC155" s="79"/>
      <c r="KCD155" s="79"/>
      <c r="KCE155" s="79"/>
      <c r="KCF155" s="79"/>
      <c r="KCG155" s="79"/>
      <c r="KCH155" s="79"/>
      <c r="KCI155" s="79"/>
      <c r="KCJ155" s="79"/>
      <c r="KCK155" s="79"/>
      <c r="KCL155" s="79"/>
      <c r="KCM155" s="79"/>
      <c r="KCN155" s="79"/>
      <c r="KCO155" s="79"/>
      <c r="KCP155" s="79"/>
      <c r="KCQ155" s="79"/>
      <c r="KCR155" s="79"/>
      <c r="KCS155" s="79"/>
      <c r="KCT155" s="79"/>
      <c r="KCU155" s="79"/>
      <c r="KCV155" s="79"/>
      <c r="KCW155" s="79"/>
      <c r="KCX155" s="79"/>
      <c r="KCY155" s="79"/>
      <c r="KCZ155" s="79"/>
      <c r="KDA155" s="79"/>
      <c r="KDB155" s="79"/>
      <c r="KDC155" s="79"/>
      <c r="KDD155" s="79"/>
      <c r="KDE155" s="79"/>
      <c r="KDF155" s="79"/>
      <c r="KDG155" s="79"/>
      <c r="KDH155" s="79"/>
      <c r="KDI155" s="79"/>
      <c r="KDJ155" s="79"/>
      <c r="KDK155" s="79"/>
      <c r="KDL155" s="79"/>
      <c r="KDM155" s="79"/>
      <c r="KDN155" s="79"/>
      <c r="KDO155" s="79"/>
      <c r="KDP155" s="79"/>
      <c r="KDQ155" s="79"/>
      <c r="KDR155" s="79"/>
      <c r="KDS155" s="79"/>
      <c r="KDT155" s="79"/>
      <c r="KDU155" s="79"/>
      <c r="KDV155" s="79"/>
      <c r="KDW155" s="79"/>
      <c r="KDX155" s="79"/>
      <c r="KDY155" s="79"/>
      <c r="KDZ155" s="79"/>
      <c r="KEA155" s="79"/>
      <c r="KEB155" s="79"/>
      <c r="KEC155" s="79"/>
      <c r="KED155" s="79"/>
      <c r="KEE155" s="79"/>
      <c r="KEF155" s="79"/>
      <c r="KEG155" s="79"/>
      <c r="KEH155" s="79"/>
      <c r="KEI155" s="79"/>
      <c r="KEJ155" s="79"/>
      <c r="KEK155" s="79"/>
      <c r="KEL155" s="79"/>
      <c r="KEM155" s="79"/>
      <c r="KEN155" s="79"/>
      <c r="KEO155" s="79"/>
      <c r="KEP155" s="79"/>
      <c r="KEQ155" s="79"/>
      <c r="KER155" s="79"/>
      <c r="KES155" s="79"/>
      <c r="KET155" s="79"/>
      <c r="KEU155" s="79"/>
      <c r="KEV155" s="79"/>
      <c r="KEW155" s="79"/>
      <c r="KEX155" s="79"/>
      <c r="KEY155" s="79"/>
      <c r="KEZ155" s="79"/>
      <c r="KFA155" s="79"/>
      <c r="KFB155" s="79"/>
      <c r="KFC155" s="79"/>
      <c r="KFD155" s="79"/>
      <c r="KFE155" s="79"/>
      <c r="KFF155" s="79"/>
      <c r="KFG155" s="79"/>
      <c r="KFH155" s="79"/>
      <c r="KFI155" s="79"/>
      <c r="KFJ155" s="79"/>
      <c r="KFK155" s="79"/>
      <c r="KFL155" s="79"/>
      <c r="KFM155" s="79"/>
      <c r="KFN155" s="79"/>
      <c r="KFO155" s="79"/>
      <c r="KFP155" s="79"/>
      <c r="KFQ155" s="79"/>
      <c r="KFR155" s="79"/>
      <c r="KFS155" s="79"/>
      <c r="KFT155" s="79"/>
      <c r="KFU155" s="79"/>
      <c r="KFV155" s="79"/>
      <c r="KFW155" s="79"/>
      <c r="KFX155" s="79"/>
      <c r="KFY155" s="79"/>
      <c r="KFZ155" s="79"/>
      <c r="KGA155" s="79"/>
      <c r="KGB155" s="79"/>
      <c r="KGC155" s="79"/>
      <c r="KGD155" s="79"/>
      <c r="KGE155" s="79"/>
      <c r="KGF155" s="79"/>
      <c r="KGG155" s="79"/>
      <c r="KGH155" s="79"/>
      <c r="KGI155" s="79"/>
      <c r="KGJ155" s="79"/>
      <c r="KGK155" s="79"/>
      <c r="KGL155" s="79"/>
      <c r="KGM155" s="79"/>
      <c r="KGN155" s="79"/>
      <c r="KGO155" s="79"/>
      <c r="KGP155" s="79"/>
      <c r="KGQ155" s="79"/>
      <c r="KGR155" s="79"/>
      <c r="KGS155" s="79"/>
      <c r="KGT155" s="79"/>
      <c r="KGU155" s="79"/>
      <c r="KGV155" s="79"/>
      <c r="KGW155" s="79"/>
      <c r="KGX155" s="79"/>
      <c r="KGY155" s="79"/>
      <c r="KGZ155" s="79"/>
      <c r="KHA155" s="79"/>
      <c r="KHB155" s="79"/>
      <c r="KHC155" s="79"/>
      <c r="KHD155" s="79"/>
      <c r="KHE155" s="79"/>
      <c r="KHF155" s="79"/>
      <c r="KHG155" s="79"/>
      <c r="KHH155" s="79"/>
      <c r="KHI155" s="79"/>
      <c r="KHJ155" s="79"/>
      <c r="KHK155" s="79"/>
      <c r="KHL155" s="79"/>
      <c r="KHM155" s="79"/>
      <c r="KHN155" s="79"/>
      <c r="KHO155" s="79"/>
      <c r="KHP155" s="79"/>
      <c r="KHQ155" s="79"/>
      <c r="KHR155" s="79"/>
      <c r="KHS155" s="79"/>
      <c r="KHT155" s="79"/>
      <c r="KHU155" s="79"/>
      <c r="KHV155" s="79"/>
      <c r="KHW155" s="79"/>
      <c r="KHX155" s="79"/>
      <c r="KHY155" s="79"/>
      <c r="KHZ155" s="79"/>
      <c r="KIA155" s="79"/>
      <c r="KIB155" s="79"/>
      <c r="KIC155" s="79"/>
      <c r="KID155" s="79"/>
      <c r="KIE155" s="79"/>
      <c r="KIF155" s="79"/>
      <c r="KIG155" s="79"/>
      <c r="KIH155" s="79"/>
      <c r="KII155" s="79"/>
      <c r="KIJ155" s="79"/>
      <c r="KIK155" s="79"/>
      <c r="KIL155" s="79"/>
      <c r="KIM155" s="79"/>
      <c r="KIN155" s="79"/>
      <c r="KIO155" s="79"/>
      <c r="KIP155" s="79"/>
      <c r="KIQ155" s="79"/>
      <c r="KIR155" s="79"/>
      <c r="KIS155" s="79"/>
      <c r="KIT155" s="79"/>
      <c r="KIU155" s="79"/>
      <c r="KIV155" s="79"/>
      <c r="KIW155" s="79"/>
      <c r="KIX155" s="79"/>
      <c r="KIY155" s="79"/>
      <c r="KIZ155" s="79"/>
      <c r="KJA155" s="79"/>
      <c r="KJB155" s="79"/>
      <c r="KJC155" s="79"/>
      <c r="KJD155" s="79"/>
      <c r="KJE155" s="79"/>
      <c r="KJF155" s="79"/>
      <c r="KJG155" s="79"/>
      <c r="KJH155" s="79"/>
      <c r="KJI155" s="79"/>
      <c r="KJJ155" s="79"/>
      <c r="KJK155" s="79"/>
      <c r="KJL155" s="79"/>
      <c r="KJM155" s="79"/>
      <c r="KJN155" s="79"/>
      <c r="KJO155" s="79"/>
      <c r="KJP155" s="79"/>
      <c r="KJQ155" s="79"/>
      <c r="KJR155" s="79"/>
      <c r="KJS155" s="79"/>
      <c r="KJT155" s="79"/>
      <c r="KJU155" s="79"/>
      <c r="KJV155" s="79"/>
      <c r="KJW155" s="79"/>
      <c r="KJX155" s="79"/>
      <c r="KJY155" s="79"/>
      <c r="KJZ155" s="79"/>
      <c r="KKA155" s="79"/>
      <c r="KKB155" s="79"/>
      <c r="KKC155" s="79"/>
      <c r="KKD155" s="79"/>
      <c r="KKE155" s="79"/>
      <c r="KKF155" s="79"/>
      <c r="KKG155" s="79"/>
      <c r="KKH155" s="79"/>
      <c r="KKI155" s="79"/>
      <c r="KKJ155" s="79"/>
      <c r="KKK155" s="79"/>
      <c r="KKL155" s="79"/>
      <c r="KKM155" s="79"/>
      <c r="KKN155" s="79"/>
      <c r="KKO155" s="79"/>
      <c r="KKP155" s="79"/>
      <c r="KKQ155" s="79"/>
      <c r="KKR155" s="79"/>
      <c r="KKS155" s="79"/>
      <c r="KKT155" s="79"/>
      <c r="KKU155" s="79"/>
      <c r="KKV155" s="79"/>
      <c r="KKW155" s="79"/>
      <c r="KKX155" s="79"/>
      <c r="KKY155" s="79"/>
      <c r="KKZ155" s="79"/>
      <c r="KLA155" s="79"/>
      <c r="KLB155" s="79"/>
      <c r="KLC155" s="79"/>
      <c r="KLD155" s="79"/>
      <c r="KLE155" s="79"/>
      <c r="KLF155" s="79"/>
      <c r="KLG155" s="79"/>
      <c r="KLH155" s="79"/>
      <c r="KLI155" s="79"/>
      <c r="KLJ155" s="79"/>
      <c r="KLK155" s="79"/>
      <c r="KLL155" s="79"/>
      <c r="KLM155" s="79"/>
      <c r="KLN155" s="79"/>
      <c r="KLO155" s="79"/>
      <c r="KLP155" s="79"/>
      <c r="KLQ155" s="79"/>
      <c r="KLR155" s="79"/>
      <c r="KLS155" s="79"/>
      <c r="KLT155" s="79"/>
      <c r="KLU155" s="79"/>
      <c r="KLV155" s="79"/>
      <c r="KLW155" s="79"/>
      <c r="KLX155" s="79"/>
      <c r="KLY155" s="79"/>
      <c r="KLZ155" s="79"/>
      <c r="KMA155" s="79"/>
      <c r="KMB155" s="79"/>
      <c r="KMC155" s="79"/>
      <c r="KMD155" s="79"/>
      <c r="KME155" s="79"/>
      <c r="KMF155" s="79"/>
      <c r="KMG155" s="79"/>
      <c r="KMH155" s="79"/>
      <c r="KMI155" s="79"/>
      <c r="KMJ155" s="79"/>
      <c r="KMK155" s="79"/>
      <c r="KML155" s="79"/>
      <c r="KMM155" s="79"/>
      <c r="KMN155" s="79"/>
      <c r="KMO155" s="79"/>
      <c r="KMP155" s="79"/>
      <c r="KMQ155" s="79"/>
      <c r="KMR155" s="79"/>
      <c r="KMS155" s="79"/>
      <c r="KMT155" s="79"/>
      <c r="KMU155" s="79"/>
      <c r="KMV155" s="79"/>
      <c r="KMW155" s="79"/>
      <c r="KMX155" s="79"/>
      <c r="KMY155" s="79"/>
      <c r="KMZ155" s="79"/>
      <c r="KNA155" s="79"/>
      <c r="KNB155" s="79"/>
      <c r="KNC155" s="79"/>
      <c r="KND155" s="79"/>
      <c r="KNE155" s="79"/>
      <c r="KNF155" s="79"/>
      <c r="KNG155" s="79"/>
      <c r="KNH155" s="79"/>
      <c r="KNI155" s="79"/>
      <c r="KNJ155" s="79"/>
      <c r="KNK155" s="79"/>
      <c r="KNL155" s="79"/>
      <c r="KNM155" s="79"/>
      <c r="KNN155" s="79"/>
      <c r="KNO155" s="79"/>
      <c r="KNP155" s="79"/>
      <c r="KNQ155" s="79"/>
      <c r="KNR155" s="79"/>
      <c r="KNS155" s="79"/>
      <c r="KNT155" s="79"/>
      <c r="KNU155" s="79"/>
      <c r="KNV155" s="79"/>
      <c r="KNW155" s="79"/>
      <c r="KNX155" s="79"/>
      <c r="KNY155" s="79"/>
      <c r="KNZ155" s="79"/>
      <c r="KOA155" s="79"/>
      <c r="KOB155" s="79"/>
      <c r="KOC155" s="79"/>
      <c r="KOD155" s="79"/>
      <c r="KOE155" s="79"/>
      <c r="KOF155" s="79"/>
      <c r="KOG155" s="79"/>
      <c r="KOH155" s="79"/>
      <c r="KOI155" s="79"/>
      <c r="KOJ155" s="79"/>
      <c r="KOK155" s="79"/>
      <c r="KOL155" s="79"/>
      <c r="KOM155" s="79"/>
      <c r="KON155" s="79"/>
      <c r="KOO155" s="79"/>
      <c r="KOP155" s="79"/>
      <c r="KOQ155" s="79"/>
      <c r="KOR155" s="79"/>
      <c r="KOS155" s="79"/>
      <c r="KOT155" s="79"/>
      <c r="KOU155" s="79"/>
      <c r="KOV155" s="79"/>
      <c r="KOW155" s="79"/>
      <c r="KOX155" s="79"/>
      <c r="KOY155" s="79"/>
      <c r="KOZ155" s="79"/>
      <c r="KPA155" s="79"/>
      <c r="KPB155" s="79"/>
      <c r="KPC155" s="79"/>
      <c r="KPD155" s="79"/>
      <c r="KPE155" s="79"/>
      <c r="KPF155" s="79"/>
      <c r="KPG155" s="79"/>
      <c r="KPH155" s="79"/>
      <c r="KPI155" s="79"/>
      <c r="KPJ155" s="79"/>
      <c r="KPK155" s="79"/>
      <c r="KPL155" s="79"/>
      <c r="KPM155" s="79"/>
      <c r="KPN155" s="79"/>
      <c r="KPO155" s="79"/>
      <c r="KPP155" s="79"/>
      <c r="KPQ155" s="79"/>
      <c r="KPR155" s="79"/>
      <c r="KPS155" s="79"/>
      <c r="KPT155" s="79"/>
      <c r="KPU155" s="79"/>
      <c r="KPV155" s="79"/>
      <c r="KPW155" s="79"/>
      <c r="KPX155" s="79"/>
      <c r="KPY155" s="79"/>
      <c r="KPZ155" s="79"/>
      <c r="KQA155" s="79"/>
      <c r="KQB155" s="79"/>
      <c r="KQC155" s="79"/>
      <c r="KQD155" s="79"/>
      <c r="KQE155" s="79"/>
      <c r="KQF155" s="79"/>
      <c r="KQG155" s="79"/>
      <c r="KQH155" s="79"/>
      <c r="KQI155" s="79"/>
      <c r="KQJ155" s="79"/>
      <c r="KQK155" s="79"/>
      <c r="KQL155" s="79"/>
      <c r="KQM155" s="79"/>
      <c r="KQN155" s="79"/>
      <c r="KQO155" s="79"/>
      <c r="KQP155" s="79"/>
      <c r="KQQ155" s="79"/>
      <c r="KQR155" s="79"/>
      <c r="KQS155" s="79"/>
      <c r="KQT155" s="79"/>
      <c r="KQU155" s="79"/>
      <c r="KQV155" s="79"/>
      <c r="KQW155" s="79"/>
      <c r="KQX155" s="79"/>
      <c r="KQY155" s="79"/>
      <c r="KQZ155" s="79"/>
      <c r="KRA155" s="79"/>
      <c r="KRB155" s="79"/>
      <c r="KRC155" s="79"/>
      <c r="KRD155" s="79"/>
      <c r="KRE155" s="79"/>
      <c r="KRF155" s="79"/>
      <c r="KRG155" s="79"/>
      <c r="KRH155" s="79"/>
      <c r="KRI155" s="79"/>
      <c r="KRJ155" s="79"/>
      <c r="KRK155" s="79"/>
      <c r="KRL155" s="79"/>
      <c r="KRM155" s="79"/>
      <c r="KRN155" s="79"/>
      <c r="KRO155" s="79"/>
      <c r="KRP155" s="79"/>
      <c r="KRQ155" s="79"/>
      <c r="KRR155" s="79"/>
      <c r="KRS155" s="79"/>
      <c r="KRT155" s="79"/>
      <c r="KRU155" s="79"/>
      <c r="KRV155" s="79"/>
      <c r="KRW155" s="79"/>
      <c r="KRX155" s="79"/>
      <c r="KRY155" s="79"/>
      <c r="KRZ155" s="79"/>
      <c r="KSA155" s="79"/>
      <c r="KSB155" s="79"/>
      <c r="KSC155" s="79"/>
      <c r="KSD155" s="79"/>
      <c r="KSE155" s="79"/>
      <c r="KSF155" s="79"/>
      <c r="KSG155" s="79"/>
      <c r="KSH155" s="79"/>
      <c r="KSI155" s="79"/>
      <c r="KSJ155" s="79"/>
      <c r="KSK155" s="79"/>
      <c r="KSL155" s="79"/>
      <c r="KSM155" s="79"/>
      <c r="KSN155" s="79"/>
      <c r="KSO155" s="79"/>
      <c r="KSP155" s="79"/>
      <c r="KSQ155" s="79"/>
      <c r="KSR155" s="79"/>
      <c r="KSS155" s="79"/>
      <c r="KST155" s="79"/>
      <c r="KSU155" s="79"/>
      <c r="KSV155" s="79"/>
      <c r="KSW155" s="79"/>
      <c r="KSX155" s="79"/>
      <c r="KSY155" s="79"/>
      <c r="KSZ155" s="79"/>
      <c r="KTA155" s="79"/>
      <c r="KTB155" s="79"/>
      <c r="KTC155" s="79"/>
      <c r="KTD155" s="79"/>
      <c r="KTE155" s="79"/>
      <c r="KTF155" s="79"/>
      <c r="KTG155" s="79"/>
      <c r="KTH155" s="79"/>
      <c r="KTI155" s="79"/>
      <c r="KTJ155" s="79"/>
      <c r="KTK155" s="79"/>
      <c r="KTL155" s="79"/>
      <c r="KTM155" s="79"/>
      <c r="KTN155" s="79"/>
      <c r="KTO155" s="79"/>
      <c r="KTP155" s="79"/>
      <c r="KTQ155" s="79"/>
      <c r="KTR155" s="79"/>
      <c r="KTS155" s="79"/>
      <c r="KTT155" s="79"/>
      <c r="KTU155" s="79"/>
      <c r="KTV155" s="79"/>
      <c r="KTW155" s="79"/>
      <c r="KTX155" s="79"/>
      <c r="KTY155" s="79"/>
      <c r="KTZ155" s="79"/>
      <c r="KUA155" s="79"/>
      <c r="KUB155" s="79"/>
      <c r="KUC155" s="79"/>
      <c r="KUD155" s="79"/>
      <c r="KUE155" s="79"/>
      <c r="KUF155" s="79"/>
      <c r="KUG155" s="79"/>
      <c r="KUH155" s="79"/>
      <c r="KUI155" s="79"/>
      <c r="KUJ155" s="79"/>
      <c r="KUK155" s="79"/>
      <c r="KUL155" s="79"/>
      <c r="KUM155" s="79"/>
      <c r="KUN155" s="79"/>
      <c r="KUO155" s="79"/>
      <c r="KUP155" s="79"/>
      <c r="KUQ155" s="79"/>
      <c r="KUR155" s="79"/>
      <c r="KUS155" s="79"/>
      <c r="KUT155" s="79"/>
      <c r="KUU155" s="79"/>
      <c r="KUV155" s="79"/>
      <c r="KUW155" s="79"/>
      <c r="KUX155" s="79"/>
      <c r="KUY155" s="79"/>
      <c r="KUZ155" s="79"/>
      <c r="KVA155" s="79"/>
      <c r="KVB155" s="79"/>
      <c r="KVC155" s="79"/>
      <c r="KVD155" s="79"/>
      <c r="KVE155" s="79"/>
      <c r="KVF155" s="79"/>
      <c r="KVG155" s="79"/>
      <c r="KVH155" s="79"/>
      <c r="KVI155" s="79"/>
      <c r="KVJ155" s="79"/>
      <c r="KVK155" s="79"/>
      <c r="KVL155" s="79"/>
      <c r="KVM155" s="79"/>
      <c r="KVN155" s="79"/>
      <c r="KVO155" s="79"/>
      <c r="KVP155" s="79"/>
      <c r="KVQ155" s="79"/>
      <c r="KVR155" s="79"/>
      <c r="KVS155" s="79"/>
      <c r="KVT155" s="79"/>
      <c r="KVU155" s="79"/>
      <c r="KVV155" s="79"/>
      <c r="KVW155" s="79"/>
      <c r="KVX155" s="79"/>
      <c r="KVY155" s="79"/>
      <c r="KVZ155" s="79"/>
      <c r="KWA155" s="79"/>
      <c r="KWB155" s="79"/>
      <c r="KWC155" s="79"/>
      <c r="KWD155" s="79"/>
      <c r="KWE155" s="79"/>
      <c r="KWF155" s="79"/>
      <c r="KWG155" s="79"/>
      <c r="KWH155" s="79"/>
      <c r="KWI155" s="79"/>
      <c r="KWJ155" s="79"/>
      <c r="KWK155" s="79"/>
      <c r="KWL155" s="79"/>
      <c r="KWM155" s="79"/>
      <c r="KWN155" s="79"/>
      <c r="KWO155" s="79"/>
      <c r="KWP155" s="79"/>
      <c r="KWQ155" s="79"/>
      <c r="KWR155" s="79"/>
      <c r="KWS155" s="79"/>
      <c r="KWT155" s="79"/>
      <c r="KWU155" s="79"/>
      <c r="KWV155" s="79"/>
      <c r="KWW155" s="79"/>
      <c r="KWX155" s="79"/>
      <c r="KWY155" s="79"/>
      <c r="KWZ155" s="79"/>
      <c r="KXA155" s="79"/>
      <c r="KXB155" s="79"/>
      <c r="KXC155" s="79"/>
      <c r="KXD155" s="79"/>
      <c r="KXE155" s="79"/>
      <c r="KXF155" s="79"/>
      <c r="KXG155" s="79"/>
      <c r="KXH155" s="79"/>
      <c r="KXI155" s="79"/>
      <c r="KXJ155" s="79"/>
      <c r="KXK155" s="79"/>
      <c r="KXL155" s="79"/>
      <c r="KXM155" s="79"/>
      <c r="KXN155" s="79"/>
      <c r="KXO155" s="79"/>
      <c r="KXP155" s="79"/>
      <c r="KXQ155" s="79"/>
      <c r="KXR155" s="79"/>
      <c r="KXS155" s="79"/>
      <c r="KXT155" s="79"/>
      <c r="KXU155" s="79"/>
      <c r="KXV155" s="79"/>
      <c r="KXW155" s="79"/>
      <c r="KXX155" s="79"/>
      <c r="KXY155" s="79"/>
      <c r="KXZ155" s="79"/>
      <c r="KYA155" s="79"/>
      <c r="KYB155" s="79"/>
      <c r="KYC155" s="79"/>
      <c r="KYD155" s="79"/>
      <c r="KYE155" s="79"/>
      <c r="KYF155" s="79"/>
      <c r="KYG155" s="79"/>
      <c r="KYH155" s="79"/>
      <c r="KYI155" s="79"/>
      <c r="KYJ155" s="79"/>
      <c r="KYK155" s="79"/>
      <c r="KYL155" s="79"/>
      <c r="KYM155" s="79"/>
      <c r="KYN155" s="79"/>
      <c r="KYO155" s="79"/>
      <c r="KYP155" s="79"/>
      <c r="KYQ155" s="79"/>
      <c r="KYR155" s="79"/>
      <c r="KYS155" s="79"/>
      <c r="KYT155" s="79"/>
      <c r="KYU155" s="79"/>
      <c r="KYV155" s="79"/>
      <c r="KYW155" s="79"/>
      <c r="KYX155" s="79"/>
      <c r="KYY155" s="79"/>
      <c r="KYZ155" s="79"/>
      <c r="KZA155" s="79"/>
      <c r="KZB155" s="79"/>
      <c r="KZC155" s="79"/>
      <c r="KZD155" s="79"/>
      <c r="KZE155" s="79"/>
      <c r="KZF155" s="79"/>
      <c r="KZG155" s="79"/>
      <c r="KZH155" s="79"/>
      <c r="KZI155" s="79"/>
      <c r="KZJ155" s="79"/>
      <c r="KZK155" s="79"/>
      <c r="KZL155" s="79"/>
      <c r="KZM155" s="79"/>
      <c r="KZN155" s="79"/>
      <c r="KZO155" s="79"/>
      <c r="KZP155" s="79"/>
      <c r="KZQ155" s="79"/>
      <c r="KZR155" s="79"/>
      <c r="KZS155" s="79"/>
      <c r="KZT155" s="79"/>
      <c r="KZU155" s="79"/>
      <c r="KZV155" s="79"/>
      <c r="KZW155" s="79"/>
      <c r="KZX155" s="79"/>
      <c r="KZY155" s="79"/>
      <c r="KZZ155" s="79"/>
      <c r="LAA155" s="79"/>
      <c r="LAB155" s="79"/>
      <c r="LAC155" s="79"/>
      <c r="LAD155" s="79"/>
      <c r="LAE155" s="79"/>
      <c r="LAF155" s="79"/>
      <c r="LAG155" s="79"/>
      <c r="LAH155" s="79"/>
      <c r="LAI155" s="79"/>
      <c r="LAJ155" s="79"/>
      <c r="LAK155" s="79"/>
      <c r="LAL155" s="79"/>
      <c r="LAM155" s="79"/>
      <c r="LAN155" s="79"/>
      <c r="LAO155" s="79"/>
      <c r="LAP155" s="79"/>
      <c r="LAQ155" s="79"/>
      <c r="LAR155" s="79"/>
      <c r="LAS155" s="79"/>
      <c r="LAT155" s="79"/>
      <c r="LAU155" s="79"/>
      <c r="LAV155" s="79"/>
      <c r="LAW155" s="79"/>
      <c r="LAX155" s="79"/>
      <c r="LAY155" s="79"/>
      <c r="LAZ155" s="79"/>
      <c r="LBA155" s="79"/>
      <c r="LBB155" s="79"/>
      <c r="LBC155" s="79"/>
      <c r="LBD155" s="79"/>
      <c r="LBE155" s="79"/>
      <c r="LBF155" s="79"/>
      <c r="LBG155" s="79"/>
      <c r="LBH155" s="79"/>
      <c r="LBI155" s="79"/>
      <c r="LBJ155" s="79"/>
      <c r="LBK155" s="79"/>
      <c r="LBL155" s="79"/>
      <c r="LBM155" s="79"/>
      <c r="LBN155" s="79"/>
      <c r="LBO155" s="79"/>
      <c r="LBP155" s="79"/>
      <c r="LBQ155" s="79"/>
      <c r="LBR155" s="79"/>
      <c r="LBS155" s="79"/>
      <c r="LBT155" s="79"/>
      <c r="LBU155" s="79"/>
      <c r="LBV155" s="79"/>
      <c r="LBW155" s="79"/>
      <c r="LBX155" s="79"/>
      <c r="LBY155" s="79"/>
      <c r="LBZ155" s="79"/>
      <c r="LCA155" s="79"/>
      <c r="LCB155" s="79"/>
      <c r="LCC155" s="79"/>
      <c r="LCD155" s="79"/>
      <c r="LCE155" s="79"/>
      <c r="LCF155" s="79"/>
      <c r="LCG155" s="79"/>
      <c r="LCH155" s="79"/>
      <c r="LCI155" s="79"/>
      <c r="LCJ155" s="79"/>
      <c r="LCK155" s="79"/>
      <c r="LCL155" s="79"/>
      <c r="LCM155" s="79"/>
      <c r="LCN155" s="79"/>
      <c r="LCO155" s="79"/>
      <c r="LCP155" s="79"/>
      <c r="LCQ155" s="79"/>
      <c r="LCR155" s="79"/>
      <c r="LCS155" s="79"/>
      <c r="LCT155" s="79"/>
      <c r="LCU155" s="79"/>
      <c r="LCV155" s="79"/>
      <c r="LCW155" s="79"/>
      <c r="LCX155" s="79"/>
      <c r="LCY155" s="79"/>
      <c r="LCZ155" s="79"/>
      <c r="LDA155" s="79"/>
      <c r="LDB155" s="79"/>
      <c r="LDC155" s="79"/>
      <c r="LDD155" s="79"/>
      <c r="LDE155" s="79"/>
      <c r="LDF155" s="79"/>
      <c r="LDG155" s="79"/>
      <c r="LDH155" s="79"/>
      <c r="LDI155" s="79"/>
      <c r="LDJ155" s="79"/>
      <c r="LDK155" s="79"/>
      <c r="LDL155" s="79"/>
      <c r="LDM155" s="79"/>
      <c r="LDN155" s="79"/>
      <c r="LDO155" s="79"/>
      <c r="LDP155" s="79"/>
      <c r="LDQ155" s="79"/>
      <c r="LDR155" s="79"/>
      <c r="LDS155" s="79"/>
      <c r="LDT155" s="79"/>
      <c r="LDU155" s="79"/>
      <c r="LDV155" s="79"/>
      <c r="LDW155" s="79"/>
      <c r="LDX155" s="79"/>
      <c r="LDY155" s="79"/>
      <c r="LDZ155" s="79"/>
      <c r="LEA155" s="79"/>
      <c r="LEB155" s="79"/>
      <c r="LEC155" s="79"/>
      <c r="LED155" s="79"/>
      <c r="LEE155" s="79"/>
      <c r="LEF155" s="79"/>
      <c r="LEG155" s="79"/>
      <c r="LEH155" s="79"/>
      <c r="LEI155" s="79"/>
      <c r="LEJ155" s="79"/>
      <c r="LEK155" s="79"/>
      <c r="LEL155" s="79"/>
      <c r="LEM155" s="79"/>
      <c r="LEN155" s="79"/>
      <c r="LEO155" s="79"/>
      <c r="LEP155" s="79"/>
      <c r="LEQ155" s="79"/>
      <c r="LER155" s="79"/>
      <c r="LES155" s="79"/>
      <c r="LET155" s="79"/>
      <c r="LEU155" s="79"/>
      <c r="LEV155" s="79"/>
      <c r="LEW155" s="79"/>
      <c r="LEX155" s="79"/>
      <c r="LEY155" s="79"/>
      <c r="LEZ155" s="79"/>
      <c r="LFA155" s="79"/>
      <c r="LFB155" s="79"/>
      <c r="LFC155" s="79"/>
      <c r="LFD155" s="79"/>
      <c r="LFE155" s="79"/>
      <c r="LFF155" s="79"/>
      <c r="LFG155" s="79"/>
      <c r="LFH155" s="79"/>
      <c r="LFI155" s="79"/>
      <c r="LFJ155" s="79"/>
      <c r="LFK155" s="79"/>
      <c r="LFL155" s="79"/>
      <c r="LFM155" s="79"/>
      <c r="LFN155" s="79"/>
      <c r="LFO155" s="79"/>
      <c r="LFP155" s="79"/>
      <c r="LFQ155" s="79"/>
      <c r="LFR155" s="79"/>
      <c r="LFS155" s="79"/>
      <c r="LFT155" s="79"/>
      <c r="LFU155" s="79"/>
      <c r="LFV155" s="79"/>
      <c r="LFW155" s="79"/>
      <c r="LFX155" s="79"/>
      <c r="LFY155" s="79"/>
      <c r="LFZ155" s="79"/>
      <c r="LGA155" s="79"/>
      <c r="LGB155" s="79"/>
      <c r="LGC155" s="79"/>
      <c r="LGD155" s="79"/>
      <c r="LGE155" s="79"/>
      <c r="LGF155" s="79"/>
      <c r="LGG155" s="79"/>
      <c r="LGH155" s="79"/>
      <c r="LGI155" s="79"/>
      <c r="LGJ155" s="79"/>
      <c r="LGK155" s="79"/>
      <c r="LGL155" s="79"/>
      <c r="LGM155" s="79"/>
      <c r="LGN155" s="79"/>
      <c r="LGO155" s="79"/>
      <c r="LGP155" s="79"/>
      <c r="LGQ155" s="79"/>
      <c r="LGR155" s="79"/>
      <c r="LGS155" s="79"/>
      <c r="LGT155" s="79"/>
      <c r="LGU155" s="79"/>
      <c r="LGV155" s="79"/>
      <c r="LGW155" s="79"/>
      <c r="LGX155" s="79"/>
      <c r="LGY155" s="79"/>
      <c r="LGZ155" s="79"/>
      <c r="LHA155" s="79"/>
      <c r="LHB155" s="79"/>
      <c r="LHC155" s="79"/>
      <c r="LHD155" s="79"/>
      <c r="LHE155" s="79"/>
      <c r="LHF155" s="79"/>
      <c r="LHG155" s="79"/>
      <c r="LHH155" s="79"/>
      <c r="LHI155" s="79"/>
      <c r="LHJ155" s="79"/>
      <c r="LHK155" s="79"/>
      <c r="LHL155" s="79"/>
      <c r="LHM155" s="79"/>
      <c r="LHN155" s="79"/>
      <c r="LHO155" s="79"/>
      <c r="LHP155" s="79"/>
      <c r="LHQ155" s="79"/>
      <c r="LHR155" s="79"/>
      <c r="LHS155" s="79"/>
      <c r="LHT155" s="79"/>
      <c r="LHU155" s="79"/>
      <c r="LHV155" s="79"/>
      <c r="LHW155" s="79"/>
      <c r="LHX155" s="79"/>
      <c r="LHY155" s="79"/>
      <c r="LHZ155" s="79"/>
      <c r="LIA155" s="79"/>
      <c r="LIB155" s="79"/>
      <c r="LIC155" s="79"/>
      <c r="LID155" s="79"/>
      <c r="LIE155" s="79"/>
      <c r="LIF155" s="79"/>
      <c r="LIG155" s="79"/>
      <c r="LIH155" s="79"/>
      <c r="LII155" s="79"/>
      <c r="LIJ155" s="79"/>
      <c r="LIK155" s="79"/>
      <c r="LIL155" s="79"/>
      <c r="LIM155" s="79"/>
      <c r="LIN155" s="79"/>
      <c r="LIO155" s="79"/>
      <c r="LIP155" s="79"/>
      <c r="LIQ155" s="79"/>
      <c r="LIR155" s="79"/>
      <c r="LIS155" s="79"/>
      <c r="LIT155" s="79"/>
      <c r="LIU155" s="79"/>
      <c r="LIV155" s="79"/>
      <c r="LIW155" s="79"/>
      <c r="LIX155" s="79"/>
      <c r="LIY155" s="79"/>
      <c r="LIZ155" s="79"/>
      <c r="LJA155" s="79"/>
      <c r="LJB155" s="79"/>
      <c r="LJC155" s="79"/>
      <c r="LJD155" s="79"/>
      <c r="LJE155" s="79"/>
      <c r="LJF155" s="79"/>
      <c r="LJG155" s="79"/>
      <c r="LJH155" s="79"/>
      <c r="LJI155" s="79"/>
      <c r="LJJ155" s="79"/>
      <c r="LJK155" s="79"/>
      <c r="LJL155" s="79"/>
      <c r="LJM155" s="79"/>
      <c r="LJN155" s="79"/>
      <c r="LJO155" s="79"/>
      <c r="LJP155" s="79"/>
      <c r="LJQ155" s="79"/>
      <c r="LJR155" s="79"/>
      <c r="LJS155" s="79"/>
      <c r="LJT155" s="79"/>
      <c r="LJU155" s="79"/>
      <c r="LJV155" s="79"/>
      <c r="LJW155" s="79"/>
      <c r="LJX155" s="79"/>
      <c r="LJY155" s="79"/>
      <c r="LJZ155" s="79"/>
      <c r="LKA155" s="79"/>
      <c r="LKB155" s="79"/>
      <c r="LKC155" s="79"/>
      <c r="LKD155" s="79"/>
      <c r="LKE155" s="79"/>
      <c r="LKF155" s="79"/>
      <c r="LKG155" s="79"/>
      <c r="LKH155" s="79"/>
      <c r="LKI155" s="79"/>
      <c r="LKJ155" s="79"/>
      <c r="LKK155" s="79"/>
      <c r="LKL155" s="79"/>
      <c r="LKM155" s="79"/>
      <c r="LKN155" s="79"/>
      <c r="LKO155" s="79"/>
      <c r="LKP155" s="79"/>
      <c r="LKQ155" s="79"/>
      <c r="LKR155" s="79"/>
      <c r="LKS155" s="79"/>
      <c r="LKT155" s="79"/>
      <c r="LKU155" s="79"/>
      <c r="LKV155" s="79"/>
      <c r="LKW155" s="79"/>
      <c r="LKX155" s="79"/>
      <c r="LKY155" s="79"/>
      <c r="LKZ155" s="79"/>
      <c r="LLA155" s="79"/>
      <c r="LLB155" s="79"/>
      <c r="LLC155" s="79"/>
      <c r="LLD155" s="79"/>
      <c r="LLE155" s="79"/>
      <c r="LLF155" s="79"/>
      <c r="LLG155" s="79"/>
      <c r="LLH155" s="79"/>
      <c r="LLI155" s="79"/>
      <c r="LLJ155" s="79"/>
      <c r="LLK155" s="79"/>
      <c r="LLL155" s="79"/>
      <c r="LLM155" s="79"/>
      <c r="LLN155" s="79"/>
      <c r="LLO155" s="79"/>
      <c r="LLP155" s="79"/>
      <c r="LLQ155" s="79"/>
      <c r="LLR155" s="79"/>
      <c r="LLS155" s="79"/>
      <c r="LLT155" s="79"/>
      <c r="LLU155" s="79"/>
      <c r="LLV155" s="79"/>
      <c r="LLW155" s="79"/>
      <c r="LLX155" s="79"/>
      <c r="LLY155" s="79"/>
      <c r="LLZ155" s="79"/>
      <c r="LMA155" s="79"/>
      <c r="LMB155" s="79"/>
      <c r="LMC155" s="79"/>
      <c r="LMD155" s="79"/>
      <c r="LME155" s="79"/>
      <c r="LMF155" s="79"/>
      <c r="LMG155" s="79"/>
      <c r="LMH155" s="79"/>
      <c r="LMI155" s="79"/>
      <c r="LMJ155" s="79"/>
      <c r="LMK155" s="79"/>
      <c r="LML155" s="79"/>
      <c r="LMM155" s="79"/>
      <c r="LMN155" s="79"/>
      <c r="LMO155" s="79"/>
      <c r="LMP155" s="79"/>
      <c r="LMQ155" s="79"/>
      <c r="LMR155" s="79"/>
      <c r="LMS155" s="79"/>
      <c r="LMT155" s="79"/>
      <c r="LMU155" s="79"/>
      <c r="LMV155" s="79"/>
      <c r="LMW155" s="79"/>
      <c r="LMX155" s="79"/>
      <c r="LMY155" s="79"/>
      <c r="LMZ155" s="79"/>
      <c r="LNA155" s="79"/>
      <c r="LNB155" s="79"/>
      <c r="LNC155" s="79"/>
      <c r="LND155" s="79"/>
      <c r="LNE155" s="79"/>
      <c r="LNF155" s="79"/>
      <c r="LNG155" s="79"/>
      <c r="LNH155" s="79"/>
      <c r="LNI155" s="79"/>
      <c r="LNJ155" s="79"/>
      <c r="LNK155" s="79"/>
      <c r="LNL155" s="79"/>
      <c r="LNM155" s="79"/>
      <c r="LNN155" s="79"/>
      <c r="LNO155" s="79"/>
      <c r="LNP155" s="79"/>
      <c r="LNQ155" s="79"/>
      <c r="LNR155" s="79"/>
      <c r="LNS155" s="79"/>
      <c r="LNT155" s="79"/>
      <c r="LNU155" s="79"/>
      <c r="LNV155" s="79"/>
      <c r="LNW155" s="79"/>
      <c r="LNX155" s="79"/>
      <c r="LNY155" s="79"/>
      <c r="LNZ155" s="79"/>
      <c r="LOA155" s="79"/>
      <c r="LOB155" s="79"/>
      <c r="LOC155" s="79"/>
      <c r="LOD155" s="79"/>
      <c r="LOE155" s="79"/>
      <c r="LOF155" s="79"/>
      <c r="LOG155" s="79"/>
      <c r="LOH155" s="79"/>
      <c r="LOI155" s="79"/>
      <c r="LOJ155" s="79"/>
      <c r="LOK155" s="79"/>
      <c r="LOL155" s="79"/>
      <c r="LOM155" s="79"/>
      <c r="LON155" s="79"/>
      <c r="LOO155" s="79"/>
      <c r="LOP155" s="79"/>
      <c r="LOQ155" s="79"/>
      <c r="LOR155" s="79"/>
      <c r="LOS155" s="79"/>
      <c r="LOT155" s="79"/>
      <c r="LOU155" s="79"/>
      <c r="LOV155" s="79"/>
      <c r="LOW155" s="79"/>
      <c r="LOX155" s="79"/>
      <c r="LOY155" s="79"/>
      <c r="LOZ155" s="79"/>
      <c r="LPA155" s="79"/>
      <c r="LPB155" s="79"/>
      <c r="LPC155" s="79"/>
      <c r="LPD155" s="79"/>
      <c r="LPE155" s="79"/>
      <c r="LPF155" s="79"/>
      <c r="LPG155" s="79"/>
      <c r="LPH155" s="79"/>
      <c r="LPI155" s="79"/>
      <c r="LPJ155" s="79"/>
      <c r="LPK155" s="79"/>
      <c r="LPL155" s="79"/>
      <c r="LPM155" s="79"/>
      <c r="LPN155" s="79"/>
      <c r="LPO155" s="79"/>
      <c r="LPP155" s="79"/>
      <c r="LPQ155" s="79"/>
      <c r="LPR155" s="79"/>
      <c r="LPS155" s="79"/>
      <c r="LPT155" s="79"/>
      <c r="LPU155" s="79"/>
      <c r="LPV155" s="79"/>
      <c r="LPW155" s="79"/>
      <c r="LPX155" s="79"/>
      <c r="LPY155" s="79"/>
      <c r="LPZ155" s="79"/>
      <c r="LQA155" s="79"/>
      <c r="LQB155" s="79"/>
      <c r="LQC155" s="79"/>
      <c r="LQD155" s="79"/>
      <c r="LQE155" s="79"/>
      <c r="LQF155" s="79"/>
      <c r="LQG155" s="79"/>
      <c r="LQH155" s="79"/>
      <c r="LQI155" s="79"/>
      <c r="LQJ155" s="79"/>
      <c r="LQK155" s="79"/>
      <c r="LQL155" s="79"/>
      <c r="LQM155" s="79"/>
      <c r="LQN155" s="79"/>
      <c r="LQO155" s="79"/>
      <c r="LQP155" s="79"/>
      <c r="LQQ155" s="79"/>
      <c r="LQR155" s="79"/>
      <c r="LQS155" s="79"/>
      <c r="LQT155" s="79"/>
      <c r="LQU155" s="79"/>
      <c r="LQV155" s="79"/>
      <c r="LQW155" s="79"/>
      <c r="LQX155" s="79"/>
      <c r="LQY155" s="79"/>
      <c r="LQZ155" s="79"/>
      <c r="LRA155" s="79"/>
      <c r="LRB155" s="79"/>
      <c r="LRC155" s="79"/>
      <c r="LRD155" s="79"/>
      <c r="LRE155" s="79"/>
      <c r="LRF155" s="79"/>
      <c r="LRG155" s="79"/>
      <c r="LRH155" s="79"/>
      <c r="LRI155" s="79"/>
      <c r="LRJ155" s="79"/>
      <c r="LRK155" s="79"/>
      <c r="LRL155" s="79"/>
      <c r="LRM155" s="79"/>
      <c r="LRN155" s="79"/>
      <c r="LRO155" s="79"/>
      <c r="LRP155" s="79"/>
      <c r="LRQ155" s="79"/>
      <c r="LRR155" s="79"/>
      <c r="LRS155" s="79"/>
      <c r="LRT155" s="79"/>
      <c r="LRU155" s="79"/>
      <c r="LRV155" s="79"/>
      <c r="LRW155" s="79"/>
      <c r="LRX155" s="79"/>
      <c r="LRY155" s="79"/>
      <c r="LRZ155" s="79"/>
      <c r="LSA155" s="79"/>
      <c r="LSB155" s="79"/>
      <c r="LSC155" s="79"/>
      <c r="LSD155" s="79"/>
      <c r="LSE155" s="79"/>
      <c r="LSF155" s="79"/>
      <c r="LSG155" s="79"/>
      <c r="LSH155" s="79"/>
      <c r="LSI155" s="79"/>
      <c r="LSJ155" s="79"/>
      <c r="LSK155" s="79"/>
      <c r="LSL155" s="79"/>
      <c r="LSM155" s="79"/>
      <c r="LSN155" s="79"/>
      <c r="LSO155" s="79"/>
      <c r="LSP155" s="79"/>
      <c r="LSQ155" s="79"/>
      <c r="LSR155" s="79"/>
      <c r="LSS155" s="79"/>
      <c r="LST155" s="79"/>
      <c r="LSU155" s="79"/>
      <c r="LSV155" s="79"/>
      <c r="LSW155" s="79"/>
      <c r="LSX155" s="79"/>
      <c r="LSY155" s="79"/>
      <c r="LSZ155" s="79"/>
      <c r="LTA155" s="79"/>
      <c r="LTB155" s="79"/>
      <c r="LTC155" s="79"/>
      <c r="LTD155" s="79"/>
      <c r="LTE155" s="79"/>
      <c r="LTF155" s="79"/>
      <c r="LTG155" s="79"/>
      <c r="LTH155" s="79"/>
      <c r="LTI155" s="79"/>
      <c r="LTJ155" s="79"/>
      <c r="LTK155" s="79"/>
      <c r="LTL155" s="79"/>
      <c r="LTM155" s="79"/>
      <c r="LTN155" s="79"/>
      <c r="LTO155" s="79"/>
      <c r="LTP155" s="79"/>
      <c r="LTQ155" s="79"/>
      <c r="LTR155" s="79"/>
      <c r="LTS155" s="79"/>
      <c r="LTT155" s="79"/>
      <c r="LTU155" s="79"/>
      <c r="LTV155" s="79"/>
      <c r="LTW155" s="79"/>
      <c r="LTX155" s="79"/>
      <c r="LTY155" s="79"/>
      <c r="LTZ155" s="79"/>
      <c r="LUA155" s="79"/>
      <c r="LUB155" s="79"/>
      <c r="LUC155" s="79"/>
      <c r="LUD155" s="79"/>
      <c r="LUE155" s="79"/>
      <c r="LUF155" s="79"/>
      <c r="LUG155" s="79"/>
      <c r="LUH155" s="79"/>
      <c r="LUI155" s="79"/>
      <c r="LUJ155" s="79"/>
      <c r="LUK155" s="79"/>
      <c r="LUL155" s="79"/>
      <c r="LUM155" s="79"/>
      <c r="LUN155" s="79"/>
      <c r="LUO155" s="79"/>
      <c r="LUP155" s="79"/>
      <c r="LUQ155" s="79"/>
      <c r="LUR155" s="79"/>
      <c r="LUS155" s="79"/>
      <c r="LUT155" s="79"/>
      <c r="LUU155" s="79"/>
      <c r="LUV155" s="79"/>
      <c r="LUW155" s="79"/>
      <c r="LUX155" s="79"/>
      <c r="LUY155" s="79"/>
      <c r="LUZ155" s="79"/>
      <c r="LVA155" s="79"/>
      <c r="LVB155" s="79"/>
      <c r="LVC155" s="79"/>
      <c r="LVD155" s="79"/>
      <c r="LVE155" s="79"/>
      <c r="LVF155" s="79"/>
      <c r="LVG155" s="79"/>
      <c r="LVH155" s="79"/>
      <c r="LVI155" s="79"/>
      <c r="LVJ155" s="79"/>
      <c r="LVK155" s="79"/>
      <c r="LVL155" s="79"/>
      <c r="LVM155" s="79"/>
      <c r="LVN155" s="79"/>
      <c r="LVO155" s="79"/>
      <c r="LVP155" s="79"/>
      <c r="LVQ155" s="79"/>
      <c r="LVR155" s="79"/>
      <c r="LVS155" s="79"/>
      <c r="LVT155" s="79"/>
      <c r="LVU155" s="79"/>
      <c r="LVV155" s="79"/>
      <c r="LVW155" s="79"/>
      <c r="LVX155" s="79"/>
      <c r="LVY155" s="79"/>
      <c r="LVZ155" s="79"/>
      <c r="LWA155" s="79"/>
      <c r="LWB155" s="79"/>
      <c r="LWC155" s="79"/>
      <c r="LWD155" s="79"/>
      <c r="LWE155" s="79"/>
      <c r="LWF155" s="79"/>
      <c r="LWG155" s="79"/>
      <c r="LWH155" s="79"/>
      <c r="LWI155" s="79"/>
      <c r="LWJ155" s="79"/>
      <c r="LWK155" s="79"/>
      <c r="LWL155" s="79"/>
      <c r="LWM155" s="79"/>
      <c r="LWN155" s="79"/>
      <c r="LWO155" s="79"/>
      <c r="LWP155" s="79"/>
      <c r="LWQ155" s="79"/>
      <c r="LWR155" s="79"/>
      <c r="LWS155" s="79"/>
      <c r="LWT155" s="79"/>
      <c r="LWU155" s="79"/>
      <c r="LWV155" s="79"/>
      <c r="LWW155" s="79"/>
      <c r="LWX155" s="79"/>
      <c r="LWY155" s="79"/>
      <c r="LWZ155" s="79"/>
      <c r="LXA155" s="79"/>
      <c r="LXB155" s="79"/>
      <c r="LXC155" s="79"/>
      <c r="LXD155" s="79"/>
      <c r="LXE155" s="79"/>
      <c r="LXF155" s="79"/>
      <c r="LXG155" s="79"/>
      <c r="LXH155" s="79"/>
      <c r="LXI155" s="79"/>
      <c r="LXJ155" s="79"/>
      <c r="LXK155" s="79"/>
      <c r="LXL155" s="79"/>
      <c r="LXM155" s="79"/>
      <c r="LXN155" s="79"/>
      <c r="LXO155" s="79"/>
      <c r="LXP155" s="79"/>
      <c r="LXQ155" s="79"/>
      <c r="LXR155" s="79"/>
      <c r="LXS155" s="79"/>
      <c r="LXT155" s="79"/>
      <c r="LXU155" s="79"/>
      <c r="LXV155" s="79"/>
      <c r="LXW155" s="79"/>
      <c r="LXX155" s="79"/>
      <c r="LXY155" s="79"/>
      <c r="LXZ155" s="79"/>
      <c r="LYA155" s="79"/>
      <c r="LYB155" s="79"/>
      <c r="LYC155" s="79"/>
      <c r="LYD155" s="79"/>
      <c r="LYE155" s="79"/>
      <c r="LYF155" s="79"/>
      <c r="LYG155" s="79"/>
      <c r="LYH155" s="79"/>
      <c r="LYI155" s="79"/>
      <c r="LYJ155" s="79"/>
      <c r="LYK155" s="79"/>
      <c r="LYL155" s="79"/>
      <c r="LYM155" s="79"/>
      <c r="LYN155" s="79"/>
      <c r="LYO155" s="79"/>
      <c r="LYP155" s="79"/>
      <c r="LYQ155" s="79"/>
      <c r="LYR155" s="79"/>
      <c r="LYS155" s="79"/>
      <c r="LYT155" s="79"/>
      <c r="LYU155" s="79"/>
      <c r="LYV155" s="79"/>
      <c r="LYW155" s="79"/>
      <c r="LYX155" s="79"/>
      <c r="LYY155" s="79"/>
      <c r="LYZ155" s="79"/>
      <c r="LZA155" s="79"/>
      <c r="LZB155" s="79"/>
      <c r="LZC155" s="79"/>
      <c r="LZD155" s="79"/>
      <c r="LZE155" s="79"/>
      <c r="LZF155" s="79"/>
      <c r="LZG155" s="79"/>
      <c r="LZH155" s="79"/>
      <c r="LZI155" s="79"/>
      <c r="LZJ155" s="79"/>
      <c r="LZK155" s="79"/>
      <c r="LZL155" s="79"/>
      <c r="LZM155" s="79"/>
      <c r="LZN155" s="79"/>
      <c r="LZO155" s="79"/>
      <c r="LZP155" s="79"/>
      <c r="LZQ155" s="79"/>
      <c r="LZR155" s="79"/>
      <c r="LZS155" s="79"/>
      <c r="LZT155" s="79"/>
      <c r="LZU155" s="79"/>
      <c r="LZV155" s="79"/>
      <c r="LZW155" s="79"/>
      <c r="LZX155" s="79"/>
      <c r="LZY155" s="79"/>
      <c r="LZZ155" s="79"/>
      <c r="MAA155" s="79"/>
      <c r="MAB155" s="79"/>
      <c r="MAC155" s="79"/>
      <c r="MAD155" s="79"/>
      <c r="MAE155" s="79"/>
      <c r="MAF155" s="79"/>
      <c r="MAG155" s="79"/>
      <c r="MAH155" s="79"/>
      <c r="MAI155" s="79"/>
      <c r="MAJ155" s="79"/>
      <c r="MAK155" s="79"/>
      <c r="MAL155" s="79"/>
      <c r="MAM155" s="79"/>
      <c r="MAN155" s="79"/>
      <c r="MAO155" s="79"/>
      <c r="MAP155" s="79"/>
      <c r="MAQ155" s="79"/>
      <c r="MAR155" s="79"/>
      <c r="MAS155" s="79"/>
      <c r="MAT155" s="79"/>
      <c r="MAU155" s="79"/>
      <c r="MAV155" s="79"/>
      <c r="MAW155" s="79"/>
      <c r="MAX155" s="79"/>
      <c r="MAY155" s="79"/>
      <c r="MAZ155" s="79"/>
      <c r="MBA155" s="79"/>
      <c r="MBB155" s="79"/>
      <c r="MBC155" s="79"/>
      <c r="MBD155" s="79"/>
      <c r="MBE155" s="79"/>
      <c r="MBF155" s="79"/>
      <c r="MBG155" s="79"/>
      <c r="MBH155" s="79"/>
      <c r="MBI155" s="79"/>
      <c r="MBJ155" s="79"/>
      <c r="MBK155" s="79"/>
      <c r="MBL155" s="79"/>
      <c r="MBM155" s="79"/>
      <c r="MBN155" s="79"/>
      <c r="MBO155" s="79"/>
      <c r="MBP155" s="79"/>
      <c r="MBQ155" s="79"/>
      <c r="MBR155" s="79"/>
      <c r="MBS155" s="79"/>
      <c r="MBT155" s="79"/>
      <c r="MBU155" s="79"/>
      <c r="MBV155" s="79"/>
      <c r="MBW155" s="79"/>
      <c r="MBX155" s="79"/>
      <c r="MBY155" s="79"/>
      <c r="MBZ155" s="79"/>
      <c r="MCA155" s="79"/>
      <c r="MCB155" s="79"/>
      <c r="MCC155" s="79"/>
      <c r="MCD155" s="79"/>
      <c r="MCE155" s="79"/>
      <c r="MCF155" s="79"/>
      <c r="MCG155" s="79"/>
      <c r="MCH155" s="79"/>
      <c r="MCI155" s="79"/>
      <c r="MCJ155" s="79"/>
      <c r="MCK155" s="79"/>
      <c r="MCL155" s="79"/>
      <c r="MCM155" s="79"/>
      <c r="MCN155" s="79"/>
      <c r="MCO155" s="79"/>
      <c r="MCP155" s="79"/>
      <c r="MCQ155" s="79"/>
      <c r="MCR155" s="79"/>
      <c r="MCS155" s="79"/>
      <c r="MCT155" s="79"/>
      <c r="MCU155" s="79"/>
      <c r="MCV155" s="79"/>
      <c r="MCW155" s="79"/>
      <c r="MCX155" s="79"/>
      <c r="MCY155" s="79"/>
      <c r="MCZ155" s="79"/>
      <c r="MDA155" s="79"/>
      <c r="MDB155" s="79"/>
      <c r="MDC155" s="79"/>
      <c r="MDD155" s="79"/>
      <c r="MDE155" s="79"/>
      <c r="MDF155" s="79"/>
      <c r="MDG155" s="79"/>
      <c r="MDH155" s="79"/>
      <c r="MDI155" s="79"/>
      <c r="MDJ155" s="79"/>
      <c r="MDK155" s="79"/>
      <c r="MDL155" s="79"/>
      <c r="MDM155" s="79"/>
      <c r="MDN155" s="79"/>
      <c r="MDO155" s="79"/>
      <c r="MDP155" s="79"/>
      <c r="MDQ155" s="79"/>
      <c r="MDR155" s="79"/>
      <c r="MDS155" s="79"/>
      <c r="MDT155" s="79"/>
      <c r="MDU155" s="79"/>
      <c r="MDV155" s="79"/>
      <c r="MDW155" s="79"/>
      <c r="MDX155" s="79"/>
      <c r="MDY155" s="79"/>
      <c r="MDZ155" s="79"/>
      <c r="MEA155" s="79"/>
      <c r="MEB155" s="79"/>
      <c r="MEC155" s="79"/>
      <c r="MED155" s="79"/>
      <c r="MEE155" s="79"/>
      <c r="MEF155" s="79"/>
      <c r="MEG155" s="79"/>
      <c r="MEH155" s="79"/>
      <c r="MEI155" s="79"/>
      <c r="MEJ155" s="79"/>
      <c r="MEK155" s="79"/>
      <c r="MEL155" s="79"/>
      <c r="MEM155" s="79"/>
      <c r="MEN155" s="79"/>
      <c r="MEO155" s="79"/>
      <c r="MEP155" s="79"/>
      <c r="MEQ155" s="79"/>
      <c r="MER155" s="79"/>
      <c r="MES155" s="79"/>
      <c r="MET155" s="79"/>
      <c r="MEU155" s="79"/>
      <c r="MEV155" s="79"/>
      <c r="MEW155" s="79"/>
      <c r="MEX155" s="79"/>
      <c r="MEY155" s="79"/>
      <c r="MEZ155" s="79"/>
      <c r="MFA155" s="79"/>
      <c r="MFB155" s="79"/>
      <c r="MFC155" s="79"/>
      <c r="MFD155" s="79"/>
      <c r="MFE155" s="79"/>
      <c r="MFF155" s="79"/>
      <c r="MFG155" s="79"/>
      <c r="MFH155" s="79"/>
      <c r="MFI155" s="79"/>
      <c r="MFJ155" s="79"/>
      <c r="MFK155" s="79"/>
      <c r="MFL155" s="79"/>
      <c r="MFM155" s="79"/>
      <c r="MFN155" s="79"/>
      <c r="MFO155" s="79"/>
      <c r="MFP155" s="79"/>
      <c r="MFQ155" s="79"/>
      <c r="MFR155" s="79"/>
      <c r="MFS155" s="79"/>
      <c r="MFT155" s="79"/>
      <c r="MFU155" s="79"/>
      <c r="MFV155" s="79"/>
      <c r="MFW155" s="79"/>
      <c r="MFX155" s="79"/>
      <c r="MFY155" s="79"/>
      <c r="MFZ155" s="79"/>
      <c r="MGA155" s="79"/>
      <c r="MGB155" s="79"/>
      <c r="MGC155" s="79"/>
      <c r="MGD155" s="79"/>
      <c r="MGE155" s="79"/>
      <c r="MGF155" s="79"/>
      <c r="MGG155" s="79"/>
      <c r="MGH155" s="79"/>
      <c r="MGI155" s="79"/>
      <c r="MGJ155" s="79"/>
      <c r="MGK155" s="79"/>
      <c r="MGL155" s="79"/>
      <c r="MGM155" s="79"/>
      <c r="MGN155" s="79"/>
      <c r="MGO155" s="79"/>
      <c r="MGP155" s="79"/>
      <c r="MGQ155" s="79"/>
      <c r="MGR155" s="79"/>
      <c r="MGS155" s="79"/>
      <c r="MGT155" s="79"/>
      <c r="MGU155" s="79"/>
      <c r="MGV155" s="79"/>
      <c r="MGW155" s="79"/>
      <c r="MGX155" s="79"/>
      <c r="MGY155" s="79"/>
      <c r="MGZ155" s="79"/>
      <c r="MHA155" s="79"/>
      <c r="MHB155" s="79"/>
      <c r="MHC155" s="79"/>
      <c r="MHD155" s="79"/>
      <c r="MHE155" s="79"/>
      <c r="MHF155" s="79"/>
      <c r="MHG155" s="79"/>
      <c r="MHH155" s="79"/>
      <c r="MHI155" s="79"/>
      <c r="MHJ155" s="79"/>
      <c r="MHK155" s="79"/>
      <c r="MHL155" s="79"/>
      <c r="MHM155" s="79"/>
      <c r="MHN155" s="79"/>
      <c r="MHO155" s="79"/>
      <c r="MHP155" s="79"/>
      <c r="MHQ155" s="79"/>
      <c r="MHR155" s="79"/>
      <c r="MHS155" s="79"/>
      <c r="MHT155" s="79"/>
      <c r="MHU155" s="79"/>
      <c r="MHV155" s="79"/>
      <c r="MHW155" s="79"/>
      <c r="MHX155" s="79"/>
      <c r="MHY155" s="79"/>
      <c r="MHZ155" s="79"/>
      <c r="MIA155" s="79"/>
      <c r="MIB155" s="79"/>
      <c r="MIC155" s="79"/>
      <c r="MID155" s="79"/>
      <c r="MIE155" s="79"/>
      <c r="MIF155" s="79"/>
      <c r="MIG155" s="79"/>
      <c r="MIH155" s="79"/>
      <c r="MII155" s="79"/>
      <c r="MIJ155" s="79"/>
      <c r="MIK155" s="79"/>
      <c r="MIL155" s="79"/>
      <c r="MIM155" s="79"/>
      <c r="MIN155" s="79"/>
      <c r="MIO155" s="79"/>
      <c r="MIP155" s="79"/>
      <c r="MIQ155" s="79"/>
      <c r="MIR155" s="79"/>
      <c r="MIS155" s="79"/>
      <c r="MIT155" s="79"/>
      <c r="MIU155" s="79"/>
      <c r="MIV155" s="79"/>
      <c r="MIW155" s="79"/>
      <c r="MIX155" s="79"/>
      <c r="MIY155" s="79"/>
      <c r="MIZ155" s="79"/>
      <c r="MJA155" s="79"/>
      <c r="MJB155" s="79"/>
      <c r="MJC155" s="79"/>
      <c r="MJD155" s="79"/>
      <c r="MJE155" s="79"/>
      <c r="MJF155" s="79"/>
      <c r="MJG155" s="79"/>
      <c r="MJH155" s="79"/>
      <c r="MJI155" s="79"/>
      <c r="MJJ155" s="79"/>
      <c r="MJK155" s="79"/>
      <c r="MJL155" s="79"/>
      <c r="MJM155" s="79"/>
      <c r="MJN155" s="79"/>
      <c r="MJO155" s="79"/>
      <c r="MJP155" s="79"/>
      <c r="MJQ155" s="79"/>
      <c r="MJR155" s="79"/>
      <c r="MJS155" s="79"/>
      <c r="MJT155" s="79"/>
      <c r="MJU155" s="79"/>
      <c r="MJV155" s="79"/>
      <c r="MJW155" s="79"/>
      <c r="MJX155" s="79"/>
      <c r="MJY155" s="79"/>
      <c r="MJZ155" s="79"/>
      <c r="MKA155" s="79"/>
      <c r="MKB155" s="79"/>
      <c r="MKC155" s="79"/>
      <c r="MKD155" s="79"/>
      <c r="MKE155" s="79"/>
      <c r="MKF155" s="79"/>
      <c r="MKG155" s="79"/>
      <c r="MKH155" s="79"/>
      <c r="MKI155" s="79"/>
      <c r="MKJ155" s="79"/>
      <c r="MKK155" s="79"/>
      <c r="MKL155" s="79"/>
      <c r="MKM155" s="79"/>
      <c r="MKN155" s="79"/>
      <c r="MKO155" s="79"/>
      <c r="MKP155" s="79"/>
      <c r="MKQ155" s="79"/>
      <c r="MKR155" s="79"/>
      <c r="MKS155" s="79"/>
      <c r="MKT155" s="79"/>
      <c r="MKU155" s="79"/>
      <c r="MKV155" s="79"/>
      <c r="MKW155" s="79"/>
      <c r="MKX155" s="79"/>
      <c r="MKY155" s="79"/>
      <c r="MKZ155" s="79"/>
      <c r="MLA155" s="79"/>
      <c r="MLB155" s="79"/>
      <c r="MLC155" s="79"/>
      <c r="MLD155" s="79"/>
      <c r="MLE155" s="79"/>
      <c r="MLF155" s="79"/>
      <c r="MLG155" s="79"/>
      <c r="MLH155" s="79"/>
      <c r="MLI155" s="79"/>
      <c r="MLJ155" s="79"/>
      <c r="MLK155" s="79"/>
      <c r="MLL155" s="79"/>
      <c r="MLM155" s="79"/>
      <c r="MLN155" s="79"/>
      <c r="MLO155" s="79"/>
      <c r="MLP155" s="79"/>
      <c r="MLQ155" s="79"/>
      <c r="MLR155" s="79"/>
      <c r="MLS155" s="79"/>
      <c r="MLT155" s="79"/>
      <c r="MLU155" s="79"/>
      <c r="MLV155" s="79"/>
      <c r="MLW155" s="79"/>
      <c r="MLX155" s="79"/>
      <c r="MLY155" s="79"/>
      <c r="MLZ155" s="79"/>
      <c r="MMA155" s="79"/>
      <c r="MMB155" s="79"/>
      <c r="MMC155" s="79"/>
      <c r="MMD155" s="79"/>
      <c r="MME155" s="79"/>
      <c r="MMF155" s="79"/>
      <c r="MMG155" s="79"/>
      <c r="MMH155" s="79"/>
      <c r="MMI155" s="79"/>
      <c r="MMJ155" s="79"/>
      <c r="MMK155" s="79"/>
      <c r="MML155" s="79"/>
      <c r="MMM155" s="79"/>
      <c r="MMN155" s="79"/>
      <c r="MMO155" s="79"/>
      <c r="MMP155" s="79"/>
      <c r="MMQ155" s="79"/>
      <c r="MMR155" s="79"/>
      <c r="MMS155" s="79"/>
      <c r="MMT155" s="79"/>
      <c r="MMU155" s="79"/>
      <c r="MMV155" s="79"/>
      <c r="MMW155" s="79"/>
      <c r="MMX155" s="79"/>
      <c r="MMY155" s="79"/>
      <c r="MMZ155" s="79"/>
      <c r="MNA155" s="79"/>
      <c r="MNB155" s="79"/>
      <c r="MNC155" s="79"/>
      <c r="MND155" s="79"/>
      <c r="MNE155" s="79"/>
      <c r="MNF155" s="79"/>
      <c r="MNG155" s="79"/>
      <c r="MNH155" s="79"/>
      <c r="MNI155" s="79"/>
      <c r="MNJ155" s="79"/>
      <c r="MNK155" s="79"/>
      <c r="MNL155" s="79"/>
      <c r="MNM155" s="79"/>
      <c r="MNN155" s="79"/>
      <c r="MNO155" s="79"/>
      <c r="MNP155" s="79"/>
      <c r="MNQ155" s="79"/>
      <c r="MNR155" s="79"/>
      <c r="MNS155" s="79"/>
      <c r="MNT155" s="79"/>
      <c r="MNU155" s="79"/>
      <c r="MNV155" s="79"/>
      <c r="MNW155" s="79"/>
      <c r="MNX155" s="79"/>
      <c r="MNY155" s="79"/>
      <c r="MNZ155" s="79"/>
      <c r="MOA155" s="79"/>
      <c r="MOB155" s="79"/>
      <c r="MOC155" s="79"/>
      <c r="MOD155" s="79"/>
      <c r="MOE155" s="79"/>
      <c r="MOF155" s="79"/>
      <c r="MOG155" s="79"/>
      <c r="MOH155" s="79"/>
      <c r="MOI155" s="79"/>
      <c r="MOJ155" s="79"/>
      <c r="MOK155" s="79"/>
      <c r="MOL155" s="79"/>
      <c r="MOM155" s="79"/>
      <c r="MON155" s="79"/>
      <c r="MOO155" s="79"/>
      <c r="MOP155" s="79"/>
      <c r="MOQ155" s="79"/>
      <c r="MOR155" s="79"/>
      <c r="MOS155" s="79"/>
      <c r="MOT155" s="79"/>
      <c r="MOU155" s="79"/>
      <c r="MOV155" s="79"/>
      <c r="MOW155" s="79"/>
      <c r="MOX155" s="79"/>
      <c r="MOY155" s="79"/>
      <c r="MOZ155" s="79"/>
      <c r="MPA155" s="79"/>
      <c r="MPB155" s="79"/>
      <c r="MPC155" s="79"/>
      <c r="MPD155" s="79"/>
      <c r="MPE155" s="79"/>
      <c r="MPF155" s="79"/>
      <c r="MPG155" s="79"/>
      <c r="MPH155" s="79"/>
      <c r="MPI155" s="79"/>
      <c r="MPJ155" s="79"/>
      <c r="MPK155" s="79"/>
      <c r="MPL155" s="79"/>
      <c r="MPM155" s="79"/>
      <c r="MPN155" s="79"/>
      <c r="MPO155" s="79"/>
      <c r="MPP155" s="79"/>
      <c r="MPQ155" s="79"/>
      <c r="MPR155" s="79"/>
      <c r="MPS155" s="79"/>
      <c r="MPT155" s="79"/>
      <c r="MPU155" s="79"/>
      <c r="MPV155" s="79"/>
      <c r="MPW155" s="79"/>
      <c r="MPX155" s="79"/>
      <c r="MPY155" s="79"/>
      <c r="MPZ155" s="79"/>
      <c r="MQA155" s="79"/>
      <c r="MQB155" s="79"/>
      <c r="MQC155" s="79"/>
      <c r="MQD155" s="79"/>
      <c r="MQE155" s="79"/>
      <c r="MQF155" s="79"/>
      <c r="MQG155" s="79"/>
      <c r="MQH155" s="79"/>
      <c r="MQI155" s="79"/>
      <c r="MQJ155" s="79"/>
      <c r="MQK155" s="79"/>
      <c r="MQL155" s="79"/>
      <c r="MQM155" s="79"/>
      <c r="MQN155" s="79"/>
      <c r="MQO155" s="79"/>
      <c r="MQP155" s="79"/>
      <c r="MQQ155" s="79"/>
      <c r="MQR155" s="79"/>
      <c r="MQS155" s="79"/>
      <c r="MQT155" s="79"/>
      <c r="MQU155" s="79"/>
      <c r="MQV155" s="79"/>
      <c r="MQW155" s="79"/>
      <c r="MQX155" s="79"/>
      <c r="MQY155" s="79"/>
      <c r="MQZ155" s="79"/>
      <c r="MRA155" s="79"/>
      <c r="MRB155" s="79"/>
      <c r="MRC155" s="79"/>
      <c r="MRD155" s="79"/>
      <c r="MRE155" s="79"/>
      <c r="MRF155" s="79"/>
      <c r="MRG155" s="79"/>
      <c r="MRH155" s="79"/>
      <c r="MRI155" s="79"/>
      <c r="MRJ155" s="79"/>
      <c r="MRK155" s="79"/>
      <c r="MRL155" s="79"/>
      <c r="MRM155" s="79"/>
      <c r="MRN155" s="79"/>
      <c r="MRO155" s="79"/>
      <c r="MRP155" s="79"/>
      <c r="MRQ155" s="79"/>
      <c r="MRR155" s="79"/>
      <c r="MRS155" s="79"/>
      <c r="MRT155" s="79"/>
      <c r="MRU155" s="79"/>
      <c r="MRV155" s="79"/>
      <c r="MRW155" s="79"/>
      <c r="MRX155" s="79"/>
      <c r="MRY155" s="79"/>
      <c r="MRZ155" s="79"/>
      <c r="MSA155" s="79"/>
      <c r="MSB155" s="79"/>
      <c r="MSC155" s="79"/>
      <c r="MSD155" s="79"/>
      <c r="MSE155" s="79"/>
      <c r="MSF155" s="79"/>
      <c r="MSG155" s="79"/>
      <c r="MSH155" s="79"/>
      <c r="MSI155" s="79"/>
      <c r="MSJ155" s="79"/>
      <c r="MSK155" s="79"/>
      <c r="MSL155" s="79"/>
      <c r="MSM155" s="79"/>
      <c r="MSN155" s="79"/>
      <c r="MSO155" s="79"/>
      <c r="MSP155" s="79"/>
      <c r="MSQ155" s="79"/>
      <c r="MSR155" s="79"/>
      <c r="MSS155" s="79"/>
      <c r="MST155" s="79"/>
      <c r="MSU155" s="79"/>
      <c r="MSV155" s="79"/>
      <c r="MSW155" s="79"/>
      <c r="MSX155" s="79"/>
      <c r="MSY155" s="79"/>
      <c r="MSZ155" s="79"/>
      <c r="MTA155" s="79"/>
      <c r="MTB155" s="79"/>
      <c r="MTC155" s="79"/>
      <c r="MTD155" s="79"/>
      <c r="MTE155" s="79"/>
      <c r="MTF155" s="79"/>
      <c r="MTG155" s="79"/>
      <c r="MTH155" s="79"/>
      <c r="MTI155" s="79"/>
      <c r="MTJ155" s="79"/>
      <c r="MTK155" s="79"/>
      <c r="MTL155" s="79"/>
      <c r="MTM155" s="79"/>
      <c r="MTN155" s="79"/>
      <c r="MTO155" s="79"/>
      <c r="MTP155" s="79"/>
      <c r="MTQ155" s="79"/>
      <c r="MTR155" s="79"/>
      <c r="MTS155" s="79"/>
      <c r="MTT155" s="79"/>
      <c r="MTU155" s="79"/>
      <c r="MTV155" s="79"/>
      <c r="MTW155" s="79"/>
      <c r="MTX155" s="79"/>
      <c r="MTY155" s="79"/>
      <c r="MTZ155" s="79"/>
      <c r="MUA155" s="79"/>
      <c r="MUB155" s="79"/>
      <c r="MUC155" s="79"/>
      <c r="MUD155" s="79"/>
      <c r="MUE155" s="79"/>
      <c r="MUF155" s="79"/>
      <c r="MUG155" s="79"/>
      <c r="MUH155" s="79"/>
      <c r="MUI155" s="79"/>
      <c r="MUJ155" s="79"/>
      <c r="MUK155" s="79"/>
      <c r="MUL155" s="79"/>
      <c r="MUM155" s="79"/>
      <c r="MUN155" s="79"/>
      <c r="MUO155" s="79"/>
      <c r="MUP155" s="79"/>
      <c r="MUQ155" s="79"/>
      <c r="MUR155" s="79"/>
      <c r="MUS155" s="79"/>
      <c r="MUT155" s="79"/>
      <c r="MUU155" s="79"/>
      <c r="MUV155" s="79"/>
      <c r="MUW155" s="79"/>
      <c r="MUX155" s="79"/>
      <c r="MUY155" s="79"/>
      <c r="MUZ155" s="79"/>
      <c r="MVA155" s="79"/>
      <c r="MVB155" s="79"/>
      <c r="MVC155" s="79"/>
      <c r="MVD155" s="79"/>
      <c r="MVE155" s="79"/>
      <c r="MVF155" s="79"/>
      <c r="MVG155" s="79"/>
      <c r="MVH155" s="79"/>
      <c r="MVI155" s="79"/>
      <c r="MVJ155" s="79"/>
      <c r="MVK155" s="79"/>
      <c r="MVL155" s="79"/>
      <c r="MVM155" s="79"/>
      <c r="MVN155" s="79"/>
      <c r="MVO155" s="79"/>
      <c r="MVP155" s="79"/>
      <c r="MVQ155" s="79"/>
      <c r="MVR155" s="79"/>
      <c r="MVS155" s="79"/>
      <c r="MVT155" s="79"/>
      <c r="MVU155" s="79"/>
      <c r="MVV155" s="79"/>
      <c r="MVW155" s="79"/>
      <c r="MVX155" s="79"/>
      <c r="MVY155" s="79"/>
      <c r="MVZ155" s="79"/>
      <c r="MWA155" s="79"/>
      <c r="MWB155" s="79"/>
      <c r="MWC155" s="79"/>
      <c r="MWD155" s="79"/>
      <c r="MWE155" s="79"/>
      <c r="MWF155" s="79"/>
      <c r="MWG155" s="79"/>
      <c r="MWH155" s="79"/>
      <c r="MWI155" s="79"/>
      <c r="MWJ155" s="79"/>
      <c r="MWK155" s="79"/>
      <c r="MWL155" s="79"/>
      <c r="MWM155" s="79"/>
      <c r="MWN155" s="79"/>
      <c r="MWO155" s="79"/>
      <c r="MWP155" s="79"/>
      <c r="MWQ155" s="79"/>
      <c r="MWR155" s="79"/>
      <c r="MWS155" s="79"/>
      <c r="MWT155" s="79"/>
      <c r="MWU155" s="79"/>
      <c r="MWV155" s="79"/>
      <c r="MWW155" s="79"/>
      <c r="MWX155" s="79"/>
      <c r="MWY155" s="79"/>
      <c r="MWZ155" s="79"/>
      <c r="MXA155" s="79"/>
      <c r="MXB155" s="79"/>
      <c r="MXC155" s="79"/>
      <c r="MXD155" s="79"/>
      <c r="MXE155" s="79"/>
      <c r="MXF155" s="79"/>
      <c r="MXG155" s="79"/>
      <c r="MXH155" s="79"/>
      <c r="MXI155" s="79"/>
      <c r="MXJ155" s="79"/>
      <c r="MXK155" s="79"/>
      <c r="MXL155" s="79"/>
      <c r="MXM155" s="79"/>
      <c r="MXN155" s="79"/>
      <c r="MXO155" s="79"/>
      <c r="MXP155" s="79"/>
      <c r="MXQ155" s="79"/>
      <c r="MXR155" s="79"/>
      <c r="MXS155" s="79"/>
      <c r="MXT155" s="79"/>
      <c r="MXU155" s="79"/>
      <c r="MXV155" s="79"/>
      <c r="MXW155" s="79"/>
      <c r="MXX155" s="79"/>
      <c r="MXY155" s="79"/>
      <c r="MXZ155" s="79"/>
      <c r="MYA155" s="79"/>
      <c r="MYB155" s="79"/>
      <c r="MYC155" s="79"/>
      <c r="MYD155" s="79"/>
      <c r="MYE155" s="79"/>
      <c r="MYF155" s="79"/>
      <c r="MYG155" s="79"/>
      <c r="MYH155" s="79"/>
      <c r="MYI155" s="79"/>
      <c r="MYJ155" s="79"/>
      <c r="MYK155" s="79"/>
      <c r="MYL155" s="79"/>
      <c r="MYM155" s="79"/>
      <c r="MYN155" s="79"/>
      <c r="MYO155" s="79"/>
      <c r="MYP155" s="79"/>
      <c r="MYQ155" s="79"/>
      <c r="MYR155" s="79"/>
      <c r="MYS155" s="79"/>
      <c r="MYT155" s="79"/>
      <c r="MYU155" s="79"/>
      <c r="MYV155" s="79"/>
      <c r="MYW155" s="79"/>
      <c r="MYX155" s="79"/>
      <c r="MYY155" s="79"/>
      <c r="MYZ155" s="79"/>
      <c r="MZA155" s="79"/>
      <c r="MZB155" s="79"/>
      <c r="MZC155" s="79"/>
      <c r="MZD155" s="79"/>
      <c r="MZE155" s="79"/>
      <c r="MZF155" s="79"/>
      <c r="MZG155" s="79"/>
      <c r="MZH155" s="79"/>
      <c r="MZI155" s="79"/>
      <c r="MZJ155" s="79"/>
      <c r="MZK155" s="79"/>
      <c r="MZL155" s="79"/>
      <c r="MZM155" s="79"/>
      <c r="MZN155" s="79"/>
      <c r="MZO155" s="79"/>
      <c r="MZP155" s="79"/>
      <c r="MZQ155" s="79"/>
      <c r="MZR155" s="79"/>
      <c r="MZS155" s="79"/>
      <c r="MZT155" s="79"/>
      <c r="MZU155" s="79"/>
      <c r="MZV155" s="79"/>
      <c r="MZW155" s="79"/>
      <c r="MZX155" s="79"/>
      <c r="MZY155" s="79"/>
      <c r="MZZ155" s="79"/>
      <c r="NAA155" s="79"/>
      <c r="NAB155" s="79"/>
      <c r="NAC155" s="79"/>
      <c r="NAD155" s="79"/>
      <c r="NAE155" s="79"/>
      <c r="NAF155" s="79"/>
      <c r="NAG155" s="79"/>
      <c r="NAH155" s="79"/>
      <c r="NAI155" s="79"/>
      <c r="NAJ155" s="79"/>
      <c r="NAK155" s="79"/>
      <c r="NAL155" s="79"/>
      <c r="NAM155" s="79"/>
      <c r="NAN155" s="79"/>
      <c r="NAO155" s="79"/>
      <c r="NAP155" s="79"/>
      <c r="NAQ155" s="79"/>
      <c r="NAR155" s="79"/>
      <c r="NAS155" s="79"/>
      <c r="NAT155" s="79"/>
      <c r="NAU155" s="79"/>
      <c r="NAV155" s="79"/>
      <c r="NAW155" s="79"/>
      <c r="NAX155" s="79"/>
      <c r="NAY155" s="79"/>
      <c r="NAZ155" s="79"/>
      <c r="NBA155" s="79"/>
      <c r="NBB155" s="79"/>
      <c r="NBC155" s="79"/>
      <c r="NBD155" s="79"/>
      <c r="NBE155" s="79"/>
      <c r="NBF155" s="79"/>
      <c r="NBG155" s="79"/>
      <c r="NBH155" s="79"/>
      <c r="NBI155" s="79"/>
      <c r="NBJ155" s="79"/>
      <c r="NBK155" s="79"/>
      <c r="NBL155" s="79"/>
      <c r="NBM155" s="79"/>
      <c r="NBN155" s="79"/>
      <c r="NBO155" s="79"/>
      <c r="NBP155" s="79"/>
      <c r="NBQ155" s="79"/>
      <c r="NBR155" s="79"/>
      <c r="NBS155" s="79"/>
      <c r="NBT155" s="79"/>
      <c r="NBU155" s="79"/>
      <c r="NBV155" s="79"/>
      <c r="NBW155" s="79"/>
      <c r="NBX155" s="79"/>
      <c r="NBY155" s="79"/>
      <c r="NBZ155" s="79"/>
      <c r="NCA155" s="79"/>
      <c r="NCB155" s="79"/>
      <c r="NCC155" s="79"/>
      <c r="NCD155" s="79"/>
      <c r="NCE155" s="79"/>
      <c r="NCF155" s="79"/>
      <c r="NCG155" s="79"/>
      <c r="NCH155" s="79"/>
      <c r="NCI155" s="79"/>
      <c r="NCJ155" s="79"/>
      <c r="NCK155" s="79"/>
      <c r="NCL155" s="79"/>
      <c r="NCM155" s="79"/>
      <c r="NCN155" s="79"/>
      <c r="NCO155" s="79"/>
      <c r="NCP155" s="79"/>
      <c r="NCQ155" s="79"/>
      <c r="NCR155" s="79"/>
      <c r="NCS155" s="79"/>
      <c r="NCT155" s="79"/>
      <c r="NCU155" s="79"/>
      <c r="NCV155" s="79"/>
      <c r="NCW155" s="79"/>
      <c r="NCX155" s="79"/>
      <c r="NCY155" s="79"/>
      <c r="NCZ155" s="79"/>
      <c r="NDA155" s="79"/>
      <c r="NDB155" s="79"/>
      <c r="NDC155" s="79"/>
      <c r="NDD155" s="79"/>
      <c r="NDE155" s="79"/>
      <c r="NDF155" s="79"/>
      <c r="NDG155" s="79"/>
      <c r="NDH155" s="79"/>
      <c r="NDI155" s="79"/>
      <c r="NDJ155" s="79"/>
      <c r="NDK155" s="79"/>
      <c r="NDL155" s="79"/>
      <c r="NDM155" s="79"/>
      <c r="NDN155" s="79"/>
      <c r="NDO155" s="79"/>
      <c r="NDP155" s="79"/>
      <c r="NDQ155" s="79"/>
      <c r="NDR155" s="79"/>
      <c r="NDS155" s="79"/>
      <c r="NDT155" s="79"/>
      <c r="NDU155" s="79"/>
      <c r="NDV155" s="79"/>
      <c r="NDW155" s="79"/>
      <c r="NDX155" s="79"/>
      <c r="NDY155" s="79"/>
      <c r="NDZ155" s="79"/>
      <c r="NEA155" s="79"/>
      <c r="NEB155" s="79"/>
      <c r="NEC155" s="79"/>
      <c r="NED155" s="79"/>
      <c r="NEE155" s="79"/>
      <c r="NEF155" s="79"/>
      <c r="NEG155" s="79"/>
      <c r="NEH155" s="79"/>
      <c r="NEI155" s="79"/>
      <c r="NEJ155" s="79"/>
      <c r="NEK155" s="79"/>
      <c r="NEL155" s="79"/>
      <c r="NEM155" s="79"/>
      <c r="NEN155" s="79"/>
      <c r="NEO155" s="79"/>
      <c r="NEP155" s="79"/>
      <c r="NEQ155" s="79"/>
      <c r="NER155" s="79"/>
      <c r="NES155" s="79"/>
      <c r="NET155" s="79"/>
      <c r="NEU155" s="79"/>
      <c r="NEV155" s="79"/>
      <c r="NEW155" s="79"/>
      <c r="NEX155" s="79"/>
      <c r="NEY155" s="79"/>
      <c r="NEZ155" s="79"/>
      <c r="NFA155" s="79"/>
      <c r="NFB155" s="79"/>
      <c r="NFC155" s="79"/>
      <c r="NFD155" s="79"/>
      <c r="NFE155" s="79"/>
      <c r="NFF155" s="79"/>
      <c r="NFG155" s="79"/>
      <c r="NFH155" s="79"/>
      <c r="NFI155" s="79"/>
      <c r="NFJ155" s="79"/>
      <c r="NFK155" s="79"/>
      <c r="NFL155" s="79"/>
      <c r="NFM155" s="79"/>
      <c r="NFN155" s="79"/>
      <c r="NFO155" s="79"/>
      <c r="NFP155" s="79"/>
      <c r="NFQ155" s="79"/>
      <c r="NFR155" s="79"/>
      <c r="NFS155" s="79"/>
      <c r="NFT155" s="79"/>
      <c r="NFU155" s="79"/>
      <c r="NFV155" s="79"/>
      <c r="NFW155" s="79"/>
      <c r="NFX155" s="79"/>
      <c r="NFY155" s="79"/>
      <c r="NFZ155" s="79"/>
      <c r="NGA155" s="79"/>
      <c r="NGB155" s="79"/>
      <c r="NGC155" s="79"/>
      <c r="NGD155" s="79"/>
      <c r="NGE155" s="79"/>
      <c r="NGF155" s="79"/>
      <c r="NGG155" s="79"/>
      <c r="NGH155" s="79"/>
      <c r="NGI155" s="79"/>
      <c r="NGJ155" s="79"/>
      <c r="NGK155" s="79"/>
      <c r="NGL155" s="79"/>
      <c r="NGM155" s="79"/>
      <c r="NGN155" s="79"/>
      <c r="NGO155" s="79"/>
      <c r="NGP155" s="79"/>
      <c r="NGQ155" s="79"/>
      <c r="NGR155" s="79"/>
      <c r="NGS155" s="79"/>
      <c r="NGT155" s="79"/>
      <c r="NGU155" s="79"/>
      <c r="NGV155" s="79"/>
      <c r="NGW155" s="79"/>
      <c r="NGX155" s="79"/>
      <c r="NGY155" s="79"/>
      <c r="NGZ155" s="79"/>
      <c r="NHA155" s="79"/>
      <c r="NHB155" s="79"/>
      <c r="NHC155" s="79"/>
      <c r="NHD155" s="79"/>
      <c r="NHE155" s="79"/>
      <c r="NHF155" s="79"/>
      <c r="NHG155" s="79"/>
      <c r="NHH155" s="79"/>
      <c r="NHI155" s="79"/>
      <c r="NHJ155" s="79"/>
      <c r="NHK155" s="79"/>
      <c r="NHL155" s="79"/>
      <c r="NHM155" s="79"/>
      <c r="NHN155" s="79"/>
      <c r="NHO155" s="79"/>
      <c r="NHP155" s="79"/>
      <c r="NHQ155" s="79"/>
      <c r="NHR155" s="79"/>
      <c r="NHS155" s="79"/>
      <c r="NHT155" s="79"/>
      <c r="NHU155" s="79"/>
      <c r="NHV155" s="79"/>
      <c r="NHW155" s="79"/>
      <c r="NHX155" s="79"/>
      <c r="NHY155" s="79"/>
      <c r="NHZ155" s="79"/>
      <c r="NIA155" s="79"/>
      <c r="NIB155" s="79"/>
      <c r="NIC155" s="79"/>
      <c r="NID155" s="79"/>
      <c r="NIE155" s="79"/>
      <c r="NIF155" s="79"/>
      <c r="NIG155" s="79"/>
      <c r="NIH155" s="79"/>
      <c r="NII155" s="79"/>
      <c r="NIJ155" s="79"/>
      <c r="NIK155" s="79"/>
      <c r="NIL155" s="79"/>
      <c r="NIM155" s="79"/>
      <c r="NIN155" s="79"/>
      <c r="NIO155" s="79"/>
      <c r="NIP155" s="79"/>
      <c r="NIQ155" s="79"/>
      <c r="NIR155" s="79"/>
      <c r="NIS155" s="79"/>
      <c r="NIT155" s="79"/>
      <c r="NIU155" s="79"/>
      <c r="NIV155" s="79"/>
      <c r="NIW155" s="79"/>
      <c r="NIX155" s="79"/>
      <c r="NIY155" s="79"/>
      <c r="NIZ155" s="79"/>
      <c r="NJA155" s="79"/>
      <c r="NJB155" s="79"/>
      <c r="NJC155" s="79"/>
      <c r="NJD155" s="79"/>
      <c r="NJE155" s="79"/>
      <c r="NJF155" s="79"/>
      <c r="NJG155" s="79"/>
      <c r="NJH155" s="79"/>
      <c r="NJI155" s="79"/>
      <c r="NJJ155" s="79"/>
      <c r="NJK155" s="79"/>
      <c r="NJL155" s="79"/>
      <c r="NJM155" s="79"/>
      <c r="NJN155" s="79"/>
      <c r="NJO155" s="79"/>
      <c r="NJP155" s="79"/>
      <c r="NJQ155" s="79"/>
      <c r="NJR155" s="79"/>
      <c r="NJS155" s="79"/>
      <c r="NJT155" s="79"/>
      <c r="NJU155" s="79"/>
      <c r="NJV155" s="79"/>
      <c r="NJW155" s="79"/>
      <c r="NJX155" s="79"/>
      <c r="NJY155" s="79"/>
      <c r="NJZ155" s="79"/>
      <c r="NKA155" s="79"/>
      <c r="NKB155" s="79"/>
      <c r="NKC155" s="79"/>
      <c r="NKD155" s="79"/>
      <c r="NKE155" s="79"/>
      <c r="NKF155" s="79"/>
      <c r="NKG155" s="79"/>
      <c r="NKH155" s="79"/>
      <c r="NKI155" s="79"/>
      <c r="NKJ155" s="79"/>
      <c r="NKK155" s="79"/>
      <c r="NKL155" s="79"/>
      <c r="NKM155" s="79"/>
      <c r="NKN155" s="79"/>
      <c r="NKO155" s="79"/>
      <c r="NKP155" s="79"/>
      <c r="NKQ155" s="79"/>
      <c r="NKR155" s="79"/>
      <c r="NKS155" s="79"/>
      <c r="NKT155" s="79"/>
      <c r="NKU155" s="79"/>
      <c r="NKV155" s="79"/>
      <c r="NKW155" s="79"/>
      <c r="NKX155" s="79"/>
      <c r="NKY155" s="79"/>
      <c r="NKZ155" s="79"/>
      <c r="NLA155" s="79"/>
      <c r="NLB155" s="79"/>
      <c r="NLC155" s="79"/>
      <c r="NLD155" s="79"/>
      <c r="NLE155" s="79"/>
      <c r="NLF155" s="79"/>
      <c r="NLG155" s="79"/>
      <c r="NLH155" s="79"/>
      <c r="NLI155" s="79"/>
      <c r="NLJ155" s="79"/>
      <c r="NLK155" s="79"/>
      <c r="NLL155" s="79"/>
      <c r="NLM155" s="79"/>
      <c r="NLN155" s="79"/>
      <c r="NLO155" s="79"/>
      <c r="NLP155" s="79"/>
      <c r="NLQ155" s="79"/>
      <c r="NLR155" s="79"/>
      <c r="NLS155" s="79"/>
      <c r="NLT155" s="79"/>
      <c r="NLU155" s="79"/>
      <c r="NLV155" s="79"/>
      <c r="NLW155" s="79"/>
      <c r="NLX155" s="79"/>
      <c r="NLY155" s="79"/>
      <c r="NLZ155" s="79"/>
      <c r="NMA155" s="79"/>
      <c r="NMB155" s="79"/>
      <c r="NMC155" s="79"/>
      <c r="NMD155" s="79"/>
      <c r="NME155" s="79"/>
      <c r="NMF155" s="79"/>
      <c r="NMG155" s="79"/>
      <c r="NMH155" s="79"/>
      <c r="NMI155" s="79"/>
      <c r="NMJ155" s="79"/>
      <c r="NMK155" s="79"/>
      <c r="NML155" s="79"/>
      <c r="NMM155" s="79"/>
      <c r="NMN155" s="79"/>
      <c r="NMO155" s="79"/>
      <c r="NMP155" s="79"/>
      <c r="NMQ155" s="79"/>
      <c r="NMR155" s="79"/>
      <c r="NMS155" s="79"/>
      <c r="NMT155" s="79"/>
      <c r="NMU155" s="79"/>
      <c r="NMV155" s="79"/>
      <c r="NMW155" s="79"/>
      <c r="NMX155" s="79"/>
      <c r="NMY155" s="79"/>
      <c r="NMZ155" s="79"/>
      <c r="NNA155" s="79"/>
      <c r="NNB155" s="79"/>
      <c r="NNC155" s="79"/>
      <c r="NND155" s="79"/>
      <c r="NNE155" s="79"/>
      <c r="NNF155" s="79"/>
      <c r="NNG155" s="79"/>
      <c r="NNH155" s="79"/>
      <c r="NNI155" s="79"/>
      <c r="NNJ155" s="79"/>
      <c r="NNK155" s="79"/>
      <c r="NNL155" s="79"/>
      <c r="NNM155" s="79"/>
      <c r="NNN155" s="79"/>
      <c r="NNO155" s="79"/>
      <c r="NNP155" s="79"/>
      <c r="NNQ155" s="79"/>
      <c r="NNR155" s="79"/>
      <c r="NNS155" s="79"/>
      <c r="NNT155" s="79"/>
      <c r="NNU155" s="79"/>
      <c r="NNV155" s="79"/>
      <c r="NNW155" s="79"/>
      <c r="NNX155" s="79"/>
      <c r="NNY155" s="79"/>
      <c r="NNZ155" s="79"/>
      <c r="NOA155" s="79"/>
      <c r="NOB155" s="79"/>
      <c r="NOC155" s="79"/>
      <c r="NOD155" s="79"/>
      <c r="NOE155" s="79"/>
      <c r="NOF155" s="79"/>
      <c r="NOG155" s="79"/>
      <c r="NOH155" s="79"/>
      <c r="NOI155" s="79"/>
      <c r="NOJ155" s="79"/>
      <c r="NOK155" s="79"/>
      <c r="NOL155" s="79"/>
      <c r="NOM155" s="79"/>
      <c r="NON155" s="79"/>
      <c r="NOO155" s="79"/>
      <c r="NOP155" s="79"/>
      <c r="NOQ155" s="79"/>
      <c r="NOR155" s="79"/>
      <c r="NOS155" s="79"/>
      <c r="NOT155" s="79"/>
      <c r="NOU155" s="79"/>
      <c r="NOV155" s="79"/>
      <c r="NOW155" s="79"/>
      <c r="NOX155" s="79"/>
      <c r="NOY155" s="79"/>
      <c r="NOZ155" s="79"/>
      <c r="NPA155" s="79"/>
      <c r="NPB155" s="79"/>
      <c r="NPC155" s="79"/>
      <c r="NPD155" s="79"/>
      <c r="NPE155" s="79"/>
      <c r="NPF155" s="79"/>
      <c r="NPG155" s="79"/>
      <c r="NPH155" s="79"/>
      <c r="NPI155" s="79"/>
      <c r="NPJ155" s="79"/>
      <c r="NPK155" s="79"/>
      <c r="NPL155" s="79"/>
      <c r="NPM155" s="79"/>
      <c r="NPN155" s="79"/>
      <c r="NPO155" s="79"/>
      <c r="NPP155" s="79"/>
      <c r="NPQ155" s="79"/>
      <c r="NPR155" s="79"/>
      <c r="NPS155" s="79"/>
      <c r="NPT155" s="79"/>
      <c r="NPU155" s="79"/>
      <c r="NPV155" s="79"/>
      <c r="NPW155" s="79"/>
      <c r="NPX155" s="79"/>
      <c r="NPY155" s="79"/>
      <c r="NPZ155" s="79"/>
      <c r="NQA155" s="79"/>
      <c r="NQB155" s="79"/>
      <c r="NQC155" s="79"/>
      <c r="NQD155" s="79"/>
      <c r="NQE155" s="79"/>
      <c r="NQF155" s="79"/>
      <c r="NQG155" s="79"/>
      <c r="NQH155" s="79"/>
      <c r="NQI155" s="79"/>
      <c r="NQJ155" s="79"/>
      <c r="NQK155" s="79"/>
      <c r="NQL155" s="79"/>
      <c r="NQM155" s="79"/>
      <c r="NQN155" s="79"/>
      <c r="NQO155" s="79"/>
      <c r="NQP155" s="79"/>
      <c r="NQQ155" s="79"/>
      <c r="NQR155" s="79"/>
      <c r="NQS155" s="79"/>
      <c r="NQT155" s="79"/>
      <c r="NQU155" s="79"/>
      <c r="NQV155" s="79"/>
      <c r="NQW155" s="79"/>
      <c r="NQX155" s="79"/>
      <c r="NQY155" s="79"/>
      <c r="NQZ155" s="79"/>
      <c r="NRA155" s="79"/>
      <c r="NRB155" s="79"/>
      <c r="NRC155" s="79"/>
      <c r="NRD155" s="79"/>
      <c r="NRE155" s="79"/>
      <c r="NRF155" s="79"/>
      <c r="NRG155" s="79"/>
      <c r="NRH155" s="79"/>
      <c r="NRI155" s="79"/>
      <c r="NRJ155" s="79"/>
      <c r="NRK155" s="79"/>
      <c r="NRL155" s="79"/>
      <c r="NRM155" s="79"/>
      <c r="NRN155" s="79"/>
      <c r="NRO155" s="79"/>
      <c r="NRP155" s="79"/>
      <c r="NRQ155" s="79"/>
      <c r="NRR155" s="79"/>
      <c r="NRS155" s="79"/>
      <c r="NRT155" s="79"/>
      <c r="NRU155" s="79"/>
      <c r="NRV155" s="79"/>
      <c r="NRW155" s="79"/>
      <c r="NRX155" s="79"/>
      <c r="NRY155" s="79"/>
      <c r="NRZ155" s="79"/>
      <c r="NSA155" s="79"/>
      <c r="NSB155" s="79"/>
      <c r="NSC155" s="79"/>
      <c r="NSD155" s="79"/>
      <c r="NSE155" s="79"/>
      <c r="NSF155" s="79"/>
      <c r="NSG155" s="79"/>
      <c r="NSH155" s="79"/>
      <c r="NSI155" s="79"/>
      <c r="NSJ155" s="79"/>
      <c r="NSK155" s="79"/>
      <c r="NSL155" s="79"/>
      <c r="NSM155" s="79"/>
      <c r="NSN155" s="79"/>
      <c r="NSO155" s="79"/>
      <c r="NSP155" s="79"/>
      <c r="NSQ155" s="79"/>
      <c r="NSR155" s="79"/>
      <c r="NSS155" s="79"/>
      <c r="NST155" s="79"/>
      <c r="NSU155" s="79"/>
      <c r="NSV155" s="79"/>
      <c r="NSW155" s="79"/>
      <c r="NSX155" s="79"/>
      <c r="NSY155" s="79"/>
      <c r="NSZ155" s="79"/>
      <c r="NTA155" s="79"/>
      <c r="NTB155" s="79"/>
      <c r="NTC155" s="79"/>
      <c r="NTD155" s="79"/>
      <c r="NTE155" s="79"/>
      <c r="NTF155" s="79"/>
      <c r="NTG155" s="79"/>
      <c r="NTH155" s="79"/>
      <c r="NTI155" s="79"/>
      <c r="NTJ155" s="79"/>
      <c r="NTK155" s="79"/>
      <c r="NTL155" s="79"/>
      <c r="NTM155" s="79"/>
      <c r="NTN155" s="79"/>
      <c r="NTO155" s="79"/>
      <c r="NTP155" s="79"/>
      <c r="NTQ155" s="79"/>
      <c r="NTR155" s="79"/>
      <c r="NTS155" s="79"/>
      <c r="NTT155" s="79"/>
      <c r="NTU155" s="79"/>
      <c r="NTV155" s="79"/>
      <c r="NTW155" s="79"/>
      <c r="NTX155" s="79"/>
      <c r="NTY155" s="79"/>
      <c r="NTZ155" s="79"/>
      <c r="NUA155" s="79"/>
      <c r="NUB155" s="79"/>
      <c r="NUC155" s="79"/>
      <c r="NUD155" s="79"/>
      <c r="NUE155" s="79"/>
      <c r="NUF155" s="79"/>
      <c r="NUG155" s="79"/>
      <c r="NUH155" s="79"/>
      <c r="NUI155" s="79"/>
      <c r="NUJ155" s="79"/>
      <c r="NUK155" s="79"/>
      <c r="NUL155" s="79"/>
      <c r="NUM155" s="79"/>
      <c r="NUN155" s="79"/>
      <c r="NUO155" s="79"/>
      <c r="NUP155" s="79"/>
      <c r="NUQ155" s="79"/>
      <c r="NUR155" s="79"/>
      <c r="NUS155" s="79"/>
      <c r="NUT155" s="79"/>
      <c r="NUU155" s="79"/>
      <c r="NUV155" s="79"/>
      <c r="NUW155" s="79"/>
      <c r="NUX155" s="79"/>
      <c r="NUY155" s="79"/>
      <c r="NUZ155" s="79"/>
      <c r="NVA155" s="79"/>
      <c r="NVB155" s="79"/>
      <c r="NVC155" s="79"/>
      <c r="NVD155" s="79"/>
      <c r="NVE155" s="79"/>
      <c r="NVF155" s="79"/>
      <c r="NVG155" s="79"/>
      <c r="NVH155" s="79"/>
      <c r="NVI155" s="79"/>
      <c r="NVJ155" s="79"/>
      <c r="NVK155" s="79"/>
      <c r="NVL155" s="79"/>
      <c r="NVM155" s="79"/>
      <c r="NVN155" s="79"/>
      <c r="NVO155" s="79"/>
      <c r="NVP155" s="79"/>
      <c r="NVQ155" s="79"/>
      <c r="NVR155" s="79"/>
      <c r="NVS155" s="79"/>
      <c r="NVT155" s="79"/>
      <c r="NVU155" s="79"/>
      <c r="NVV155" s="79"/>
      <c r="NVW155" s="79"/>
      <c r="NVX155" s="79"/>
      <c r="NVY155" s="79"/>
      <c r="NVZ155" s="79"/>
      <c r="NWA155" s="79"/>
      <c r="NWB155" s="79"/>
      <c r="NWC155" s="79"/>
      <c r="NWD155" s="79"/>
      <c r="NWE155" s="79"/>
      <c r="NWF155" s="79"/>
      <c r="NWG155" s="79"/>
      <c r="NWH155" s="79"/>
      <c r="NWI155" s="79"/>
      <c r="NWJ155" s="79"/>
      <c r="NWK155" s="79"/>
      <c r="NWL155" s="79"/>
      <c r="NWM155" s="79"/>
      <c r="NWN155" s="79"/>
      <c r="NWO155" s="79"/>
      <c r="NWP155" s="79"/>
      <c r="NWQ155" s="79"/>
      <c r="NWR155" s="79"/>
      <c r="NWS155" s="79"/>
      <c r="NWT155" s="79"/>
      <c r="NWU155" s="79"/>
      <c r="NWV155" s="79"/>
      <c r="NWW155" s="79"/>
      <c r="NWX155" s="79"/>
      <c r="NWY155" s="79"/>
      <c r="NWZ155" s="79"/>
      <c r="NXA155" s="79"/>
      <c r="NXB155" s="79"/>
      <c r="NXC155" s="79"/>
      <c r="NXD155" s="79"/>
      <c r="NXE155" s="79"/>
      <c r="NXF155" s="79"/>
      <c r="NXG155" s="79"/>
      <c r="NXH155" s="79"/>
      <c r="NXI155" s="79"/>
      <c r="NXJ155" s="79"/>
      <c r="NXK155" s="79"/>
      <c r="NXL155" s="79"/>
      <c r="NXM155" s="79"/>
      <c r="NXN155" s="79"/>
      <c r="NXO155" s="79"/>
      <c r="NXP155" s="79"/>
      <c r="NXQ155" s="79"/>
      <c r="NXR155" s="79"/>
      <c r="NXS155" s="79"/>
      <c r="NXT155" s="79"/>
      <c r="NXU155" s="79"/>
      <c r="NXV155" s="79"/>
      <c r="NXW155" s="79"/>
      <c r="NXX155" s="79"/>
      <c r="NXY155" s="79"/>
      <c r="NXZ155" s="79"/>
      <c r="NYA155" s="79"/>
      <c r="NYB155" s="79"/>
      <c r="NYC155" s="79"/>
      <c r="NYD155" s="79"/>
      <c r="NYE155" s="79"/>
      <c r="NYF155" s="79"/>
      <c r="NYG155" s="79"/>
      <c r="NYH155" s="79"/>
      <c r="NYI155" s="79"/>
      <c r="NYJ155" s="79"/>
      <c r="NYK155" s="79"/>
      <c r="NYL155" s="79"/>
      <c r="NYM155" s="79"/>
      <c r="NYN155" s="79"/>
      <c r="NYO155" s="79"/>
      <c r="NYP155" s="79"/>
      <c r="NYQ155" s="79"/>
      <c r="NYR155" s="79"/>
      <c r="NYS155" s="79"/>
      <c r="NYT155" s="79"/>
      <c r="NYU155" s="79"/>
      <c r="NYV155" s="79"/>
      <c r="NYW155" s="79"/>
      <c r="NYX155" s="79"/>
      <c r="NYY155" s="79"/>
      <c r="NYZ155" s="79"/>
      <c r="NZA155" s="79"/>
      <c r="NZB155" s="79"/>
      <c r="NZC155" s="79"/>
      <c r="NZD155" s="79"/>
      <c r="NZE155" s="79"/>
      <c r="NZF155" s="79"/>
      <c r="NZG155" s="79"/>
      <c r="NZH155" s="79"/>
      <c r="NZI155" s="79"/>
      <c r="NZJ155" s="79"/>
      <c r="NZK155" s="79"/>
      <c r="NZL155" s="79"/>
      <c r="NZM155" s="79"/>
      <c r="NZN155" s="79"/>
      <c r="NZO155" s="79"/>
      <c r="NZP155" s="79"/>
      <c r="NZQ155" s="79"/>
      <c r="NZR155" s="79"/>
      <c r="NZS155" s="79"/>
      <c r="NZT155" s="79"/>
      <c r="NZU155" s="79"/>
      <c r="NZV155" s="79"/>
      <c r="NZW155" s="79"/>
      <c r="NZX155" s="79"/>
      <c r="NZY155" s="79"/>
      <c r="NZZ155" s="79"/>
      <c r="OAA155" s="79"/>
      <c r="OAB155" s="79"/>
      <c r="OAC155" s="79"/>
      <c r="OAD155" s="79"/>
      <c r="OAE155" s="79"/>
      <c r="OAF155" s="79"/>
      <c r="OAG155" s="79"/>
      <c r="OAH155" s="79"/>
      <c r="OAI155" s="79"/>
      <c r="OAJ155" s="79"/>
      <c r="OAK155" s="79"/>
      <c r="OAL155" s="79"/>
      <c r="OAM155" s="79"/>
      <c r="OAN155" s="79"/>
      <c r="OAO155" s="79"/>
      <c r="OAP155" s="79"/>
      <c r="OAQ155" s="79"/>
      <c r="OAR155" s="79"/>
      <c r="OAS155" s="79"/>
      <c r="OAT155" s="79"/>
      <c r="OAU155" s="79"/>
      <c r="OAV155" s="79"/>
      <c r="OAW155" s="79"/>
      <c r="OAX155" s="79"/>
      <c r="OAY155" s="79"/>
      <c r="OAZ155" s="79"/>
      <c r="OBA155" s="79"/>
      <c r="OBB155" s="79"/>
      <c r="OBC155" s="79"/>
      <c r="OBD155" s="79"/>
      <c r="OBE155" s="79"/>
      <c r="OBF155" s="79"/>
      <c r="OBG155" s="79"/>
      <c r="OBH155" s="79"/>
      <c r="OBI155" s="79"/>
      <c r="OBJ155" s="79"/>
      <c r="OBK155" s="79"/>
      <c r="OBL155" s="79"/>
      <c r="OBM155" s="79"/>
      <c r="OBN155" s="79"/>
      <c r="OBO155" s="79"/>
      <c r="OBP155" s="79"/>
      <c r="OBQ155" s="79"/>
      <c r="OBR155" s="79"/>
      <c r="OBS155" s="79"/>
      <c r="OBT155" s="79"/>
      <c r="OBU155" s="79"/>
      <c r="OBV155" s="79"/>
      <c r="OBW155" s="79"/>
      <c r="OBX155" s="79"/>
      <c r="OBY155" s="79"/>
      <c r="OBZ155" s="79"/>
      <c r="OCA155" s="79"/>
      <c r="OCB155" s="79"/>
      <c r="OCC155" s="79"/>
      <c r="OCD155" s="79"/>
      <c r="OCE155" s="79"/>
      <c r="OCF155" s="79"/>
      <c r="OCG155" s="79"/>
      <c r="OCH155" s="79"/>
      <c r="OCI155" s="79"/>
      <c r="OCJ155" s="79"/>
      <c r="OCK155" s="79"/>
      <c r="OCL155" s="79"/>
      <c r="OCM155" s="79"/>
      <c r="OCN155" s="79"/>
      <c r="OCO155" s="79"/>
      <c r="OCP155" s="79"/>
      <c r="OCQ155" s="79"/>
      <c r="OCR155" s="79"/>
      <c r="OCS155" s="79"/>
      <c r="OCT155" s="79"/>
      <c r="OCU155" s="79"/>
      <c r="OCV155" s="79"/>
      <c r="OCW155" s="79"/>
      <c r="OCX155" s="79"/>
      <c r="OCY155" s="79"/>
      <c r="OCZ155" s="79"/>
      <c r="ODA155" s="79"/>
      <c r="ODB155" s="79"/>
      <c r="ODC155" s="79"/>
      <c r="ODD155" s="79"/>
      <c r="ODE155" s="79"/>
      <c r="ODF155" s="79"/>
      <c r="ODG155" s="79"/>
      <c r="ODH155" s="79"/>
      <c r="ODI155" s="79"/>
      <c r="ODJ155" s="79"/>
      <c r="ODK155" s="79"/>
      <c r="ODL155" s="79"/>
      <c r="ODM155" s="79"/>
      <c r="ODN155" s="79"/>
      <c r="ODO155" s="79"/>
      <c r="ODP155" s="79"/>
      <c r="ODQ155" s="79"/>
      <c r="ODR155" s="79"/>
      <c r="ODS155" s="79"/>
      <c r="ODT155" s="79"/>
      <c r="ODU155" s="79"/>
      <c r="ODV155" s="79"/>
      <c r="ODW155" s="79"/>
      <c r="ODX155" s="79"/>
      <c r="ODY155" s="79"/>
      <c r="ODZ155" s="79"/>
      <c r="OEA155" s="79"/>
      <c r="OEB155" s="79"/>
      <c r="OEC155" s="79"/>
      <c r="OED155" s="79"/>
      <c r="OEE155" s="79"/>
      <c r="OEF155" s="79"/>
      <c r="OEG155" s="79"/>
      <c r="OEH155" s="79"/>
      <c r="OEI155" s="79"/>
      <c r="OEJ155" s="79"/>
      <c r="OEK155" s="79"/>
      <c r="OEL155" s="79"/>
      <c r="OEM155" s="79"/>
      <c r="OEN155" s="79"/>
      <c r="OEO155" s="79"/>
      <c r="OEP155" s="79"/>
      <c r="OEQ155" s="79"/>
      <c r="OER155" s="79"/>
      <c r="OES155" s="79"/>
      <c r="OET155" s="79"/>
      <c r="OEU155" s="79"/>
      <c r="OEV155" s="79"/>
      <c r="OEW155" s="79"/>
      <c r="OEX155" s="79"/>
      <c r="OEY155" s="79"/>
      <c r="OEZ155" s="79"/>
      <c r="OFA155" s="79"/>
      <c r="OFB155" s="79"/>
      <c r="OFC155" s="79"/>
      <c r="OFD155" s="79"/>
      <c r="OFE155" s="79"/>
      <c r="OFF155" s="79"/>
      <c r="OFG155" s="79"/>
      <c r="OFH155" s="79"/>
      <c r="OFI155" s="79"/>
      <c r="OFJ155" s="79"/>
      <c r="OFK155" s="79"/>
      <c r="OFL155" s="79"/>
      <c r="OFM155" s="79"/>
      <c r="OFN155" s="79"/>
      <c r="OFO155" s="79"/>
      <c r="OFP155" s="79"/>
      <c r="OFQ155" s="79"/>
      <c r="OFR155" s="79"/>
      <c r="OFS155" s="79"/>
      <c r="OFT155" s="79"/>
      <c r="OFU155" s="79"/>
      <c r="OFV155" s="79"/>
      <c r="OFW155" s="79"/>
      <c r="OFX155" s="79"/>
      <c r="OFY155" s="79"/>
      <c r="OFZ155" s="79"/>
      <c r="OGA155" s="79"/>
      <c r="OGB155" s="79"/>
      <c r="OGC155" s="79"/>
      <c r="OGD155" s="79"/>
      <c r="OGE155" s="79"/>
      <c r="OGF155" s="79"/>
      <c r="OGG155" s="79"/>
      <c r="OGH155" s="79"/>
      <c r="OGI155" s="79"/>
      <c r="OGJ155" s="79"/>
      <c r="OGK155" s="79"/>
      <c r="OGL155" s="79"/>
      <c r="OGM155" s="79"/>
      <c r="OGN155" s="79"/>
      <c r="OGO155" s="79"/>
      <c r="OGP155" s="79"/>
      <c r="OGQ155" s="79"/>
      <c r="OGR155" s="79"/>
      <c r="OGS155" s="79"/>
      <c r="OGT155" s="79"/>
      <c r="OGU155" s="79"/>
      <c r="OGV155" s="79"/>
      <c r="OGW155" s="79"/>
      <c r="OGX155" s="79"/>
      <c r="OGY155" s="79"/>
      <c r="OGZ155" s="79"/>
      <c r="OHA155" s="79"/>
      <c r="OHB155" s="79"/>
      <c r="OHC155" s="79"/>
      <c r="OHD155" s="79"/>
      <c r="OHE155" s="79"/>
      <c r="OHF155" s="79"/>
      <c r="OHG155" s="79"/>
      <c r="OHH155" s="79"/>
      <c r="OHI155" s="79"/>
      <c r="OHJ155" s="79"/>
      <c r="OHK155" s="79"/>
      <c r="OHL155" s="79"/>
      <c r="OHM155" s="79"/>
      <c r="OHN155" s="79"/>
      <c r="OHO155" s="79"/>
      <c r="OHP155" s="79"/>
      <c r="OHQ155" s="79"/>
      <c r="OHR155" s="79"/>
      <c r="OHS155" s="79"/>
      <c r="OHT155" s="79"/>
      <c r="OHU155" s="79"/>
      <c r="OHV155" s="79"/>
      <c r="OHW155" s="79"/>
      <c r="OHX155" s="79"/>
      <c r="OHY155" s="79"/>
      <c r="OHZ155" s="79"/>
      <c r="OIA155" s="79"/>
      <c r="OIB155" s="79"/>
      <c r="OIC155" s="79"/>
      <c r="OID155" s="79"/>
      <c r="OIE155" s="79"/>
      <c r="OIF155" s="79"/>
      <c r="OIG155" s="79"/>
      <c r="OIH155" s="79"/>
      <c r="OII155" s="79"/>
      <c r="OIJ155" s="79"/>
      <c r="OIK155" s="79"/>
      <c r="OIL155" s="79"/>
      <c r="OIM155" s="79"/>
      <c r="OIN155" s="79"/>
      <c r="OIO155" s="79"/>
      <c r="OIP155" s="79"/>
      <c r="OIQ155" s="79"/>
      <c r="OIR155" s="79"/>
      <c r="OIS155" s="79"/>
      <c r="OIT155" s="79"/>
      <c r="OIU155" s="79"/>
      <c r="OIV155" s="79"/>
      <c r="OIW155" s="79"/>
      <c r="OIX155" s="79"/>
      <c r="OIY155" s="79"/>
      <c r="OIZ155" s="79"/>
      <c r="OJA155" s="79"/>
      <c r="OJB155" s="79"/>
      <c r="OJC155" s="79"/>
      <c r="OJD155" s="79"/>
      <c r="OJE155" s="79"/>
      <c r="OJF155" s="79"/>
      <c r="OJG155" s="79"/>
      <c r="OJH155" s="79"/>
      <c r="OJI155" s="79"/>
      <c r="OJJ155" s="79"/>
      <c r="OJK155" s="79"/>
      <c r="OJL155" s="79"/>
      <c r="OJM155" s="79"/>
      <c r="OJN155" s="79"/>
      <c r="OJO155" s="79"/>
      <c r="OJP155" s="79"/>
      <c r="OJQ155" s="79"/>
      <c r="OJR155" s="79"/>
      <c r="OJS155" s="79"/>
      <c r="OJT155" s="79"/>
      <c r="OJU155" s="79"/>
      <c r="OJV155" s="79"/>
      <c r="OJW155" s="79"/>
      <c r="OJX155" s="79"/>
      <c r="OJY155" s="79"/>
      <c r="OJZ155" s="79"/>
      <c r="OKA155" s="79"/>
      <c r="OKB155" s="79"/>
      <c r="OKC155" s="79"/>
      <c r="OKD155" s="79"/>
      <c r="OKE155" s="79"/>
      <c r="OKF155" s="79"/>
      <c r="OKG155" s="79"/>
      <c r="OKH155" s="79"/>
      <c r="OKI155" s="79"/>
      <c r="OKJ155" s="79"/>
      <c r="OKK155" s="79"/>
      <c r="OKL155" s="79"/>
      <c r="OKM155" s="79"/>
      <c r="OKN155" s="79"/>
      <c r="OKO155" s="79"/>
      <c r="OKP155" s="79"/>
      <c r="OKQ155" s="79"/>
      <c r="OKR155" s="79"/>
      <c r="OKS155" s="79"/>
      <c r="OKT155" s="79"/>
      <c r="OKU155" s="79"/>
      <c r="OKV155" s="79"/>
      <c r="OKW155" s="79"/>
      <c r="OKX155" s="79"/>
      <c r="OKY155" s="79"/>
      <c r="OKZ155" s="79"/>
      <c r="OLA155" s="79"/>
      <c r="OLB155" s="79"/>
      <c r="OLC155" s="79"/>
      <c r="OLD155" s="79"/>
      <c r="OLE155" s="79"/>
      <c r="OLF155" s="79"/>
      <c r="OLG155" s="79"/>
      <c r="OLH155" s="79"/>
      <c r="OLI155" s="79"/>
      <c r="OLJ155" s="79"/>
      <c r="OLK155" s="79"/>
      <c r="OLL155" s="79"/>
      <c r="OLM155" s="79"/>
      <c r="OLN155" s="79"/>
      <c r="OLO155" s="79"/>
      <c r="OLP155" s="79"/>
      <c r="OLQ155" s="79"/>
      <c r="OLR155" s="79"/>
      <c r="OLS155" s="79"/>
      <c r="OLT155" s="79"/>
      <c r="OLU155" s="79"/>
      <c r="OLV155" s="79"/>
      <c r="OLW155" s="79"/>
      <c r="OLX155" s="79"/>
      <c r="OLY155" s="79"/>
      <c r="OLZ155" s="79"/>
      <c r="OMA155" s="79"/>
      <c r="OMB155" s="79"/>
      <c r="OMC155" s="79"/>
      <c r="OMD155" s="79"/>
      <c r="OME155" s="79"/>
      <c r="OMF155" s="79"/>
      <c r="OMG155" s="79"/>
      <c r="OMH155" s="79"/>
      <c r="OMI155" s="79"/>
      <c r="OMJ155" s="79"/>
      <c r="OMK155" s="79"/>
      <c r="OML155" s="79"/>
      <c r="OMM155" s="79"/>
      <c r="OMN155" s="79"/>
      <c r="OMO155" s="79"/>
      <c r="OMP155" s="79"/>
      <c r="OMQ155" s="79"/>
      <c r="OMR155" s="79"/>
      <c r="OMS155" s="79"/>
      <c r="OMT155" s="79"/>
      <c r="OMU155" s="79"/>
      <c r="OMV155" s="79"/>
      <c r="OMW155" s="79"/>
      <c r="OMX155" s="79"/>
      <c r="OMY155" s="79"/>
      <c r="OMZ155" s="79"/>
      <c r="ONA155" s="79"/>
      <c r="ONB155" s="79"/>
      <c r="ONC155" s="79"/>
      <c r="OND155" s="79"/>
      <c r="ONE155" s="79"/>
      <c r="ONF155" s="79"/>
      <c r="ONG155" s="79"/>
      <c r="ONH155" s="79"/>
      <c r="ONI155" s="79"/>
      <c r="ONJ155" s="79"/>
      <c r="ONK155" s="79"/>
      <c r="ONL155" s="79"/>
      <c r="ONM155" s="79"/>
      <c r="ONN155" s="79"/>
      <c r="ONO155" s="79"/>
      <c r="ONP155" s="79"/>
      <c r="ONQ155" s="79"/>
      <c r="ONR155" s="79"/>
      <c r="ONS155" s="79"/>
      <c r="ONT155" s="79"/>
      <c r="ONU155" s="79"/>
      <c r="ONV155" s="79"/>
      <c r="ONW155" s="79"/>
      <c r="ONX155" s="79"/>
      <c r="ONY155" s="79"/>
      <c r="ONZ155" s="79"/>
      <c r="OOA155" s="79"/>
      <c r="OOB155" s="79"/>
      <c r="OOC155" s="79"/>
      <c r="OOD155" s="79"/>
      <c r="OOE155" s="79"/>
      <c r="OOF155" s="79"/>
      <c r="OOG155" s="79"/>
      <c r="OOH155" s="79"/>
      <c r="OOI155" s="79"/>
      <c r="OOJ155" s="79"/>
      <c r="OOK155" s="79"/>
      <c r="OOL155" s="79"/>
      <c r="OOM155" s="79"/>
      <c r="OON155" s="79"/>
      <c r="OOO155" s="79"/>
      <c r="OOP155" s="79"/>
      <c r="OOQ155" s="79"/>
      <c r="OOR155" s="79"/>
      <c r="OOS155" s="79"/>
      <c r="OOT155" s="79"/>
      <c r="OOU155" s="79"/>
      <c r="OOV155" s="79"/>
      <c r="OOW155" s="79"/>
      <c r="OOX155" s="79"/>
      <c r="OOY155" s="79"/>
      <c r="OOZ155" s="79"/>
      <c r="OPA155" s="79"/>
      <c r="OPB155" s="79"/>
      <c r="OPC155" s="79"/>
      <c r="OPD155" s="79"/>
      <c r="OPE155" s="79"/>
      <c r="OPF155" s="79"/>
      <c r="OPG155" s="79"/>
      <c r="OPH155" s="79"/>
      <c r="OPI155" s="79"/>
      <c r="OPJ155" s="79"/>
      <c r="OPK155" s="79"/>
      <c r="OPL155" s="79"/>
      <c r="OPM155" s="79"/>
      <c r="OPN155" s="79"/>
      <c r="OPO155" s="79"/>
      <c r="OPP155" s="79"/>
      <c r="OPQ155" s="79"/>
      <c r="OPR155" s="79"/>
      <c r="OPS155" s="79"/>
      <c r="OPT155" s="79"/>
      <c r="OPU155" s="79"/>
      <c r="OPV155" s="79"/>
      <c r="OPW155" s="79"/>
      <c r="OPX155" s="79"/>
      <c r="OPY155" s="79"/>
      <c r="OPZ155" s="79"/>
      <c r="OQA155" s="79"/>
      <c r="OQB155" s="79"/>
      <c r="OQC155" s="79"/>
      <c r="OQD155" s="79"/>
      <c r="OQE155" s="79"/>
      <c r="OQF155" s="79"/>
      <c r="OQG155" s="79"/>
      <c r="OQH155" s="79"/>
      <c r="OQI155" s="79"/>
      <c r="OQJ155" s="79"/>
      <c r="OQK155" s="79"/>
      <c r="OQL155" s="79"/>
      <c r="OQM155" s="79"/>
      <c r="OQN155" s="79"/>
      <c r="OQO155" s="79"/>
      <c r="OQP155" s="79"/>
      <c r="OQQ155" s="79"/>
      <c r="OQR155" s="79"/>
      <c r="OQS155" s="79"/>
      <c r="OQT155" s="79"/>
      <c r="OQU155" s="79"/>
      <c r="OQV155" s="79"/>
      <c r="OQW155" s="79"/>
      <c r="OQX155" s="79"/>
      <c r="OQY155" s="79"/>
      <c r="OQZ155" s="79"/>
      <c r="ORA155" s="79"/>
      <c r="ORB155" s="79"/>
      <c r="ORC155" s="79"/>
      <c r="ORD155" s="79"/>
      <c r="ORE155" s="79"/>
      <c r="ORF155" s="79"/>
      <c r="ORG155" s="79"/>
      <c r="ORH155" s="79"/>
      <c r="ORI155" s="79"/>
      <c r="ORJ155" s="79"/>
      <c r="ORK155" s="79"/>
      <c r="ORL155" s="79"/>
      <c r="ORM155" s="79"/>
      <c r="ORN155" s="79"/>
      <c r="ORO155" s="79"/>
      <c r="ORP155" s="79"/>
      <c r="ORQ155" s="79"/>
      <c r="ORR155" s="79"/>
      <c r="ORS155" s="79"/>
      <c r="ORT155" s="79"/>
      <c r="ORU155" s="79"/>
      <c r="ORV155" s="79"/>
      <c r="ORW155" s="79"/>
      <c r="ORX155" s="79"/>
      <c r="ORY155" s="79"/>
      <c r="ORZ155" s="79"/>
      <c r="OSA155" s="79"/>
      <c r="OSB155" s="79"/>
      <c r="OSC155" s="79"/>
      <c r="OSD155" s="79"/>
      <c r="OSE155" s="79"/>
      <c r="OSF155" s="79"/>
      <c r="OSG155" s="79"/>
      <c r="OSH155" s="79"/>
      <c r="OSI155" s="79"/>
      <c r="OSJ155" s="79"/>
      <c r="OSK155" s="79"/>
      <c r="OSL155" s="79"/>
      <c r="OSM155" s="79"/>
      <c r="OSN155" s="79"/>
      <c r="OSO155" s="79"/>
      <c r="OSP155" s="79"/>
      <c r="OSQ155" s="79"/>
      <c r="OSR155" s="79"/>
      <c r="OSS155" s="79"/>
      <c r="OST155" s="79"/>
      <c r="OSU155" s="79"/>
      <c r="OSV155" s="79"/>
      <c r="OSW155" s="79"/>
      <c r="OSX155" s="79"/>
      <c r="OSY155" s="79"/>
      <c r="OSZ155" s="79"/>
      <c r="OTA155" s="79"/>
      <c r="OTB155" s="79"/>
      <c r="OTC155" s="79"/>
      <c r="OTD155" s="79"/>
      <c r="OTE155" s="79"/>
      <c r="OTF155" s="79"/>
      <c r="OTG155" s="79"/>
      <c r="OTH155" s="79"/>
      <c r="OTI155" s="79"/>
      <c r="OTJ155" s="79"/>
      <c r="OTK155" s="79"/>
      <c r="OTL155" s="79"/>
      <c r="OTM155" s="79"/>
      <c r="OTN155" s="79"/>
      <c r="OTO155" s="79"/>
      <c r="OTP155" s="79"/>
      <c r="OTQ155" s="79"/>
      <c r="OTR155" s="79"/>
      <c r="OTS155" s="79"/>
      <c r="OTT155" s="79"/>
      <c r="OTU155" s="79"/>
      <c r="OTV155" s="79"/>
      <c r="OTW155" s="79"/>
      <c r="OTX155" s="79"/>
      <c r="OTY155" s="79"/>
      <c r="OTZ155" s="79"/>
      <c r="OUA155" s="79"/>
      <c r="OUB155" s="79"/>
      <c r="OUC155" s="79"/>
      <c r="OUD155" s="79"/>
      <c r="OUE155" s="79"/>
      <c r="OUF155" s="79"/>
      <c r="OUG155" s="79"/>
      <c r="OUH155" s="79"/>
      <c r="OUI155" s="79"/>
      <c r="OUJ155" s="79"/>
      <c r="OUK155" s="79"/>
      <c r="OUL155" s="79"/>
      <c r="OUM155" s="79"/>
      <c r="OUN155" s="79"/>
      <c r="OUO155" s="79"/>
      <c r="OUP155" s="79"/>
      <c r="OUQ155" s="79"/>
      <c r="OUR155" s="79"/>
      <c r="OUS155" s="79"/>
      <c r="OUT155" s="79"/>
      <c r="OUU155" s="79"/>
      <c r="OUV155" s="79"/>
      <c r="OUW155" s="79"/>
      <c r="OUX155" s="79"/>
      <c r="OUY155" s="79"/>
      <c r="OUZ155" s="79"/>
      <c r="OVA155" s="79"/>
      <c r="OVB155" s="79"/>
      <c r="OVC155" s="79"/>
      <c r="OVD155" s="79"/>
      <c r="OVE155" s="79"/>
      <c r="OVF155" s="79"/>
      <c r="OVG155" s="79"/>
      <c r="OVH155" s="79"/>
      <c r="OVI155" s="79"/>
      <c r="OVJ155" s="79"/>
      <c r="OVK155" s="79"/>
      <c r="OVL155" s="79"/>
      <c r="OVM155" s="79"/>
      <c r="OVN155" s="79"/>
      <c r="OVO155" s="79"/>
      <c r="OVP155" s="79"/>
      <c r="OVQ155" s="79"/>
      <c r="OVR155" s="79"/>
      <c r="OVS155" s="79"/>
      <c r="OVT155" s="79"/>
      <c r="OVU155" s="79"/>
      <c r="OVV155" s="79"/>
      <c r="OVW155" s="79"/>
      <c r="OVX155" s="79"/>
      <c r="OVY155" s="79"/>
      <c r="OVZ155" s="79"/>
      <c r="OWA155" s="79"/>
      <c r="OWB155" s="79"/>
      <c r="OWC155" s="79"/>
      <c r="OWD155" s="79"/>
      <c r="OWE155" s="79"/>
      <c r="OWF155" s="79"/>
      <c r="OWG155" s="79"/>
      <c r="OWH155" s="79"/>
      <c r="OWI155" s="79"/>
      <c r="OWJ155" s="79"/>
      <c r="OWK155" s="79"/>
      <c r="OWL155" s="79"/>
      <c r="OWM155" s="79"/>
      <c r="OWN155" s="79"/>
      <c r="OWO155" s="79"/>
      <c r="OWP155" s="79"/>
      <c r="OWQ155" s="79"/>
      <c r="OWR155" s="79"/>
      <c r="OWS155" s="79"/>
      <c r="OWT155" s="79"/>
      <c r="OWU155" s="79"/>
      <c r="OWV155" s="79"/>
      <c r="OWW155" s="79"/>
      <c r="OWX155" s="79"/>
      <c r="OWY155" s="79"/>
      <c r="OWZ155" s="79"/>
      <c r="OXA155" s="79"/>
      <c r="OXB155" s="79"/>
      <c r="OXC155" s="79"/>
      <c r="OXD155" s="79"/>
      <c r="OXE155" s="79"/>
      <c r="OXF155" s="79"/>
      <c r="OXG155" s="79"/>
      <c r="OXH155" s="79"/>
      <c r="OXI155" s="79"/>
      <c r="OXJ155" s="79"/>
      <c r="OXK155" s="79"/>
      <c r="OXL155" s="79"/>
      <c r="OXM155" s="79"/>
      <c r="OXN155" s="79"/>
      <c r="OXO155" s="79"/>
      <c r="OXP155" s="79"/>
      <c r="OXQ155" s="79"/>
      <c r="OXR155" s="79"/>
      <c r="OXS155" s="79"/>
      <c r="OXT155" s="79"/>
      <c r="OXU155" s="79"/>
      <c r="OXV155" s="79"/>
      <c r="OXW155" s="79"/>
      <c r="OXX155" s="79"/>
      <c r="OXY155" s="79"/>
      <c r="OXZ155" s="79"/>
      <c r="OYA155" s="79"/>
      <c r="OYB155" s="79"/>
      <c r="OYC155" s="79"/>
      <c r="OYD155" s="79"/>
      <c r="OYE155" s="79"/>
      <c r="OYF155" s="79"/>
      <c r="OYG155" s="79"/>
      <c r="OYH155" s="79"/>
      <c r="OYI155" s="79"/>
      <c r="OYJ155" s="79"/>
      <c r="OYK155" s="79"/>
      <c r="OYL155" s="79"/>
      <c r="OYM155" s="79"/>
      <c r="OYN155" s="79"/>
      <c r="OYO155" s="79"/>
      <c r="OYP155" s="79"/>
      <c r="OYQ155" s="79"/>
      <c r="OYR155" s="79"/>
      <c r="OYS155" s="79"/>
      <c r="OYT155" s="79"/>
      <c r="OYU155" s="79"/>
      <c r="OYV155" s="79"/>
      <c r="OYW155" s="79"/>
      <c r="OYX155" s="79"/>
      <c r="OYY155" s="79"/>
      <c r="OYZ155" s="79"/>
      <c r="OZA155" s="79"/>
      <c r="OZB155" s="79"/>
      <c r="OZC155" s="79"/>
      <c r="OZD155" s="79"/>
      <c r="OZE155" s="79"/>
      <c r="OZF155" s="79"/>
      <c r="OZG155" s="79"/>
      <c r="OZH155" s="79"/>
      <c r="OZI155" s="79"/>
      <c r="OZJ155" s="79"/>
      <c r="OZK155" s="79"/>
      <c r="OZL155" s="79"/>
      <c r="OZM155" s="79"/>
      <c r="OZN155" s="79"/>
      <c r="OZO155" s="79"/>
      <c r="OZP155" s="79"/>
      <c r="OZQ155" s="79"/>
      <c r="OZR155" s="79"/>
      <c r="OZS155" s="79"/>
      <c r="OZT155" s="79"/>
      <c r="OZU155" s="79"/>
      <c r="OZV155" s="79"/>
      <c r="OZW155" s="79"/>
      <c r="OZX155" s="79"/>
      <c r="OZY155" s="79"/>
      <c r="OZZ155" s="79"/>
      <c r="PAA155" s="79"/>
      <c r="PAB155" s="79"/>
      <c r="PAC155" s="79"/>
      <c r="PAD155" s="79"/>
      <c r="PAE155" s="79"/>
      <c r="PAF155" s="79"/>
      <c r="PAG155" s="79"/>
      <c r="PAH155" s="79"/>
      <c r="PAI155" s="79"/>
      <c r="PAJ155" s="79"/>
      <c r="PAK155" s="79"/>
      <c r="PAL155" s="79"/>
      <c r="PAM155" s="79"/>
      <c r="PAN155" s="79"/>
      <c r="PAO155" s="79"/>
      <c r="PAP155" s="79"/>
      <c r="PAQ155" s="79"/>
      <c r="PAR155" s="79"/>
      <c r="PAS155" s="79"/>
      <c r="PAT155" s="79"/>
      <c r="PAU155" s="79"/>
      <c r="PAV155" s="79"/>
      <c r="PAW155" s="79"/>
      <c r="PAX155" s="79"/>
      <c r="PAY155" s="79"/>
      <c r="PAZ155" s="79"/>
      <c r="PBA155" s="79"/>
      <c r="PBB155" s="79"/>
      <c r="PBC155" s="79"/>
      <c r="PBD155" s="79"/>
      <c r="PBE155" s="79"/>
      <c r="PBF155" s="79"/>
      <c r="PBG155" s="79"/>
      <c r="PBH155" s="79"/>
      <c r="PBI155" s="79"/>
      <c r="PBJ155" s="79"/>
      <c r="PBK155" s="79"/>
      <c r="PBL155" s="79"/>
      <c r="PBM155" s="79"/>
      <c r="PBN155" s="79"/>
      <c r="PBO155" s="79"/>
      <c r="PBP155" s="79"/>
      <c r="PBQ155" s="79"/>
      <c r="PBR155" s="79"/>
      <c r="PBS155" s="79"/>
      <c r="PBT155" s="79"/>
      <c r="PBU155" s="79"/>
      <c r="PBV155" s="79"/>
      <c r="PBW155" s="79"/>
      <c r="PBX155" s="79"/>
      <c r="PBY155" s="79"/>
      <c r="PBZ155" s="79"/>
      <c r="PCA155" s="79"/>
      <c r="PCB155" s="79"/>
      <c r="PCC155" s="79"/>
      <c r="PCD155" s="79"/>
      <c r="PCE155" s="79"/>
      <c r="PCF155" s="79"/>
      <c r="PCG155" s="79"/>
      <c r="PCH155" s="79"/>
      <c r="PCI155" s="79"/>
      <c r="PCJ155" s="79"/>
      <c r="PCK155" s="79"/>
      <c r="PCL155" s="79"/>
      <c r="PCM155" s="79"/>
      <c r="PCN155" s="79"/>
      <c r="PCO155" s="79"/>
      <c r="PCP155" s="79"/>
      <c r="PCQ155" s="79"/>
      <c r="PCR155" s="79"/>
      <c r="PCS155" s="79"/>
      <c r="PCT155" s="79"/>
      <c r="PCU155" s="79"/>
      <c r="PCV155" s="79"/>
      <c r="PCW155" s="79"/>
      <c r="PCX155" s="79"/>
      <c r="PCY155" s="79"/>
      <c r="PCZ155" s="79"/>
      <c r="PDA155" s="79"/>
      <c r="PDB155" s="79"/>
      <c r="PDC155" s="79"/>
      <c r="PDD155" s="79"/>
      <c r="PDE155" s="79"/>
      <c r="PDF155" s="79"/>
      <c r="PDG155" s="79"/>
      <c r="PDH155" s="79"/>
      <c r="PDI155" s="79"/>
      <c r="PDJ155" s="79"/>
      <c r="PDK155" s="79"/>
      <c r="PDL155" s="79"/>
      <c r="PDM155" s="79"/>
      <c r="PDN155" s="79"/>
      <c r="PDO155" s="79"/>
      <c r="PDP155" s="79"/>
      <c r="PDQ155" s="79"/>
      <c r="PDR155" s="79"/>
      <c r="PDS155" s="79"/>
      <c r="PDT155" s="79"/>
      <c r="PDU155" s="79"/>
      <c r="PDV155" s="79"/>
      <c r="PDW155" s="79"/>
      <c r="PDX155" s="79"/>
      <c r="PDY155" s="79"/>
      <c r="PDZ155" s="79"/>
      <c r="PEA155" s="79"/>
      <c r="PEB155" s="79"/>
      <c r="PEC155" s="79"/>
      <c r="PED155" s="79"/>
      <c r="PEE155" s="79"/>
      <c r="PEF155" s="79"/>
      <c r="PEG155" s="79"/>
      <c r="PEH155" s="79"/>
      <c r="PEI155" s="79"/>
      <c r="PEJ155" s="79"/>
      <c r="PEK155" s="79"/>
      <c r="PEL155" s="79"/>
      <c r="PEM155" s="79"/>
      <c r="PEN155" s="79"/>
      <c r="PEO155" s="79"/>
      <c r="PEP155" s="79"/>
      <c r="PEQ155" s="79"/>
      <c r="PER155" s="79"/>
      <c r="PES155" s="79"/>
      <c r="PET155" s="79"/>
      <c r="PEU155" s="79"/>
      <c r="PEV155" s="79"/>
      <c r="PEW155" s="79"/>
      <c r="PEX155" s="79"/>
      <c r="PEY155" s="79"/>
      <c r="PEZ155" s="79"/>
      <c r="PFA155" s="79"/>
      <c r="PFB155" s="79"/>
      <c r="PFC155" s="79"/>
      <c r="PFD155" s="79"/>
      <c r="PFE155" s="79"/>
      <c r="PFF155" s="79"/>
      <c r="PFG155" s="79"/>
      <c r="PFH155" s="79"/>
      <c r="PFI155" s="79"/>
      <c r="PFJ155" s="79"/>
      <c r="PFK155" s="79"/>
      <c r="PFL155" s="79"/>
      <c r="PFM155" s="79"/>
      <c r="PFN155" s="79"/>
      <c r="PFO155" s="79"/>
      <c r="PFP155" s="79"/>
      <c r="PFQ155" s="79"/>
      <c r="PFR155" s="79"/>
      <c r="PFS155" s="79"/>
      <c r="PFT155" s="79"/>
      <c r="PFU155" s="79"/>
      <c r="PFV155" s="79"/>
      <c r="PFW155" s="79"/>
      <c r="PFX155" s="79"/>
      <c r="PFY155" s="79"/>
      <c r="PFZ155" s="79"/>
      <c r="PGA155" s="79"/>
      <c r="PGB155" s="79"/>
      <c r="PGC155" s="79"/>
      <c r="PGD155" s="79"/>
      <c r="PGE155" s="79"/>
      <c r="PGF155" s="79"/>
      <c r="PGG155" s="79"/>
      <c r="PGH155" s="79"/>
      <c r="PGI155" s="79"/>
      <c r="PGJ155" s="79"/>
      <c r="PGK155" s="79"/>
      <c r="PGL155" s="79"/>
      <c r="PGM155" s="79"/>
      <c r="PGN155" s="79"/>
      <c r="PGO155" s="79"/>
      <c r="PGP155" s="79"/>
      <c r="PGQ155" s="79"/>
      <c r="PGR155" s="79"/>
      <c r="PGS155" s="79"/>
      <c r="PGT155" s="79"/>
      <c r="PGU155" s="79"/>
      <c r="PGV155" s="79"/>
      <c r="PGW155" s="79"/>
      <c r="PGX155" s="79"/>
      <c r="PGY155" s="79"/>
      <c r="PGZ155" s="79"/>
      <c r="PHA155" s="79"/>
      <c r="PHB155" s="79"/>
      <c r="PHC155" s="79"/>
      <c r="PHD155" s="79"/>
      <c r="PHE155" s="79"/>
      <c r="PHF155" s="79"/>
      <c r="PHG155" s="79"/>
      <c r="PHH155" s="79"/>
      <c r="PHI155" s="79"/>
      <c r="PHJ155" s="79"/>
      <c r="PHK155" s="79"/>
      <c r="PHL155" s="79"/>
      <c r="PHM155" s="79"/>
      <c r="PHN155" s="79"/>
      <c r="PHO155" s="79"/>
      <c r="PHP155" s="79"/>
      <c r="PHQ155" s="79"/>
      <c r="PHR155" s="79"/>
      <c r="PHS155" s="79"/>
      <c r="PHT155" s="79"/>
      <c r="PHU155" s="79"/>
      <c r="PHV155" s="79"/>
      <c r="PHW155" s="79"/>
      <c r="PHX155" s="79"/>
      <c r="PHY155" s="79"/>
      <c r="PHZ155" s="79"/>
      <c r="PIA155" s="79"/>
      <c r="PIB155" s="79"/>
      <c r="PIC155" s="79"/>
      <c r="PID155" s="79"/>
      <c r="PIE155" s="79"/>
      <c r="PIF155" s="79"/>
      <c r="PIG155" s="79"/>
      <c r="PIH155" s="79"/>
      <c r="PII155" s="79"/>
      <c r="PIJ155" s="79"/>
      <c r="PIK155" s="79"/>
      <c r="PIL155" s="79"/>
      <c r="PIM155" s="79"/>
      <c r="PIN155" s="79"/>
      <c r="PIO155" s="79"/>
      <c r="PIP155" s="79"/>
      <c r="PIQ155" s="79"/>
      <c r="PIR155" s="79"/>
      <c r="PIS155" s="79"/>
      <c r="PIT155" s="79"/>
      <c r="PIU155" s="79"/>
      <c r="PIV155" s="79"/>
      <c r="PIW155" s="79"/>
      <c r="PIX155" s="79"/>
      <c r="PIY155" s="79"/>
      <c r="PIZ155" s="79"/>
      <c r="PJA155" s="79"/>
      <c r="PJB155" s="79"/>
      <c r="PJC155" s="79"/>
      <c r="PJD155" s="79"/>
      <c r="PJE155" s="79"/>
      <c r="PJF155" s="79"/>
      <c r="PJG155" s="79"/>
      <c r="PJH155" s="79"/>
      <c r="PJI155" s="79"/>
      <c r="PJJ155" s="79"/>
      <c r="PJK155" s="79"/>
      <c r="PJL155" s="79"/>
      <c r="PJM155" s="79"/>
      <c r="PJN155" s="79"/>
      <c r="PJO155" s="79"/>
      <c r="PJP155" s="79"/>
      <c r="PJQ155" s="79"/>
      <c r="PJR155" s="79"/>
      <c r="PJS155" s="79"/>
      <c r="PJT155" s="79"/>
      <c r="PJU155" s="79"/>
      <c r="PJV155" s="79"/>
      <c r="PJW155" s="79"/>
      <c r="PJX155" s="79"/>
      <c r="PJY155" s="79"/>
      <c r="PJZ155" s="79"/>
      <c r="PKA155" s="79"/>
      <c r="PKB155" s="79"/>
      <c r="PKC155" s="79"/>
      <c r="PKD155" s="79"/>
      <c r="PKE155" s="79"/>
      <c r="PKF155" s="79"/>
      <c r="PKG155" s="79"/>
      <c r="PKH155" s="79"/>
      <c r="PKI155" s="79"/>
      <c r="PKJ155" s="79"/>
      <c r="PKK155" s="79"/>
      <c r="PKL155" s="79"/>
      <c r="PKM155" s="79"/>
      <c r="PKN155" s="79"/>
      <c r="PKO155" s="79"/>
      <c r="PKP155" s="79"/>
      <c r="PKQ155" s="79"/>
      <c r="PKR155" s="79"/>
      <c r="PKS155" s="79"/>
      <c r="PKT155" s="79"/>
      <c r="PKU155" s="79"/>
      <c r="PKV155" s="79"/>
      <c r="PKW155" s="79"/>
      <c r="PKX155" s="79"/>
      <c r="PKY155" s="79"/>
      <c r="PKZ155" s="79"/>
      <c r="PLA155" s="79"/>
      <c r="PLB155" s="79"/>
      <c r="PLC155" s="79"/>
      <c r="PLD155" s="79"/>
      <c r="PLE155" s="79"/>
      <c r="PLF155" s="79"/>
      <c r="PLG155" s="79"/>
      <c r="PLH155" s="79"/>
      <c r="PLI155" s="79"/>
      <c r="PLJ155" s="79"/>
      <c r="PLK155" s="79"/>
      <c r="PLL155" s="79"/>
      <c r="PLM155" s="79"/>
      <c r="PLN155" s="79"/>
      <c r="PLO155" s="79"/>
      <c r="PLP155" s="79"/>
      <c r="PLQ155" s="79"/>
      <c r="PLR155" s="79"/>
      <c r="PLS155" s="79"/>
      <c r="PLT155" s="79"/>
      <c r="PLU155" s="79"/>
      <c r="PLV155" s="79"/>
      <c r="PLW155" s="79"/>
      <c r="PLX155" s="79"/>
      <c r="PLY155" s="79"/>
      <c r="PLZ155" s="79"/>
      <c r="PMA155" s="79"/>
      <c r="PMB155" s="79"/>
      <c r="PMC155" s="79"/>
      <c r="PMD155" s="79"/>
      <c r="PME155" s="79"/>
      <c r="PMF155" s="79"/>
      <c r="PMG155" s="79"/>
      <c r="PMH155" s="79"/>
      <c r="PMI155" s="79"/>
      <c r="PMJ155" s="79"/>
      <c r="PMK155" s="79"/>
      <c r="PML155" s="79"/>
      <c r="PMM155" s="79"/>
      <c r="PMN155" s="79"/>
      <c r="PMO155" s="79"/>
      <c r="PMP155" s="79"/>
      <c r="PMQ155" s="79"/>
      <c r="PMR155" s="79"/>
      <c r="PMS155" s="79"/>
      <c r="PMT155" s="79"/>
      <c r="PMU155" s="79"/>
      <c r="PMV155" s="79"/>
      <c r="PMW155" s="79"/>
      <c r="PMX155" s="79"/>
      <c r="PMY155" s="79"/>
      <c r="PMZ155" s="79"/>
      <c r="PNA155" s="79"/>
      <c r="PNB155" s="79"/>
      <c r="PNC155" s="79"/>
      <c r="PND155" s="79"/>
      <c r="PNE155" s="79"/>
      <c r="PNF155" s="79"/>
      <c r="PNG155" s="79"/>
      <c r="PNH155" s="79"/>
      <c r="PNI155" s="79"/>
      <c r="PNJ155" s="79"/>
      <c r="PNK155" s="79"/>
      <c r="PNL155" s="79"/>
      <c r="PNM155" s="79"/>
      <c r="PNN155" s="79"/>
      <c r="PNO155" s="79"/>
      <c r="PNP155" s="79"/>
      <c r="PNQ155" s="79"/>
      <c r="PNR155" s="79"/>
      <c r="PNS155" s="79"/>
      <c r="PNT155" s="79"/>
      <c r="PNU155" s="79"/>
      <c r="PNV155" s="79"/>
      <c r="PNW155" s="79"/>
      <c r="PNX155" s="79"/>
      <c r="PNY155" s="79"/>
      <c r="PNZ155" s="79"/>
      <c r="POA155" s="79"/>
      <c r="POB155" s="79"/>
      <c r="POC155" s="79"/>
      <c r="POD155" s="79"/>
      <c r="POE155" s="79"/>
      <c r="POF155" s="79"/>
      <c r="POG155" s="79"/>
      <c r="POH155" s="79"/>
      <c r="POI155" s="79"/>
      <c r="POJ155" s="79"/>
      <c r="POK155" s="79"/>
      <c r="POL155" s="79"/>
      <c r="POM155" s="79"/>
      <c r="PON155" s="79"/>
      <c r="POO155" s="79"/>
      <c r="POP155" s="79"/>
      <c r="POQ155" s="79"/>
      <c r="POR155" s="79"/>
      <c r="POS155" s="79"/>
      <c r="POT155" s="79"/>
      <c r="POU155" s="79"/>
      <c r="POV155" s="79"/>
      <c r="POW155" s="79"/>
      <c r="POX155" s="79"/>
      <c r="POY155" s="79"/>
      <c r="POZ155" s="79"/>
      <c r="PPA155" s="79"/>
      <c r="PPB155" s="79"/>
      <c r="PPC155" s="79"/>
      <c r="PPD155" s="79"/>
      <c r="PPE155" s="79"/>
      <c r="PPF155" s="79"/>
      <c r="PPG155" s="79"/>
      <c r="PPH155" s="79"/>
      <c r="PPI155" s="79"/>
      <c r="PPJ155" s="79"/>
      <c r="PPK155" s="79"/>
      <c r="PPL155" s="79"/>
      <c r="PPM155" s="79"/>
      <c r="PPN155" s="79"/>
      <c r="PPO155" s="79"/>
      <c r="PPP155" s="79"/>
      <c r="PPQ155" s="79"/>
      <c r="PPR155" s="79"/>
      <c r="PPS155" s="79"/>
      <c r="PPT155" s="79"/>
      <c r="PPU155" s="79"/>
      <c r="PPV155" s="79"/>
      <c r="PPW155" s="79"/>
      <c r="PPX155" s="79"/>
      <c r="PPY155" s="79"/>
      <c r="PPZ155" s="79"/>
      <c r="PQA155" s="79"/>
      <c r="PQB155" s="79"/>
      <c r="PQC155" s="79"/>
      <c r="PQD155" s="79"/>
      <c r="PQE155" s="79"/>
      <c r="PQF155" s="79"/>
      <c r="PQG155" s="79"/>
      <c r="PQH155" s="79"/>
      <c r="PQI155" s="79"/>
      <c r="PQJ155" s="79"/>
      <c r="PQK155" s="79"/>
      <c r="PQL155" s="79"/>
      <c r="PQM155" s="79"/>
      <c r="PQN155" s="79"/>
      <c r="PQO155" s="79"/>
      <c r="PQP155" s="79"/>
      <c r="PQQ155" s="79"/>
      <c r="PQR155" s="79"/>
      <c r="PQS155" s="79"/>
      <c r="PQT155" s="79"/>
      <c r="PQU155" s="79"/>
      <c r="PQV155" s="79"/>
      <c r="PQW155" s="79"/>
      <c r="PQX155" s="79"/>
      <c r="PQY155" s="79"/>
      <c r="PQZ155" s="79"/>
      <c r="PRA155" s="79"/>
      <c r="PRB155" s="79"/>
      <c r="PRC155" s="79"/>
      <c r="PRD155" s="79"/>
      <c r="PRE155" s="79"/>
      <c r="PRF155" s="79"/>
      <c r="PRG155" s="79"/>
      <c r="PRH155" s="79"/>
      <c r="PRI155" s="79"/>
      <c r="PRJ155" s="79"/>
      <c r="PRK155" s="79"/>
      <c r="PRL155" s="79"/>
      <c r="PRM155" s="79"/>
      <c r="PRN155" s="79"/>
      <c r="PRO155" s="79"/>
      <c r="PRP155" s="79"/>
      <c r="PRQ155" s="79"/>
      <c r="PRR155" s="79"/>
      <c r="PRS155" s="79"/>
      <c r="PRT155" s="79"/>
      <c r="PRU155" s="79"/>
      <c r="PRV155" s="79"/>
      <c r="PRW155" s="79"/>
      <c r="PRX155" s="79"/>
      <c r="PRY155" s="79"/>
      <c r="PRZ155" s="79"/>
      <c r="PSA155" s="79"/>
      <c r="PSB155" s="79"/>
      <c r="PSC155" s="79"/>
      <c r="PSD155" s="79"/>
      <c r="PSE155" s="79"/>
      <c r="PSF155" s="79"/>
      <c r="PSG155" s="79"/>
      <c r="PSH155" s="79"/>
      <c r="PSI155" s="79"/>
      <c r="PSJ155" s="79"/>
      <c r="PSK155" s="79"/>
      <c r="PSL155" s="79"/>
      <c r="PSM155" s="79"/>
      <c r="PSN155" s="79"/>
      <c r="PSO155" s="79"/>
      <c r="PSP155" s="79"/>
      <c r="PSQ155" s="79"/>
      <c r="PSR155" s="79"/>
      <c r="PSS155" s="79"/>
      <c r="PST155" s="79"/>
      <c r="PSU155" s="79"/>
      <c r="PSV155" s="79"/>
      <c r="PSW155" s="79"/>
      <c r="PSX155" s="79"/>
      <c r="PSY155" s="79"/>
      <c r="PSZ155" s="79"/>
      <c r="PTA155" s="79"/>
      <c r="PTB155" s="79"/>
      <c r="PTC155" s="79"/>
      <c r="PTD155" s="79"/>
      <c r="PTE155" s="79"/>
      <c r="PTF155" s="79"/>
      <c r="PTG155" s="79"/>
      <c r="PTH155" s="79"/>
      <c r="PTI155" s="79"/>
      <c r="PTJ155" s="79"/>
      <c r="PTK155" s="79"/>
      <c r="PTL155" s="79"/>
      <c r="PTM155" s="79"/>
      <c r="PTN155" s="79"/>
      <c r="PTO155" s="79"/>
      <c r="PTP155" s="79"/>
      <c r="PTQ155" s="79"/>
      <c r="PTR155" s="79"/>
      <c r="PTS155" s="79"/>
      <c r="PTT155" s="79"/>
      <c r="PTU155" s="79"/>
      <c r="PTV155" s="79"/>
      <c r="PTW155" s="79"/>
      <c r="PTX155" s="79"/>
      <c r="PTY155" s="79"/>
      <c r="PTZ155" s="79"/>
      <c r="PUA155" s="79"/>
      <c r="PUB155" s="79"/>
      <c r="PUC155" s="79"/>
      <c r="PUD155" s="79"/>
      <c r="PUE155" s="79"/>
      <c r="PUF155" s="79"/>
      <c r="PUG155" s="79"/>
      <c r="PUH155" s="79"/>
      <c r="PUI155" s="79"/>
      <c r="PUJ155" s="79"/>
      <c r="PUK155" s="79"/>
      <c r="PUL155" s="79"/>
      <c r="PUM155" s="79"/>
      <c r="PUN155" s="79"/>
      <c r="PUO155" s="79"/>
      <c r="PUP155" s="79"/>
      <c r="PUQ155" s="79"/>
      <c r="PUR155" s="79"/>
      <c r="PUS155" s="79"/>
      <c r="PUT155" s="79"/>
      <c r="PUU155" s="79"/>
      <c r="PUV155" s="79"/>
      <c r="PUW155" s="79"/>
      <c r="PUX155" s="79"/>
      <c r="PUY155" s="79"/>
      <c r="PUZ155" s="79"/>
      <c r="PVA155" s="79"/>
      <c r="PVB155" s="79"/>
      <c r="PVC155" s="79"/>
      <c r="PVD155" s="79"/>
      <c r="PVE155" s="79"/>
      <c r="PVF155" s="79"/>
      <c r="PVG155" s="79"/>
      <c r="PVH155" s="79"/>
      <c r="PVI155" s="79"/>
      <c r="PVJ155" s="79"/>
      <c r="PVK155" s="79"/>
      <c r="PVL155" s="79"/>
      <c r="PVM155" s="79"/>
      <c r="PVN155" s="79"/>
      <c r="PVO155" s="79"/>
      <c r="PVP155" s="79"/>
      <c r="PVQ155" s="79"/>
      <c r="PVR155" s="79"/>
      <c r="PVS155" s="79"/>
      <c r="PVT155" s="79"/>
      <c r="PVU155" s="79"/>
      <c r="PVV155" s="79"/>
      <c r="PVW155" s="79"/>
      <c r="PVX155" s="79"/>
      <c r="PVY155" s="79"/>
      <c r="PVZ155" s="79"/>
      <c r="PWA155" s="79"/>
      <c r="PWB155" s="79"/>
      <c r="PWC155" s="79"/>
      <c r="PWD155" s="79"/>
      <c r="PWE155" s="79"/>
      <c r="PWF155" s="79"/>
      <c r="PWG155" s="79"/>
      <c r="PWH155" s="79"/>
      <c r="PWI155" s="79"/>
      <c r="PWJ155" s="79"/>
      <c r="PWK155" s="79"/>
      <c r="PWL155" s="79"/>
      <c r="PWM155" s="79"/>
      <c r="PWN155" s="79"/>
      <c r="PWO155" s="79"/>
      <c r="PWP155" s="79"/>
      <c r="PWQ155" s="79"/>
      <c r="PWR155" s="79"/>
      <c r="PWS155" s="79"/>
      <c r="PWT155" s="79"/>
      <c r="PWU155" s="79"/>
      <c r="PWV155" s="79"/>
      <c r="PWW155" s="79"/>
      <c r="PWX155" s="79"/>
      <c r="PWY155" s="79"/>
      <c r="PWZ155" s="79"/>
      <c r="PXA155" s="79"/>
      <c r="PXB155" s="79"/>
      <c r="PXC155" s="79"/>
      <c r="PXD155" s="79"/>
      <c r="PXE155" s="79"/>
      <c r="PXF155" s="79"/>
      <c r="PXG155" s="79"/>
      <c r="PXH155" s="79"/>
      <c r="PXI155" s="79"/>
      <c r="PXJ155" s="79"/>
      <c r="PXK155" s="79"/>
      <c r="PXL155" s="79"/>
      <c r="PXM155" s="79"/>
      <c r="PXN155" s="79"/>
      <c r="PXO155" s="79"/>
      <c r="PXP155" s="79"/>
      <c r="PXQ155" s="79"/>
      <c r="PXR155" s="79"/>
      <c r="PXS155" s="79"/>
      <c r="PXT155" s="79"/>
      <c r="PXU155" s="79"/>
      <c r="PXV155" s="79"/>
      <c r="PXW155" s="79"/>
      <c r="PXX155" s="79"/>
      <c r="PXY155" s="79"/>
      <c r="PXZ155" s="79"/>
      <c r="PYA155" s="79"/>
      <c r="PYB155" s="79"/>
      <c r="PYC155" s="79"/>
      <c r="PYD155" s="79"/>
      <c r="PYE155" s="79"/>
      <c r="PYF155" s="79"/>
      <c r="PYG155" s="79"/>
      <c r="PYH155" s="79"/>
      <c r="PYI155" s="79"/>
      <c r="PYJ155" s="79"/>
      <c r="PYK155" s="79"/>
      <c r="PYL155" s="79"/>
      <c r="PYM155" s="79"/>
      <c r="PYN155" s="79"/>
      <c r="PYO155" s="79"/>
      <c r="PYP155" s="79"/>
      <c r="PYQ155" s="79"/>
      <c r="PYR155" s="79"/>
      <c r="PYS155" s="79"/>
      <c r="PYT155" s="79"/>
      <c r="PYU155" s="79"/>
      <c r="PYV155" s="79"/>
      <c r="PYW155" s="79"/>
      <c r="PYX155" s="79"/>
      <c r="PYY155" s="79"/>
      <c r="PYZ155" s="79"/>
      <c r="PZA155" s="79"/>
      <c r="PZB155" s="79"/>
      <c r="PZC155" s="79"/>
      <c r="PZD155" s="79"/>
      <c r="PZE155" s="79"/>
      <c r="PZF155" s="79"/>
      <c r="PZG155" s="79"/>
      <c r="PZH155" s="79"/>
      <c r="PZI155" s="79"/>
      <c r="PZJ155" s="79"/>
      <c r="PZK155" s="79"/>
      <c r="PZL155" s="79"/>
      <c r="PZM155" s="79"/>
      <c r="PZN155" s="79"/>
      <c r="PZO155" s="79"/>
      <c r="PZP155" s="79"/>
      <c r="PZQ155" s="79"/>
      <c r="PZR155" s="79"/>
      <c r="PZS155" s="79"/>
      <c r="PZT155" s="79"/>
      <c r="PZU155" s="79"/>
      <c r="PZV155" s="79"/>
      <c r="PZW155" s="79"/>
      <c r="PZX155" s="79"/>
      <c r="PZY155" s="79"/>
      <c r="PZZ155" s="79"/>
      <c r="QAA155" s="79"/>
      <c r="QAB155" s="79"/>
      <c r="QAC155" s="79"/>
      <c r="QAD155" s="79"/>
      <c r="QAE155" s="79"/>
      <c r="QAF155" s="79"/>
      <c r="QAG155" s="79"/>
      <c r="QAH155" s="79"/>
      <c r="QAI155" s="79"/>
      <c r="QAJ155" s="79"/>
      <c r="QAK155" s="79"/>
      <c r="QAL155" s="79"/>
      <c r="QAM155" s="79"/>
      <c r="QAN155" s="79"/>
      <c r="QAO155" s="79"/>
      <c r="QAP155" s="79"/>
      <c r="QAQ155" s="79"/>
      <c r="QAR155" s="79"/>
      <c r="QAS155" s="79"/>
      <c r="QAT155" s="79"/>
      <c r="QAU155" s="79"/>
      <c r="QAV155" s="79"/>
      <c r="QAW155" s="79"/>
      <c r="QAX155" s="79"/>
      <c r="QAY155" s="79"/>
      <c r="QAZ155" s="79"/>
      <c r="QBA155" s="79"/>
      <c r="QBB155" s="79"/>
      <c r="QBC155" s="79"/>
      <c r="QBD155" s="79"/>
      <c r="QBE155" s="79"/>
      <c r="QBF155" s="79"/>
      <c r="QBG155" s="79"/>
      <c r="QBH155" s="79"/>
      <c r="QBI155" s="79"/>
      <c r="QBJ155" s="79"/>
      <c r="QBK155" s="79"/>
      <c r="QBL155" s="79"/>
      <c r="QBM155" s="79"/>
      <c r="QBN155" s="79"/>
      <c r="QBO155" s="79"/>
      <c r="QBP155" s="79"/>
      <c r="QBQ155" s="79"/>
      <c r="QBR155" s="79"/>
      <c r="QBS155" s="79"/>
      <c r="QBT155" s="79"/>
      <c r="QBU155" s="79"/>
      <c r="QBV155" s="79"/>
      <c r="QBW155" s="79"/>
      <c r="QBX155" s="79"/>
      <c r="QBY155" s="79"/>
      <c r="QBZ155" s="79"/>
      <c r="QCA155" s="79"/>
      <c r="QCB155" s="79"/>
      <c r="QCC155" s="79"/>
      <c r="QCD155" s="79"/>
      <c r="QCE155" s="79"/>
      <c r="QCF155" s="79"/>
      <c r="QCG155" s="79"/>
      <c r="QCH155" s="79"/>
      <c r="QCI155" s="79"/>
      <c r="QCJ155" s="79"/>
      <c r="QCK155" s="79"/>
      <c r="QCL155" s="79"/>
      <c r="QCM155" s="79"/>
      <c r="QCN155" s="79"/>
      <c r="QCO155" s="79"/>
      <c r="QCP155" s="79"/>
      <c r="QCQ155" s="79"/>
      <c r="QCR155" s="79"/>
      <c r="QCS155" s="79"/>
      <c r="QCT155" s="79"/>
      <c r="QCU155" s="79"/>
      <c r="QCV155" s="79"/>
      <c r="QCW155" s="79"/>
      <c r="QCX155" s="79"/>
      <c r="QCY155" s="79"/>
      <c r="QCZ155" s="79"/>
      <c r="QDA155" s="79"/>
      <c r="QDB155" s="79"/>
      <c r="QDC155" s="79"/>
      <c r="QDD155" s="79"/>
      <c r="QDE155" s="79"/>
      <c r="QDF155" s="79"/>
      <c r="QDG155" s="79"/>
      <c r="QDH155" s="79"/>
      <c r="QDI155" s="79"/>
      <c r="QDJ155" s="79"/>
      <c r="QDK155" s="79"/>
      <c r="QDL155" s="79"/>
      <c r="QDM155" s="79"/>
      <c r="QDN155" s="79"/>
      <c r="QDO155" s="79"/>
      <c r="QDP155" s="79"/>
      <c r="QDQ155" s="79"/>
      <c r="QDR155" s="79"/>
      <c r="QDS155" s="79"/>
      <c r="QDT155" s="79"/>
      <c r="QDU155" s="79"/>
      <c r="QDV155" s="79"/>
      <c r="QDW155" s="79"/>
      <c r="QDX155" s="79"/>
      <c r="QDY155" s="79"/>
      <c r="QDZ155" s="79"/>
      <c r="QEA155" s="79"/>
      <c r="QEB155" s="79"/>
      <c r="QEC155" s="79"/>
      <c r="QED155" s="79"/>
      <c r="QEE155" s="79"/>
      <c r="QEF155" s="79"/>
      <c r="QEG155" s="79"/>
      <c r="QEH155" s="79"/>
      <c r="QEI155" s="79"/>
      <c r="QEJ155" s="79"/>
      <c r="QEK155" s="79"/>
      <c r="QEL155" s="79"/>
      <c r="QEM155" s="79"/>
      <c r="QEN155" s="79"/>
      <c r="QEO155" s="79"/>
      <c r="QEP155" s="79"/>
      <c r="QEQ155" s="79"/>
      <c r="QER155" s="79"/>
      <c r="QES155" s="79"/>
      <c r="QET155" s="79"/>
      <c r="QEU155" s="79"/>
      <c r="QEV155" s="79"/>
      <c r="QEW155" s="79"/>
      <c r="QEX155" s="79"/>
      <c r="QEY155" s="79"/>
      <c r="QEZ155" s="79"/>
      <c r="QFA155" s="79"/>
      <c r="QFB155" s="79"/>
      <c r="QFC155" s="79"/>
      <c r="QFD155" s="79"/>
      <c r="QFE155" s="79"/>
      <c r="QFF155" s="79"/>
      <c r="QFG155" s="79"/>
      <c r="QFH155" s="79"/>
      <c r="QFI155" s="79"/>
      <c r="QFJ155" s="79"/>
      <c r="QFK155" s="79"/>
      <c r="QFL155" s="79"/>
      <c r="QFM155" s="79"/>
      <c r="QFN155" s="79"/>
      <c r="QFO155" s="79"/>
      <c r="QFP155" s="79"/>
      <c r="QFQ155" s="79"/>
      <c r="QFR155" s="79"/>
      <c r="QFS155" s="79"/>
      <c r="QFT155" s="79"/>
      <c r="QFU155" s="79"/>
      <c r="QFV155" s="79"/>
      <c r="QFW155" s="79"/>
      <c r="QFX155" s="79"/>
      <c r="QFY155" s="79"/>
      <c r="QFZ155" s="79"/>
      <c r="QGA155" s="79"/>
      <c r="QGB155" s="79"/>
      <c r="QGC155" s="79"/>
      <c r="QGD155" s="79"/>
      <c r="QGE155" s="79"/>
      <c r="QGF155" s="79"/>
      <c r="QGG155" s="79"/>
      <c r="QGH155" s="79"/>
      <c r="QGI155" s="79"/>
      <c r="QGJ155" s="79"/>
      <c r="QGK155" s="79"/>
      <c r="QGL155" s="79"/>
      <c r="QGM155" s="79"/>
      <c r="QGN155" s="79"/>
      <c r="QGO155" s="79"/>
      <c r="QGP155" s="79"/>
      <c r="QGQ155" s="79"/>
      <c r="QGR155" s="79"/>
      <c r="QGS155" s="79"/>
      <c r="QGT155" s="79"/>
      <c r="QGU155" s="79"/>
      <c r="QGV155" s="79"/>
      <c r="QGW155" s="79"/>
      <c r="QGX155" s="79"/>
      <c r="QGY155" s="79"/>
      <c r="QGZ155" s="79"/>
      <c r="QHA155" s="79"/>
      <c r="QHB155" s="79"/>
      <c r="QHC155" s="79"/>
      <c r="QHD155" s="79"/>
      <c r="QHE155" s="79"/>
      <c r="QHF155" s="79"/>
      <c r="QHG155" s="79"/>
      <c r="QHH155" s="79"/>
      <c r="QHI155" s="79"/>
      <c r="QHJ155" s="79"/>
      <c r="QHK155" s="79"/>
      <c r="QHL155" s="79"/>
      <c r="QHM155" s="79"/>
      <c r="QHN155" s="79"/>
      <c r="QHO155" s="79"/>
      <c r="QHP155" s="79"/>
      <c r="QHQ155" s="79"/>
      <c r="QHR155" s="79"/>
      <c r="QHS155" s="79"/>
      <c r="QHT155" s="79"/>
      <c r="QHU155" s="79"/>
      <c r="QHV155" s="79"/>
      <c r="QHW155" s="79"/>
      <c r="QHX155" s="79"/>
      <c r="QHY155" s="79"/>
      <c r="QHZ155" s="79"/>
      <c r="QIA155" s="79"/>
      <c r="QIB155" s="79"/>
      <c r="QIC155" s="79"/>
      <c r="QID155" s="79"/>
      <c r="QIE155" s="79"/>
      <c r="QIF155" s="79"/>
      <c r="QIG155" s="79"/>
      <c r="QIH155" s="79"/>
      <c r="QII155" s="79"/>
      <c r="QIJ155" s="79"/>
      <c r="QIK155" s="79"/>
      <c r="QIL155" s="79"/>
      <c r="QIM155" s="79"/>
      <c r="QIN155" s="79"/>
      <c r="QIO155" s="79"/>
      <c r="QIP155" s="79"/>
      <c r="QIQ155" s="79"/>
      <c r="QIR155" s="79"/>
      <c r="QIS155" s="79"/>
      <c r="QIT155" s="79"/>
      <c r="QIU155" s="79"/>
      <c r="QIV155" s="79"/>
      <c r="QIW155" s="79"/>
      <c r="QIX155" s="79"/>
      <c r="QIY155" s="79"/>
      <c r="QIZ155" s="79"/>
      <c r="QJA155" s="79"/>
      <c r="QJB155" s="79"/>
      <c r="QJC155" s="79"/>
      <c r="QJD155" s="79"/>
      <c r="QJE155" s="79"/>
      <c r="QJF155" s="79"/>
      <c r="QJG155" s="79"/>
      <c r="QJH155" s="79"/>
      <c r="QJI155" s="79"/>
      <c r="QJJ155" s="79"/>
      <c r="QJK155" s="79"/>
      <c r="QJL155" s="79"/>
      <c r="QJM155" s="79"/>
      <c r="QJN155" s="79"/>
      <c r="QJO155" s="79"/>
      <c r="QJP155" s="79"/>
      <c r="QJQ155" s="79"/>
      <c r="QJR155" s="79"/>
      <c r="QJS155" s="79"/>
      <c r="QJT155" s="79"/>
      <c r="QJU155" s="79"/>
      <c r="QJV155" s="79"/>
      <c r="QJW155" s="79"/>
      <c r="QJX155" s="79"/>
      <c r="QJY155" s="79"/>
      <c r="QJZ155" s="79"/>
      <c r="QKA155" s="79"/>
      <c r="QKB155" s="79"/>
      <c r="QKC155" s="79"/>
      <c r="QKD155" s="79"/>
      <c r="QKE155" s="79"/>
      <c r="QKF155" s="79"/>
      <c r="QKG155" s="79"/>
      <c r="QKH155" s="79"/>
      <c r="QKI155" s="79"/>
      <c r="QKJ155" s="79"/>
      <c r="QKK155" s="79"/>
      <c r="QKL155" s="79"/>
      <c r="QKM155" s="79"/>
      <c r="QKN155" s="79"/>
      <c r="QKO155" s="79"/>
      <c r="QKP155" s="79"/>
      <c r="QKQ155" s="79"/>
      <c r="QKR155" s="79"/>
      <c r="QKS155" s="79"/>
      <c r="QKT155" s="79"/>
      <c r="QKU155" s="79"/>
      <c r="QKV155" s="79"/>
      <c r="QKW155" s="79"/>
      <c r="QKX155" s="79"/>
      <c r="QKY155" s="79"/>
      <c r="QKZ155" s="79"/>
      <c r="QLA155" s="79"/>
      <c r="QLB155" s="79"/>
      <c r="QLC155" s="79"/>
      <c r="QLD155" s="79"/>
      <c r="QLE155" s="79"/>
      <c r="QLF155" s="79"/>
      <c r="QLG155" s="79"/>
      <c r="QLH155" s="79"/>
      <c r="QLI155" s="79"/>
      <c r="QLJ155" s="79"/>
      <c r="QLK155" s="79"/>
      <c r="QLL155" s="79"/>
      <c r="QLM155" s="79"/>
      <c r="QLN155" s="79"/>
      <c r="QLO155" s="79"/>
      <c r="QLP155" s="79"/>
      <c r="QLQ155" s="79"/>
      <c r="QLR155" s="79"/>
      <c r="QLS155" s="79"/>
      <c r="QLT155" s="79"/>
      <c r="QLU155" s="79"/>
      <c r="QLV155" s="79"/>
      <c r="QLW155" s="79"/>
      <c r="QLX155" s="79"/>
      <c r="QLY155" s="79"/>
      <c r="QLZ155" s="79"/>
      <c r="QMA155" s="79"/>
      <c r="QMB155" s="79"/>
      <c r="QMC155" s="79"/>
      <c r="QMD155" s="79"/>
      <c r="QME155" s="79"/>
      <c r="QMF155" s="79"/>
      <c r="QMG155" s="79"/>
      <c r="QMH155" s="79"/>
      <c r="QMI155" s="79"/>
      <c r="QMJ155" s="79"/>
      <c r="QMK155" s="79"/>
      <c r="QML155" s="79"/>
      <c r="QMM155" s="79"/>
      <c r="QMN155" s="79"/>
      <c r="QMO155" s="79"/>
      <c r="QMP155" s="79"/>
      <c r="QMQ155" s="79"/>
      <c r="QMR155" s="79"/>
      <c r="QMS155" s="79"/>
      <c r="QMT155" s="79"/>
      <c r="QMU155" s="79"/>
      <c r="QMV155" s="79"/>
      <c r="QMW155" s="79"/>
      <c r="QMX155" s="79"/>
      <c r="QMY155" s="79"/>
      <c r="QMZ155" s="79"/>
      <c r="QNA155" s="79"/>
      <c r="QNB155" s="79"/>
      <c r="QNC155" s="79"/>
      <c r="QND155" s="79"/>
      <c r="QNE155" s="79"/>
      <c r="QNF155" s="79"/>
      <c r="QNG155" s="79"/>
      <c r="QNH155" s="79"/>
      <c r="QNI155" s="79"/>
      <c r="QNJ155" s="79"/>
      <c r="QNK155" s="79"/>
      <c r="QNL155" s="79"/>
      <c r="QNM155" s="79"/>
      <c r="QNN155" s="79"/>
      <c r="QNO155" s="79"/>
      <c r="QNP155" s="79"/>
      <c r="QNQ155" s="79"/>
      <c r="QNR155" s="79"/>
      <c r="QNS155" s="79"/>
      <c r="QNT155" s="79"/>
      <c r="QNU155" s="79"/>
      <c r="QNV155" s="79"/>
      <c r="QNW155" s="79"/>
      <c r="QNX155" s="79"/>
      <c r="QNY155" s="79"/>
      <c r="QNZ155" s="79"/>
      <c r="QOA155" s="79"/>
      <c r="QOB155" s="79"/>
      <c r="QOC155" s="79"/>
      <c r="QOD155" s="79"/>
      <c r="QOE155" s="79"/>
      <c r="QOF155" s="79"/>
      <c r="QOG155" s="79"/>
      <c r="QOH155" s="79"/>
      <c r="QOI155" s="79"/>
      <c r="QOJ155" s="79"/>
      <c r="QOK155" s="79"/>
      <c r="QOL155" s="79"/>
      <c r="QOM155" s="79"/>
      <c r="QON155" s="79"/>
      <c r="QOO155" s="79"/>
      <c r="QOP155" s="79"/>
      <c r="QOQ155" s="79"/>
      <c r="QOR155" s="79"/>
      <c r="QOS155" s="79"/>
      <c r="QOT155" s="79"/>
      <c r="QOU155" s="79"/>
      <c r="QOV155" s="79"/>
      <c r="QOW155" s="79"/>
      <c r="QOX155" s="79"/>
      <c r="QOY155" s="79"/>
      <c r="QOZ155" s="79"/>
      <c r="QPA155" s="79"/>
      <c r="QPB155" s="79"/>
      <c r="QPC155" s="79"/>
      <c r="QPD155" s="79"/>
      <c r="QPE155" s="79"/>
      <c r="QPF155" s="79"/>
      <c r="QPG155" s="79"/>
      <c r="QPH155" s="79"/>
      <c r="QPI155" s="79"/>
      <c r="QPJ155" s="79"/>
      <c r="QPK155" s="79"/>
      <c r="QPL155" s="79"/>
      <c r="QPM155" s="79"/>
      <c r="QPN155" s="79"/>
      <c r="QPO155" s="79"/>
      <c r="QPP155" s="79"/>
      <c r="QPQ155" s="79"/>
      <c r="QPR155" s="79"/>
      <c r="QPS155" s="79"/>
      <c r="QPT155" s="79"/>
      <c r="QPU155" s="79"/>
      <c r="QPV155" s="79"/>
      <c r="QPW155" s="79"/>
      <c r="QPX155" s="79"/>
      <c r="QPY155" s="79"/>
      <c r="QPZ155" s="79"/>
      <c r="QQA155" s="79"/>
      <c r="QQB155" s="79"/>
      <c r="QQC155" s="79"/>
      <c r="QQD155" s="79"/>
      <c r="QQE155" s="79"/>
      <c r="QQF155" s="79"/>
      <c r="QQG155" s="79"/>
      <c r="QQH155" s="79"/>
      <c r="QQI155" s="79"/>
      <c r="QQJ155" s="79"/>
      <c r="QQK155" s="79"/>
      <c r="QQL155" s="79"/>
      <c r="QQM155" s="79"/>
      <c r="QQN155" s="79"/>
      <c r="QQO155" s="79"/>
      <c r="QQP155" s="79"/>
      <c r="QQQ155" s="79"/>
      <c r="QQR155" s="79"/>
      <c r="QQS155" s="79"/>
      <c r="QQT155" s="79"/>
      <c r="QQU155" s="79"/>
      <c r="QQV155" s="79"/>
      <c r="QQW155" s="79"/>
      <c r="QQX155" s="79"/>
      <c r="QQY155" s="79"/>
      <c r="QQZ155" s="79"/>
      <c r="QRA155" s="79"/>
      <c r="QRB155" s="79"/>
      <c r="QRC155" s="79"/>
      <c r="QRD155" s="79"/>
      <c r="QRE155" s="79"/>
      <c r="QRF155" s="79"/>
      <c r="QRG155" s="79"/>
      <c r="QRH155" s="79"/>
      <c r="QRI155" s="79"/>
      <c r="QRJ155" s="79"/>
      <c r="QRK155" s="79"/>
      <c r="QRL155" s="79"/>
      <c r="QRM155" s="79"/>
      <c r="QRN155" s="79"/>
      <c r="QRO155" s="79"/>
      <c r="QRP155" s="79"/>
      <c r="QRQ155" s="79"/>
      <c r="QRR155" s="79"/>
      <c r="QRS155" s="79"/>
      <c r="QRT155" s="79"/>
      <c r="QRU155" s="79"/>
      <c r="QRV155" s="79"/>
      <c r="QRW155" s="79"/>
      <c r="QRX155" s="79"/>
      <c r="QRY155" s="79"/>
      <c r="QRZ155" s="79"/>
      <c r="QSA155" s="79"/>
      <c r="QSB155" s="79"/>
      <c r="QSC155" s="79"/>
      <c r="QSD155" s="79"/>
      <c r="QSE155" s="79"/>
      <c r="QSF155" s="79"/>
      <c r="QSG155" s="79"/>
      <c r="QSH155" s="79"/>
      <c r="QSI155" s="79"/>
      <c r="QSJ155" s="79"/>
      <c r="QSK155" s="79"/>
      <c r="QSL155" s="79"/>
      <c r="QSM155" s="79"/>
      <c r="QSN155" s="79"/>
      <c r="QSO155" s="79"/>
      <c r="QSP155" s="79"/>
      <c r="QSQ155" s="79"/>
      <c r="QSR155" s="79"/>
      <c r="QSS155" s="79"/>
      <c r="QST155" s="79"/>
      <c r="QSU155" s="79"/>
      <c r="QSV155" s="79"/>
      <c r="QSW155" s="79"/>
      <c r="QSX155" s="79"/>
      <c r="QSY155" s="79"/>
      <c r="QSZ155" s="79"/>
      <c r="QTA155" s="79"/>
      <c r="QTB155" s="79"/>
      <c r="QTC155" s="79"/>
      <c r="QTD155" s="79"/>
      <c r="QTE155" s="79"/>
      <c r="QTF155" s="79"/>
      <c r="QTG155" s="79"/>
      <c r="QTH155" s="79"/>
      <c r="QTI155" s="79"/>
      <c r="QTJ155" s="79"/>
      <c r="QTK155" s="79"/>
      <c r="QTL155" s="79"/>
      <c r="QTM155" s="79"/>
      <c r="QTN155" s="79"/>
      <c r="QTO155" s="79"/>
      <c r="QTP155" s="79"/>
      <c r="QTQ155" s="79"/>
      <c r="QTR155" s="79"/>
      <c r="QTS155" s="79"/>
      <c r="QTT155" s="79"/>
      <c r="QTU155" s="79"/>
      <c r="QTV155" s="79"/>
      <c r="QTW155" s="79"/>
      <c r="QTX155" s="79"/>
      <c r="QTY155" s="79"/>
      <c r="QTZ155" s="79"/>
      <c r="QUA155" s="79"/>
      <c r="QUB155" s="79"/>
      <c r="QUC155" s="79"/>
      <c r="QUD155" s="79"/>
      <c r="QUE155" s="79"/>
      <c r="QUF155" s="79"/>
      <c r="QUG155" s="79"/>
      <c r="QUH155" s="79"/>
      <c r="QUI155" s="79"/>
      <c r="QUJ155" s="79"/>
      <c r="QUK155" s="79"/>
      <c r="QUL155" s="79"/>
      <c r="QUM155" s="79"/>
      <c r="QUN155" s="79"/>
      <c r="QUO155" s="79"/>
      <c r="QUP155" s="79"/>
      <c r="QUQ155" s="79"/>
      <c r="QUR155" s="79"/>
      <c r="QUS155" s="79"/>
      <c r="QUT155" s="79"/>
      <c r="QUU155" s="79"/>
      <c r="QUV155" s="79"/>
      <c r="QUW155" s="79"/>
      <c r="QUX155" s="79"/>
      <c r="QUY155" s="79"/>
      <c r="QUZ155" s="79"/>
      <c r="QVA155" s="79"/>
      <c r="QVB155" s="79"/>
      <c r="QVC155" s="79"/>
      <c r="QVD155" s="79"/>
      <c r="QVE155" s="79"/>
      <c r="QVF155" s="79"/>
      <c r="QVG155" s="79"/>
      <c r="QVH155" s="79"/>
      <c r="QVI155" s="79"/>
      <c r="QVJ155" s="79"/>
      <c r="QVK155" s="79"/>
      <c r="QVL155" s="79"/>
      <c r="QVM155" s="79"/>
      <c r="QVN155" s="79"/>
      <c r="QVO155" s="79"/>
      <c r="QVP155" s="79"/>
      <c r="QVQ155" s="79"/>
      <c r="QVR155" s="79"/>
      <c r="QVS155" s="79"/>
      <c r="QVT155" s="79"/>
      <c r="QVU155" s="79"/>
      <c r="QVV155" s="79"/>
      <c r="QVW155" s="79"/>
      <c r="QVX155" s="79"/>
      <c r="QVY155" s="79"/>
      <c r="QVZ155" s="79"/>
      <c r="QWA155" s="79"/>
      <c r="QWB155" s="79"/>
      <c r="QWC155" s="79"/>
      <c r="QWD155" s="79"/>
      <c r="QWE155" s="79"/>
      <c r="QWF155" s="79"/>
      <c r="QWG155" s="79"/>
      <c r="QWH155" s="79"/>
      <c r="QWI155" s="79"/>
      <c r="QWJ155" s="79"/>
      <c r="QWK155" s="79"/>
      <c r="QWL155" s="79"/>
      <c r="QWM155" s="79"/>
      <c r="QWN155" s="79"/>
      <c r="QWO155" s="79"/>
      <c r="QWP155" s="79"/>
      <c r="QWQ155" s="79"/>
      <c r="QWR155" s="79"/>
      <c r="QWS155" s="79"/>
      <c r="QWT155" s="79"/>
      <c r="QWU155" s="79"/>
      <c r="QWV155" s="79"/>
      <c r="QWW155" s="79"/>
      <c r="QWX155" s="79"/>
      <c r="QWY155" s="79"/>
      <c r="QWZ155" s="79"/>
      <c r="QXA155" s="79"/>
      <c r="QXB155" s="79"/>
      <c r="QXC155" s="79"/>
      <c r="QXD155" s="79"/>
      <c r="QXE155" s="79"/>
      <c r="QXF155" s="79"/>
      <c r="QXG155" s="79"/>
      <c r="QXH155" s="79"/>
      <c r="QXI155" s="79"/>
      <c r="QXJ155" s="79"/>
      <c r="QXK155" s="79"/>
      <c r="QXL155" s="79"/>
      <c r="QXM155" s="79"/>
      <c r="QXN155" s="79"/>
      <c r="QXO155" s="79"/>
      <c r="QXP155" s="79"/>
      <c r="QXQ155" s="79"/>
      <c r="QXR155" s="79"/>
      <c r="QXS155" s="79"/>
      <c r="QXT155" s="79"/>
      <c r="QXU155" s="79"/>
      <c r="QXV155" s="79"/>
      <c r="QXW155" s="79"/>
      <c r="QXX155" s="79"/>
      <c r="QXY155" s="79"/>
      <c r="QXZ155" s="79"/>
      <c r="QYA155" s="79"/>
      <c r="QYB155" s="79"/>
      <c r="QYC155" s="79"/>
      <c r="QYD155" s="79"/>
      <c r="QYE155" s="79"/>
      <c r="QYF155" s="79"/>
      <c r="QYG155" s="79"/>
      <c r="QYH155" s="79"/>
      <c r="QYI155" s="79"/>
      <c r="QYJ155" s="79"/>
      <c r="QYK155" s="79"/>
      <c r="QYL155" s="79"/>
      <c r="QYM155" s="79"/>
      <c r="QYN155" s="79"/>
      <c r="QYO155" s="79"/>
      <c r="QYP155" s="79"/>
      <c r="QYQ155" s="79"/>
      <c r="QYR155" s="79"/>
      <c r="QYS155" s="79"/>
      <c r="QYT155" s="79"/>
      <c r="QYU155" s="79"/>
      <c r="QYV155" s="79"/>
      <c r="QYW155" s="79"/>
      <c r="QYX155" s="79"/>
      <c r="QYY155" s="79"/>
      <c r="QYZ155" s="79"/>
      <c r="QZA155" s="79"/>
      <c r="QZB155" s="79"/>
      <c r="QZC155" s="79"/>
      <c r="QZD155" s="79"/>
      <c r="QZE155" s="79"/>
      <c r="QZF155" s="79"/>
      <c r="QZG155" s="79"/>
      <c r="QZH155" s="79"/>
      <c r="QZI155" s="79"/>
      <c r="QZJ155" s="79"/>
      <c r="QZK155" s="79"/>
      <c r="QZL155" s="79"/>
      <c r="QZM155" s="79"/>
      <c r="QZN155" s="79"/>
      <c r="QZO155" s="79"/>
      <c r="QZP155" s="79"/>
      <c r="QZQ155" s="79"/>
      <c r="QZR155" s="79"/>
      <c r="QZS155" s="79"/>
      <c r="QZT155" s="79"/>
      <c r="QZU155" s="79"/>
      <c r="QZV155" s="79"/>
      <c r="QZW155" s="79"/>
      <c r="QZX155" s="79"/>
      <c r="QZY155" s="79"/>
      <c r="QZZ155" s="79"/>
      <c r="RAA155" s="79"/>
      <c r="RAB155" s="79"/>
      <c r="RAC155" s="79"/>
      <c r="RAD155" s="79"/>
      <c r="RAE155" s="79"/>
      <c r="RAF155" s="79"/>
      <c r="RAG155" s="79"/>
      <c r="RAH155" s="79"/>
      <c r="RAI155" s="79"/>
      <c r="RAJ155" s="79"/>
      <c r="RAK155" s="79"/>
      <c r="RAL155" s="79"/>
      <c r="RAM155" s="79"/>
      <c r="RAN155" s="79"/>
      <c r="RAO155" s="79"/>
      <c r="RAP155" s="79"/>
      <c r="RAQ155" s="79"/>
      <c r="RAR155" s="79"/>
      <c r="RAS155" s="79"/>
      <c r="RAT155" s="79"/>
      <c r="RAU155" s="79"/>
      <c r="RAV155" s="79"/>
      <c r="RAW155" s="79"/>
      <c r="RAX155" s="79"/>
      <c r="RAY155" s="79"/>
      <c r="RAZ155" s="79"/>
      <c r="RBA155" s="79"/>
      <c r="RBB155" s="79"/>
      <c r="RBC155" s="79"/>
      <c r="RBD155" s="79"/>
      <c r="RBE155" s="79"/>
      <c r="RBF155" s="79"/>
      <c r="RBG155" s="79"/>
      <c r="RBH155" s="79"/>
      <c r="RBI155" s="79"/>
      <c r="RBJ155" s="79"/>
      <c r="RBK155" s="79"/>
      <c r="RBL155" s="79"/>
      <c r="RBM155" s="79"/>
      <c r="RBN155" s="79"/>
      <c r="RBO155" s="79"/>
      <c r="RBP155" s="79"/>
      <c r="RBQ155" s="79"/>
      <c r="RBR155" s="79"/>
      <c r="RBS155" s="79"/>
      <c r="RBT155" s="79"/>
      <c r="RBU155" s="79"/>
      <c r="RBV155" s="79"/>
      <c r="RBW155" s="79"/>
      <c r="RBX155" s="79"/>
      <c r="RBY155" s="79"/>
      <c r="RBZ155" s="79"/>
      <c r="RCA155" s="79"/>
      <c r="RCB155" s="79"/>
      <c r="RCC155" s="79"/>
      <c r="RCD155" s="79"/>
      <c r="RCE155" s="79"/>
      <c r="RCF155" s="79"/>
      <c r="RCG155" s="79"/>
      <c r="RCH155" s="79"/>
      <c r="RCI155" s="79"/>
      <c r="RCJ155" s="79"/>
      <c r="RCK155" s="79"/>
      <c r="RCL155" s="79"/>
      <c r="RCM155" s="79"/>
      <c r="RCN155" s="79"/>
      <c r="RCO155" s="79"/>
      <c r="RCP155" s="79"/>
      <c r="RCQ155" s="79"/>
      <c r="RCR155" s="79"/>
      <c r="RCS155" s="79"/>
      <c r="RCT155" s="79"/>
      <c r="RCU155" s="79"/>
      <c r="RCV155" s="79"/>
      <c r="RCW155" s="79"/>
      <c r="RCX155" s="79"/>
      <c r="RCY155" s="79"/>
      <c r="RCZ155" s="79"/>
      <c r="RDA155" s="79"/>
      <c r="RDB155" s="79"/>
      <c r="RDC155" s="79"/>
      <c r="RDD155" s="79"/>
      <c r="RDE155" s="79"/>
      <c r="RDF155" s="79"/>
      <c r="RDG155" s="79"/>
      <c r="RDH155" s="79"/>
      <c r="RDI155" s="79"/>
      <c r="RDJ155" s="79"/>
      <c r="RDK155" s="79"/>
      <c r="RDL155" s="79"/>
      <c r="RDM155" s="79"/>
      <c r="RDN155" s="79"/>
      <c r="RDO155" s="79"/>
      <c r="RDP155" s="79"/>
      <c r="RDQ155" s="79"/>
      <c r="RDR155" s="79"/>
      <c r="RDS155" s="79"/>
      <c r="RDT155" s="79"/>
      <c r="RDU155" s="79"/>
      <c r="RDV155" s="79"/>
      <c r="RDW155" s="79"/>
      <c r="RDX155" s="79"/>
      <c r="RDY155" s="79"/>
      <c r="RDZ155" s="79"/>
      <c r="REA155" s="79"/>
      <c r="REB155" s="79"/>
      <c r="REC155" s="79"/>
      <c r="RED155" s="79"/>
      <c r="REE155" s="79"/>
      <c r="REF155" s="79"/>
      <c r="REG155" s="79"/>
      <c r="REH155" s="79"/>
      <c r="REI155" s="79"/>
      <c r="REJ155" s="79"/>
      <c r="REK155" s="79"/>
      <c r="REL155" s="79"/>
      <c r="REM155" s="79"/>
      <c r="REN155" s="79"/>
      <c r="REO155" s="79"/>
      <c r="REP155" s="79"/>
      <c r="REQ155" s="79"/>
      <c r="RER155" s="79"/>
      <c r="RES155" s="79"/>
      <c r="RET155" s="79"/>
      <c r="REU155" s="79"/>
      <c r="REV155" s="79"/>
      <c r="REW155" s="79"/>
      <c r="REX155" s="79"/>
      <c r="REY155" s="79"/>
      <c r="REZ155" s="79"/>
      <c r="RFA155" s="79"/>
      <c r="RFB155" s="79"/>
      <c r="RFC155" s="79"/>
      <c r="RFD155" s="79"/>
      <c r="RFE155" s="79"/>
      <c r="RFF155" s="79"/>
      <c r="RFG155" s="79"/>
      <c r="RFH155" s="79"/>
      <c r="RFI155" s="79"/>
      <c r="RFJ155" s="79"/>
      <c r="RFK155" s="79"/>
      <c r="RFL155" s="79"/>
      <c r="RFM155" s="79"/>
      <c r="RFN155" s="79"/>
      <c r="RFO155" s="79"/>
      <c r="RFP155" s="79"/>
      <c r="RFQ155" s="79"/>
      <c r="RFR155" s="79"/>
      <c r="RFS155" s="79"/>
      <c r="RFT155" s="79"/>
      <c r="RFU155" s="79"/>
      <c r="RFV155" s="79"/>
      <c r="RFW155" s="79"/>
      <c r="RFX155" s="79"/>
      <c r="RFY155" s="79"/>
      <c r="RFZ155" s="79"/>
      <c r="RGA155" s="79"/>
      <c r="RGB155" s="79"/>
      <c r="RGC155" s="79"/>
      <c r="RGD155" s="79"/>
      <c r="RGE155" s="79"/>
      <c r="RGF155" s="79"/>
      <c r="RGG155" s="79"/>
      <c r="RGH155" s="79"/>
      <c r="RGI155" s="79"/>
      <c r="RGJ155" s="79"/>
      <c r="RGK155" s="79"/>
      <c r="RGL155" s="79"/>
      <c r="RGM155" s="79"/>
      <c r="RGN155" s="79"/>
      <c r="RGO155" s="79"/>
      <c r="RGP155" s="79"/>
      <c r="RGQ155" s="79"/>
      <c r="RGR155" s="79"/>
      <c r="RGS155" s="79"/>
      <c r="RGT155" s="79"/>
      <c r="RGU155" s="79"/>
      <c r="RGV155" s="79"/>
      <c r="RGW155" s="79"/>
      <c r="RGX155" s="79"/>
      <c r="RGY155" s="79"/>
      <c r="RGZ155" s="79"/>
      <c r="RHA155" s="79"/>
      <c r="RHB155" s="79"/>
      <c r="RHC155" s="79"/>
      <c r="RHD155" s="79"/>
      <c r="RHE155" s="79"/>
      <c r="RHF155" s="79"/>
      <c r="RHG155" s="79"/>
      <c r="RHH155" s="79"/>
      <c r="RHI155" s="79"/>
      <c r="RHJ155" s="79"/>
      <c r="RHK155" s="79"/>
      <c r="RHL155" s="79"/>
      <c r="RHM155" s="79"/>
      <c r="RHN155" s="79"/>
      <c r="RHO155" s="79"/>
      <c r="RHP155" s="79"/>
      <c r="RHQ155" s="79"/>
      <c r="RHR155" s="79"/>
      <c r="RHS155" s="79"/>
      <c r="RHT155" s="79"/>
      <c r="RHU155" s="79"/>
      <c r="RHV155" s="79"/>
      <c r="RHW155" s="79"/>
      <c r="RHX155" s="79"/>
      <c r="RHY155" s="79"/>
      <c r="RHZ155" s="79"/>
      <c r="RIA155" s="79"/>
      <c r="RIB155" s="79"/>
      <c r="RIC155" s="79"/>
      <c r="RID155" s="79"/>
      <c r="RIE155" s="79"/>
      <c r="RIF155" s="79"/>
      <c r="RIG155" s="79"/>
      <c r="RIH155" s="79"/>
      <c r="RII155" s="79"/>
      <c r="RIJ155" s="79"/>
      <c r="RIK155" s="79"/>
      <c r="RIL155" s="79"/>
      <c r="RIM155" s="79"/>
      <c r="RIN155" s="79"/>
      <c r="RIO155" s="79"/>
      <c r="RIP155" s="79"/>
      <c r="RIQ155" s="79"/>
      <c r="RIR155" s="79"/>
      <c r="RIS155" s="79"/>
      <c r="RIT155" s="79"/>
      <c r="RIU155" s="79"/>
      <c r="RIV155" s="79"/>
      <c r="RIW155" s="79"/>
      <c r="RIX155" s="79"/>
      <c r="RIY155" s="79"/>
      <c r="RIZ155" s="79"/>
      <c r="RJA155" s="79"/>
      <c r="RJB155" s="79"/>
      <c r="RJC155" s="79"/>
      <c r="RJD155" s="79"/>
      <c r="RJE155" s="79"/>
      <c r="RJF155" s="79"/>
      <c r="RJG155" s="79"/>
      <c r="RJH155" s="79"/>
      <c r="RJI155" s="79"/>
      <c r="RJJ155" s="79"/>
      <c r="RJK155" s="79"/>
      <c r="RJL155" s="79"/>
      <c r="RJM155" s="79"/>
      <c r="RJN155" s="79"/>
      <c r="RJO155" s="79"/>
      <c r="RJP155" s="79"/>
      <c r="RJQ155" s="79"/>
      <c r="RJR155" s="79"/>
      <c r="RJS155" s="79"/>
      <c r="RJT155" s="79"/>
      <c r="RJU155" s="79"/>
      <c r="RJV155" s="79"/>
      <c r="RJW155" s="79"/>
      <c r="RJX155" s="79"/>
      <c r="RJY155" s="79"/>
      <c r="RJZ155" s="79"/>
      <c r="RKA155" s="79"/>
      <c r="RKB155" s="79"/>
      <c r="RKC155" s="79"/>
      <c r="RKD155" s="79"/>
      <c r="RKE155" s="79"/>
      <c r="RKF155" s="79"/>
      <c r="RKG155" s="79"/>
      <c r="RKH155" s="79"/>
      <c r="RKI155" s="79"/>
      <c r="RKJ155" s="79"/>
      <c r="RKK155" s="79"/>
      <c r="RKL155" s="79"/>
      <c r="RKM155" s="79"/>
      <c r="RKN155" s="79"/>
      <c r="RKO155" s="79"/>
      <c r="RKP155" s="79"/>
      <c r="RKQ155" s="79"/>
      <c r="RKR155" s="79"/>
      <c r="RKS155" s="79"/>
      <c r="RKT155" s="79"/>
      <c r="RKU155" s="79"/>
      <c r="RKV155" s="79"/>
      <c r="RKW155" s="79"/>
      <c r="RKX155" s="79"/>
      <c r="RKY155" s="79"/>
      <c r="RKZ155" s="79"/>
      <c r="RLA155" s="79"/>
      <c r="RLB155" s="79"/>
      <c r="RLC155" s="79"/>
      <c r="RLD155" s="79"/>
      <c r="RLE155" s="79"/>
      <c r="RLF155" s="79"/>
      <c r="RLG155" s="79"/>
      <c r="RLH155" s="79"/>
      <c r="RLI155" s="79"/>
      <c r="RLJ155" s="79"/>
      <c r="RLK155" s="79"/>
      <c r="RLL155" s="79"/>
      <c r="RLM155" s="79"/>
      <c r="RLN155" s="79"/>
      <c r="RLO155" s="79"/>
      <c r="RLP155" s="79"/>
      <c r="RLQ155" s="79"/>
      <c r="RLR155" s="79"/>
      <c r="RLS155" s="79"/>
      <c r="RLT155" s="79"/>
      <c r="RLU155" s="79"/>
      <c r="RLV155" s="79"/>
      <c r="RLW155" s="79"/>
      <c r="RLX155" s="79"/>
      <c r="RLY155" s="79"/>
      <c r="RLZ155" s="79"/>
      <c r="RMA155" s="79"/>
      <c r="RMB155" s="79"/>
      <c r="RMC155" s="79"/>
      <c r="RMD155" s="79"/>
      <c r="RME155" s="79"/>
      <c r="RMF155" s="79"/>
      <c r="RMG155" s="79"/>
      <c r="RMH155" s="79"/>
      <c r="RMI155" s="79"/>
      <c r="RMJ155" s="79"/>
      <c r="RMK155" s="79"/>
      <c r="RML155" s="79"/>
      <c r="RMM155" s="79"/>
      <c r="RMN155" s="79"/>
      <c r="RMO155" s="79"/>
      <c r="RMP155" s="79"/>
      <c r="RMQ155" s="79"/>
      <c r="RMR155" s="79"/>
      <c r="RMS155" s="79"/>
      <c r="RMT155" s="79"/>
      <c r="RMU155" s="79"/>
      <c r="RMV155" s="79"/>
      <c r="RMW155" s="79"/>
      <c r="RMX155" s="79"/>
      <c r="RMY155" s="79"/>
      <c r="RMZ155" s="79"/>
      <c r="RNA155" s="79"/>
      <c r="RNB155" s="79"/>
      <c r="RNC155" s="79"/>
      <c r="RND155" s="79"/>
      <c r="RNE155" s="79"/>
      <c r="RNF155" s="79"/>
      <c r="RNG155" s="79"/>
      <c r="RNH155" s="79"/>
      <c r="RNI155" s="79"/>
      <c r="RNJ155" s="79"/>
      <c r="RNK155" s="79"/>
      <c r="RNL155" s="79"/>
      <c r="RNM155" s="79"/>
      <c r="RNN155" s="79"/>
      <c r="RNO155" s="79"/>
      <c r="RNP155" s="79"/>
      <c r="RNQ155" s="79"/>
      <c r="RNR155" s="79"/>
      <c r="RNS155" s="79"/>
      <c r="RNT155" s="79"/>
      <c r="RNU155" s="79"/>
      <c r="RNV155" s="79"/>
      <c r="RNW155" s="79"/>
      <c r="RNX155" s="79"/>
      <c r="RNY155" s="79"/>
      <c r="RNZ155" s="79"/>
      <c r="ROA155" s="79"/>
      <c r="ROB155" s="79"/>
      <c r="ROC155" s="79"/>
      <c r="ROD155" s="79"/>
      <c r="ROE155" s="79"/>
      <c r="ROF155" s="79"/>
      <c r="ROG155" s="79"/>
      <c r="ROH155" s="79"/>
      <c r="ROI155" s="79"/>
      <c r="ROJ155" s="79"/>
      <c r="ROK155" s="79"/>
      <c r="ROL155" s="79"/>
      <c r="ROM155" s="79"/>
      <c r="RON155" s="79"/>
      <c r="ROO155" s="79"/>
      <c r="ROP155" s="79"/>
      <c r="ROQ155" s="79"/>
      <c r="ROR155" s="79"/>
      <c r="ROS155" s="79"/>
      <c r="ROT155" s="79"/>
      <c r="ROU155" s="79"/>
      <c r="ROV155" s="79"/>
      <c r="ROW155" s="79"/>
      <c r="ROX155" s="79"/>
      <c r="ROY155" s="79"/>
      <c r="ROZ155" s="79"/>
      <c r="RPA155" s="79"/>
      <c r="RPB155" s="79"/>
      <c r="RPC155" s="79"/>
      <c r="RPD155" s="79"/>
      <c r="RPE155" s="79"/>
      <c r="RPF155" s="79"/>
      <c r="RPG155" s="79"/>
      <c r="RPH155" s="79"/>
      <c r="RPI155" s="79"/>
      <c r="RPJ155" s="79"/>
      <c r="RPK155" s="79"/>
      <c r="RPL155" s="79"/>
      <c r="RPM155" s="79"/>
      <c r="RPN155" s="79"/>
      <c r="RPO155" s="79"/>
      <c r="RPP155" s="79"/>
      <c r="RPQ155" s="79"/>
      <c r="RPR155" s="79"/>
      <c r="RPS155" s="79"/>
      <c r="RPT155" s="79"/>
      <c r="RPU155" s="79"/>
      <c r="RPV155" s="79"/>
      <c r="RPW155" s="79"/>
      <c r="RPX155" s="79"/>
      <c r="RPY155" s="79"/>
      <c r="RPZ155" s="79"/>
      <c r="RQA155" s="79"/>
      <c r="RQB155" s="79"/>
      <c r="RQC155" s="79"/>
      <c r="RQD155" s="79"/>
      <c r="RQE155" s="79"/>
      <c r="RQF155" s="79"/>
      <c r="RQG155" s="79"/>
      <c r="RQH155" s="79"/>
      <c r="RQI155" s="79"/>
      <c r="RQJ155" s="79"/>
      <c r="RQK155" s="79"/>
      <c r="RQL155" s="79"/>
      <c r="RQM155" s="79"/>
      <c r="RQN155" s="79"/>
      <c r="RQO155" s="79"/>
      <c r="RQP155" s="79"/>
      <c r="RQQ155" s="79"/>
      <c r="RQR155" s="79"/>
      <c r="RQS155" s="79"/>
      <c r="RQT155" s="79"/>
      <c r="RQU155" s="79"/>
      <c r="RQV155" s="79"/>
      <c r="RQW155" s="79"/>
      <c r="RQX155" s="79"/>
      <c r="RQY155" s="79"/>
      <c r="RQZ155" s="79"/>
      <c r="RRA155" s="79"/>
      <c r="RRB155" s="79"/>
      <c r="RRC155" s="79"/>
      <c r="RRD155" s="79"/>
      <c r="RRE155" s="79"/>
      <c r="RRF155" s="79"/>
      <c r="RRG155" s="79"/>
      <c r="RRH155" s="79"/>
      <c r="RRI155" s="79"/>
      <c r="RRJ155" s="79"/>
      <c r="RRK155" s="79"/>
      <c r="RRL155" s="79"/>
      <c r="RRM155" s="79"/>
      <c r="RRN155" s="79"/>
      <c r="RRO155" s="79"/>
      <c r="RRP155" s="79"/>
      <c r="RRQ155" s="79"/>
      <c r="RRR155" s="79"/>
      <c r="RRS155" s="79"/>
      <c r="RRT155" s="79"/>
      <c r="RRU155" s="79"/>
      <c r="RRV155" s="79"/>
      <c r="RRW155" s="79"/>
      <c r="RRX155" s="79"/>
      <c r="RRY155" s="79"/>
      <c r="RRZ155" s="79"/>
      <c r="RSA155" s="79"/>
      <c r="RSB155" s="79"/>
      <c r="RSC155" s="79"/>
      <c r="RSD155" s="79"/>
      <c r="RSE155" s="79"/>
      <c r="RSF155" s="79"/>
      <c r="RSG155" s="79"/>
      <c r="RSH155" s="79"/>
      <c r="RSI155" s="79"/>
      <c r="RSJ155" s="79"/>
      <c r="RSK155" s="79"/>
      <c r="RSL155" s="79"/>
      <c r="RSM155" s="79"/>
      <c r="RSN155" s="79"/>
      <c r="RSO155" s="79"/>
      <c r="RSP155" s="79"/>
      <c r="RSQ155" s="79"/>
      <c r="RSR155" s="79"/>
      <c r="RSS155" s="79"/>
      <c r="RST155" s="79"/>
      <c r="RSU155" s="79"/>
      <c r="RSV155" s="79"/>
      <c r="RSW155" s="79"/>
      <c r="RSX155" s="79"/>
      <c r="RSY155" s="79"/>
      <c r="RSZ155" s="79"/>
      <c r="RTA155" s="79"/>
      <c r="RTB155" s="79"/>
      <c r="RTC155" s="79"/>
      <c r="RTD155" s="79"/>
      <c r="RTE155" s="79"/>
      <c r="RTF155" s="79"/>
      <c r="RTG155" s="79"/>
      <c r="RTH155" s="79"/>
      <c r="RTI155" s="79"/>
      <c r="RTJ155" s="79"/>
      <c r="RTK155" s="79"/>
      <c r="RTL155" s="79"/>
      <c r="RTM155" s="79"/>
      <c r="RTN155" s="79"/>
      <c r="RTO155" s="79"/>
      <c r="RTP155" s="79"/>
      <c r="RTQ155" s="79"/>
      <c r="RTR155" s="79"/>
      <c r="RTS155" s="79"/>
      <c r="RTT155" s="79"/>
      <c r="RTU155" s="79"/>
      <c r="RTV155" s="79"/>
      <c r="RTW155" s="79"/>
      <c r="RTX155" s="79"/>
      <c r="RTY155" s="79"/>
      <c r="RTZ155" s="79"/>
      <c r="RUA155" s="79"/>
      <c r="RUB155" s="79"/>
      <c r="RUC155" s="79"/>
      <c r="RUD155" s="79"/>
      <c r="RUE155" s="79"/>
      <c r="RUF155" s="79"/>
      <c r="RUG155" s="79"/>
      <c r="RUH155" s="79"/>
      <c r="RUI155" s="79"/>
      <c r="RUJ155" s="79"/>
      <c r="RUK155" s="79"/>
      <c r="RUL155" s="79"/>
      <c r="RUM155" s="79"/>
      <c r="RUN155" s="79"/>
      <c r="RUO155" s="79"/>
      <c r="RUP155" s="79"/>
      <c r="RUQ155" s="79"/>
      <c r="RUR155" s="79"/>
      <c r="RUS155" s="79"/>
      <c r="RUT155" s="79"/>
      <c r="RUU155" s="79"/>
      <c r="RUV155" s="79"/>
      <c r="RUW155" s="79"/>
      <c r="RUX155" s="79"/>
      <c r="RUY155" s="79"/>
      <c r="RUZ155" s="79"/>
      <c r="RVA155" s="79"/>
      <c r="RVB155" s="79"/>
      <c r="RVC155" s="79"/>
      <c r="RVD155" s="79"/>
      <c r="RVE155" s="79"/>
      <c r="RVF155" s="79"/>
      <c r="RVG155" s="79"/>
      <c r="RVH155" s="79"/>
      <c r="RVI155" s="79"/>
      <c r="RVJ155" s="79"/>
      <c r="RVK155" s="79"/>
      <c r="RVL155" s="79"/>
      <c r="RVM155" s="79"/>
      <c r="RVN155" s="79"/>
      <c r="RVO155" s="79"/>
      <c r="RVP155" s="79"/>
      <c r="RVQ155" s="79"/>
      <c r="RVR155" s="79"/>
      <c r="RVS155" s="79"/>
      <c r="RVT155" s="79"/>
      <c r="RVU155" s="79"/>
      <c r="RVV155" s="79"/>
      <c r="RVW155" s="79"/>
      <c r="RVX155" s="79"/>
      <c r="RVY155" s="79"/>
      <c r="RVZ155" s="79"/>
      <c r="RWA155" s="79"/>
      <c r="RWB155" s="79"/>
      <c r="RWC155" s="79"/>
      <c r="RWD155" s="79"/>
      <c r="RWE155" s="79"/>
      <c r="RWF155" s="79"/>
      <c r="RWG155" s="79"/>
      <c r="RWH155" s="79"/>
      <c r="RWI155" s="79"/>
      <c r="RWJ155" s="79"/>
      <c r="RWK155" s="79"/>
      <c r="RWL155" s="79"/>
      <c r="RWM155" s="79"/>
      <c r="RWN155" s="79"/>
      <c r="RWO155" s="79"/>
      <c r="RWP155" s="79"/>
      <c r="RWQ155" s="79"/>
      <c r="RWR155" s="79"/>
      <c r="RWS155" s="79"/>
      <c r="RWT155" s="79"/>
      <c r="RWU155" s="79"/>
      <c r="RWV155" s="79"/>
      <c r="RWW155" s="79"/>
      <c r="RWX155" s="79"/>
      <c r="RWY155" s="79"/>
      <c r="RWZ155" s="79"/>
      <c r="RXA155" s="79"/>
      <c r="RXB155" s="79"/>
      <c r="RXC155" s="79"/>
      <c r="RXD155" s="79"/>
      <c r="RXE155" s="79"/>
      <c r="RXF155" s="79"/>
      <c r="RXG155" s="79"/>
      <c r="RXH155" s="79"/>
      <c r="RXI155" s="79"/>
      <c r="RXJ155" s="79"/>
      <c r="RXK155" s="79"/>
      <c r="RXL155" s="79"/>
      <c r="RXM155" s="79"/>
      <c r="RXN155" s="79"/>
      <c r="RXO155" s="79"/>
      <c r="RXP155" s="79"/>
      <c r="RXQ155" s="79"/>
      <c r="RXR155" s="79"/>
      <c r="RXS155" s="79"/>
      <c r="RXT155" s="79"/>
      <c r="RXU155" s="79"/>
      <c r="RXV155" s="79"/>
      <c r="RXW155" s="79"/>
      <c r="RXX155" s="79"/>
      <c r="RXY155" s="79"/>
      <c r="RXZ155" s="79"/>
      <c r="RYA155" s="79"/>
      <c r="RYB155" s="79"/>
      <c r="RYC155" s="79"/>
      <c r="RYD155" s="79"/>
      <c r="RYE155" s="79"/>
      <c r="RYF155" s="79"/>
      <c r="RYG155" s="79"/>
      <c r="RYH155" s="79"/>
      <c r="RYI155" s="79"/>
      <c r="RYJ155" s="79"/>
      <c r="RYK155" s="79"/>
      <c r="RYL155" s="79"/>
      <c r="RYM155" s="79"/>
      <c r="RYN155" s="79"/>
      <c r="RYO155" s="79"/>
      <c r="RYP155" s="79"/>
      <c r="RYQ155" s="79"/>
      <c r="RYR155" s="79"/>
      <c r="RYS155" s="79"/>
      <c r="RYT155" s="79"/>
      <c r="RYU155" s="79"/>
      <c r="RYV155" s="79"/>
      <c r="RYW155" s="79"/>
      <c r="RYX155" s="79"/>
      <c r="RYY155" s="79"/>
      <c r="RYZ155" s="79"/>
      <c r="RZA155" s="79"/>
      <c r="RZB155" s="79"/>
      <c r="RZC155" s="79"/>
      <c r="RZD155" s="79"/>
      <c r="RZE155" s="79"/>
      <c r="RZF155" s="79"/>
      <c r="RZG155" s="79"/>
      <c r="RZH155" s="79"/>
      <c r="RZI155" s="79"/>
      <c r="RZJ155" s="79"/>
      <c r="RZK155" s="79"/>
      <c r="RZL155" s="79"/>
      <c r="RZM155" s="79"/>
      <c r="RZN155" s="79"/>
      <c r="RZO155" s="79"/>
      <c r="RZP155" s="79"/>
      <c r="RZQ155" s="79"/>
      <c r="RZR155" s="79"/>
      <c r="RZS155" s="79"/>
      <c r="RZT155" s="79"/>
      <c r="RZU155" s="79"/>
      <c r="RZV155" s="79"/>
      <c r="RZW155" s="79"/>
      <c r="RZX155" s="79"/>
      <c r="RZY155" s="79"/>
      <c r="RZZ155" s="79"/>
      <c r="SAA155" s="79"/>
      <c r="SAB155" s="79"/>
      <c r="SAC155" s="79"/>
      <c r="SAD155" s="79"/>
      <c r="SAE155" s="79"/>
      <c r="SAF155" s="79"/>
      <c r="SAG155" s="79"/>
      <c r="SAH155" s="79"/>
      <c r="SAI155" s="79"/>
      <c r="SAJ155" s="79"/>
      <c r="SAK155" s="79"/>
      <c r="SAL155" s="79"/>
      <c r="SAM155" s="79"/>
      <c r="SAN155" s="79"/>
      <c r="SAO155" s="79"/>
      <c r="SAP155" s="79"/>
      <c r="SAQ155" s="79"/>
      <c r="SAR155" s="79"/>
      <c r="SAS155" s="79"/>
      <c r="SAT155" s="79"/>
      <c r="SAU155" s="79"/>
      <c r="SAV155" s="79"/>
      <c r="SAW155" s="79"/>
      <c r="SAX155" s="79"/>
      <c r="SAY155" s="79"/>
      <c r="SAZ155" s="79"/>
      <c r="SBA155" s="79"/>
      <c r="SBB155" s="79"/>
      <c r="SBC155" s="79"/>
      <c r="SBD155" s="79"/>
      <c r="SBE155" s="79"/>
      <c r="SBF155" s="79"/>
      <c r="SBG155" s="79"/>
      <c r="SBH155" s="79"/>
      <c r="SBI155" s="79"/>
      <c r="SBJ155" s="79"/>
      <c r="SBK155" s="79"/>
      <c r="SBL155" s="79"/>
      <c r="SBM155" s="79"/>
      <c r="SBN155" s="79"/>
      <c r="SBO155" s="79"/>
      <c r="SBP155" s="79"/>
      <c r="SBQ155" s="79"/>
      <c r="SBR155" s="79"/>
      <c r="SBS155" s="79"/>
      <c r="SBT155" s="79"/>
      <c r="SBU155" s="79"/>
      <c r="SBV155" s="79"/>
      <c r="SBW155" s="79"/>
      <c r="SBX155" s="79"/>
      <c r="SBY155" s="79"/>
      <c r="SBZ155" s="79"/>
      <c r="SCA155" s="79"/>
      <c r="SCB155" s="79"/>
      <c r="SCC155" s="79"/>
      <c r="SCD155" s="79"/>
      <c r="SCE155" s="79"/>
      <c r="SCF155" s="79"/>
      <c r="SCG155" s="79"/>
      <c r="SCH155" s="79"/>
      <c r="SCI155" s="79"/>
      <c r="SCJ155" s="79"/>
      <c r="SCK155" s="79"/>
      <c r="SCL155" s="79"/>
      <c r="SCM155" s="79"/>
      <c r="SCN155" s="79"/>
      <c r="SCO155" s="79"/>
      <c r="SCP155" s="79"/>
      <c r="SCQ155" s="79"/>
      <c r="SCR155" s="79"/>
      <c r="SCS155" s="79"/>
      <c r="SCT155" s="79"/>
      <c r="SCU155" s="79"/>
      <c r="SCV155" s="79"/>
      <c r="SCW155" s="79"/>
      <c r="SCX155" s="79"/>
      <c r="SCY155" s="79"/>
      <c r="SCZ155" s="79"/>
      <c r="SDA155" s="79"/>
      <c r="SDB155" s="79"/>
      <c r="SDC155" s="79"/>
      <c r="SDD155" s="79"/>
      <c r="SDE155" s="79"/>
      <c r="SDF155" s="79"/>
      <c r="SDG155" s="79"/>
      <c r="SDH155" s="79"/>
      <c r="SDI155" s="79"/>
      <c r="SDJ155" s="79"/>
      <c r="SDK155" s="79"/>
      <c r="SDL155" s="79"/>
      <c r="SDM155" s="79"/>
      <c r="SDN155" s="79"/>
      <c r="SDO155" s="79"/>
      <c r="SDP155" s="79"/>
      <c r="SDQ155" s="79"/>
      <c r="SDR155" s="79"/>
      <c r="SDS155" s="79"/>
      <c r="SDT155" s="79"/>
      <c r="SDU155" s="79"/>
      <c r="SDV155" s="79"/>
      <c r="SDW155" s="79"/>
      <c r="SDX155" s="79"/>
      <c r="SDY155" s="79"/>
      <c r="SDZ155" s="79"/>
      <c r="SEA155" s="79"/>
      <c r="SEB155" s="79"/>
      <c r="SEC155" s="79"/>
      <c r="SED155" s="79"/>
      <c r="SEE155" s="79"/>
      <c r="SEF155" s="79"/>
      <c r="SEG155" s="79"/>
      <c r="SEH155" s="79"/>
      <c r="SEI155" s="79"/>
      <c r="SEJ155" s="79"/>
      <c r="SEK155" s="79"/>
      <c r="SEL155" s="79"/>
      <c r="SEM155" s="79"/>
      <c r="SEN155" s="79"/>
      <c r="SEO155" s="79"/>
      <c r="SEP155" s="79"/>
      <c r="SEQ155" s="79"/>
      <c r="SER155" s="79"/>
      <c r="SES155" s="79"/>
      <c r="SET155" s="79"/>
      <c r="SEU155" s="79"/>
      <c r="SEV155" s="79"/>
      <c r="SEW155" s="79"/>
      <c r="SEX155" s="79"/>
      <c r="SEY155" s="79"/>
      <c r="SEZ155" s="79"/>
      <c r="SFA155" s="79"/>
      <c r="SFB155" s="79"/>
      <c r="SFC155" s="79"/>
      <c r="SFD155" s="79"/>
      <c r="SFE155" s="79"/>
      <c r="SFF155" s="79"/>
      <c r="SFG155" s="79"/>
      <c r="SFH155" s="79"/>
      <c r="SFI155" s="79"/>
      <c r="SFJ155" s="79"/>
      <c r="SFK155" s="79"/>
      <c r="SFL155" s="79"/>
      <c r="SFM155" s="79"/>
      <c r="SFN155" s="79"/>
      <c r="SFO155" s="79"/>
      <c r="SFP155" s="79"/>
      <c r="SFQ155" s="79"/>
      <c r="SFR155" s="79"/>
      <c r="SFS155" s="79"/>
      <c r="SFT155" s="79"/>
      <c r="SFU155" s="79"/>
      <c r="SFV155" s="79"/>
      <c r="SFW155" s="79"/>
      <c r="SFX155" s="79"/>
      <c r="SFY155" s="79"/>
      <c r="SFZ155" s="79"/>
      <c r="SGA155" s="79"/>
      <c r="SGB155" s="79"/>
      <c r="SGC155" s="79"/>
      <c r="SGD155" s="79"/>
      <c r="SGE155" s="79"/>
      <c r="SGF155" s="79"/>
      <c r="SGG155" s="79"/>
      <c r="SGH155" s="79"/>
      <c r="SGI155" s="79"/>
      <c r="SGJ155" s="79"/>
      <c r="SGK155" s="79"/>
      <c r="SGL155" s="79"/>
      <c r="SGM155" s="79"/>
      <c r="SGN155" s="79"/>
      <c r="SGO155" s="79"/>
      <c r="SGP155" s="79"/>
      <c r="SGQ155" s="79"/>
      <c r="SGR155" s="79"/>
      <c r="SGS155" s="79"/>
      <c r="SGT155" s="79"/>
      <c r="SGU155" s="79"/>
      <c r="SGV155" s="79"/>
      <c r="SGW155" s="79"/>
      <c r="SGX155" s="79"/>
      <c r="SGY155" s="79"/>
      <c r="SGZ155" s="79"/>
      <c r="SHA155" s="79"/>
      <c r="SHB155" s="79"/>
      <c r="SHC155" s="79"/>
      <c r="SHD155" s="79"/>
      <c r="SHE155" s="79"/>
      <c r="SHF155" s="79"/>
      <c r="SHG155" s="79"/>
      <c r="SHH155" s="79"/>
      <c r="SHI155" s="79"/>
      <c r="SHJ155" s="79"/>
      <c r="SHK155" s="79"/>
      <c r="SHL155" s="79"/>
      <c r="SHM155" s="79"/>
      <c r="SHN155" s="79"/>
      <c r="SHO155" s="79"/>
      <c r="SHP155" s="79"/>
      <c r="SHQ155" s="79"/>
      <c r="SHR155" s="79"/>
      <c r="SHS155" s="79"/>
      <c r="SHT155" s="79"/>
      <c r="SHU155" s="79"/>
      <c r="SHV155" s="79"/>
      <c r="SHW155" s="79"/>
      <c r="SHX155" s="79"/>
      <c r="SHY155" s="79"/>
      <c r="SHZ155" s="79"/>
      <c r="SIA155" s="79"/>
      <c r="SIB155" s="79"/>
      <c r="SIC155" s="79"/>
      <c r="SID155" s="79"/>
      <c r="SIE155" s="79"/>
      <c r="SIF155" s="79"/>
      <c r="SIG155" s="79"/>
      <c r="SIH155" s="79"/>
      <c r="SII155" s="79"/>
      <c r="SIJ155" s="79"/>
      <c r="SIK155" s="79"/>
      <c r="SIL155" s="79"/>
      <c r="SIM155" s="79"/>
      <c r="SIN155" s="79"/>
      <c r="SIO155" s="79"/>
      <c r="SIP155" s="79"/>
      <c r="SIQ155" s="79"/>
      <c r="SIR155" s="79"/>
      <c r="SIS155" s="79"/>
      <c r="SIT155" s="79"/>
      <c r="SIU155" s="79"/>
      <c r="SIV155" s="79"/>
      <c r="SIW155" s="79"/>
      <c r="SIX155" s="79"/>
      <c r="SIY155" s="79"/>
      <c r="SIZ155" s="79"/>
      <c r="SJA155" s="79"/>
      <c r="SJB155" s="79"/>
      <c r="SJC155" s="79"/>
      <c r="SJD155" s="79"/>
      <c r="SJE155" s="79"/>
      <c r="SJF155" s="79"/>
      <c r="SJG155" s="79"/>
      <c r="SJH155" s="79"/>
      <c r="SJI155" s="79"/>
      <c r="SJJ155" s="79"/>
      <c r="SJK155" s="79"/>
      <c r="SJL155" s="79"/>
      <c r="SJM155" s="79"/>
      <c r="SJN155" s="79"/>
      <c r="SJO155" s="79"/>
      <c r="SJP155" s="79"/>
      <c r="SJQ155" s="79"/>
      <c r="SJR155" s="79"/>
      <c r="SJS155" s="79"/>
      <c r="SJT155" s="79"/>
      <c r="SJU155" s="79"/>
      <c r="SJV155" s="79"/>
      <c r="SJW155" s="79"/>
      <c r="SJX155" s="79"/>
      <c r="SJY155" s="79"/>
      <c r="SJZ155" s="79"/>
      <c r="SKA155" s="79"/>
      <c r="SKB155" s="79"/>
      <c r="SKC155" s="79"/>
      <c r="SKD155" s="79"/>
      <c r="SKE155" s="79"/>
      <c r="SKF155" s="79"/>
      <c r="SKG155" s="79"/>
      <c r="SKH155" s="79"/>
      <c r="SKI155" s="79"/>
      <c r="SKJ155" s="79"/>
      <c r="SKK155" s="79"/>
      <c r="SKL155" s="79"/>
      <c r="SKM155" s="79"/>
      <c r="SKN155" s="79"/>
      <c r="SKO155" s="79"/>
      <c r="SKP155" s="79"/>
      <c r="SKQ155" s="79"/>
      <c r="SKR155" s="79"/>
      <c r="SKS155" s="79"/>
      <c r="SKT155" s="79"/>
      <c r="SKU155" s="79"/>
      <c r="SKV155" s="79"/>
      <c r="SKW155" s="79"/>
      <c r="SKX155" s="79"/>
      <c r="SKY155" s="79"/>
      <c r="SKZ155" s="79"/>
      <c r="SLA155" s="79"/>
      <c r="SLB155" s="79"/>
      <c r="SLC155" s="79"/>
      <c r="SLD155" s="79"/>
      <c r="SLE155" s="79"/>
      <c r="SLF155" s="79"/>
      <c r="SLG155" s="79"/>
      <c r="SLH155" s="79"/>
      <c r="SLI155" s="79"/>
      <c r="SLJ155" s="79"/>
      <c r="SLK155" s="79"/>
      <c r="SLL155" s="79"/>
      <c r="SLM155" s="79"/>
      <c r="SLN155" s="79"/>
      <c r="SLO155" s="79"/>
      <c r="SLP155" s="79"/>
      <c r="SLQ155" s="79"/>
      <c r="SLR155" s="79"/>
      <c r="SLS155" s="79"/>
      <c r="SLT155" s="79"/>
      <c r="SLU155" s="79"/>
      <c r="SLV155" s="79"/>
      <c r="SLW155" s="79"/>
      <c r="SLX155" s="79"/>
      <c r="SLY155" s="79"/>
      <c r="SLZ155" s="79"/>
      <c r="SMA155" s="79"/>
      <c r="SMB155" s="79"/>
      <c r="SMC155" s="79"/>
      <c r="SMD155" s="79"/>
      <c r="SME155" s="79"/>
      <c r="SMF155" s="79"/>
      <c r="SMG155" s="79"/>
      <c r="SMH155" s="79"/>
      <c r="SMI155" s="79"/>
      <c r="SMJ155" s="79"/>
      <c r="SMK155" s="79"/>
      <c r="SML155" s="79"/>
      <c r="SMM155" s="79"/>
      <c r="SMN155" s="79"/>
      <c r="SMO155" s="79"/>
      <c r="SMP155" s="79"/>
      <c r="SMQ155" s="79"/>
      <c r="SMR155" s="79"/>
      <c r="SMS155" s="79"/>
      <c r="SMT155" s="79"/>
      <c r="SMU155" s="79"/>
      <c r="SMV155" s="79"/>
      <c r="SMW155" s="79"/>
      <c r="SMX155" s="79"/>
      <c r="SMY155" s="79"/>
      <c r="SMZ155" s="79"/>
      <c r="SNA155" s="79"/>
      <c r="SNB155" s="79"/>
      <c r="SNC155" s="79"/>
      <c r="SND155" s="79"/>
      <c r="SNE155" s="79"/>
      <c r="SNF155" s="79"/>
      <c r="SNG155" s="79"/>
      <c r="SNH155" s="79"/>
      <c r="SNI155" s="79"/>
      <c r="SNJ155" s="79"/>
      <c r="SNK155" s="79"/>
      <c r="SNL155" s="79"/>
      <c r="SNM155" s="79"/>
      <c r="SNN155" s="79"/>
      <c r="SNO155" s="79"/>
      <c r="SNP155" s="79"/>
      <c r="SNQ155" s="79"/>
      <c r="SNR155" s="79"/>
      <c r="SNS155" s="79"/>
      <c r="SNT155" s="79"/>
      <c r="SNU155" s="79"/>
      <c r="SNV155" s="79"/>
      <c r="SNW155" s="79"/>
      <c r="SNX155" s="79"/>
      <c r="SNY155" s="79"/>
      <c r="SNZ155" s="79"/>
      <c r="SOA155" s="79"/>
      <c r="SOB155" s="79"/>
      <c r="SOC155" s="79"/>
      <c r="SOD155" s="79"/>
      <c r="SOE155" s="79"/>
      <c r="SOF155" s="79"/>
      <c r="SOG155" s="79"/>
      <c r="SOH155" s="79"/>
      <c r="SOI155" s="79"/>
      <c r="SOJ155" s="79"/>
      <c r="SOK155" s="79"/>
      <c r="SOL155" s="79"/>
      <c r="SOM155" s="79"/>
      <c r="SON155" s="79"/>
      <c r="SOO155" s="79"/>
      <c r="SOP155" s="79"/>
      <c r="SOQ155" s="79"/>
      <c r="SOR155" s="79"/>
      <c r="SOS155" s="79"/>
      <c r="SOT155" s="79"/>
      <c r="SOU155" s="79"/>
      <c r="SOV155" s="79"/>
      <c r="SOW155" s="79"/>
      <c r="SOX155" s="79"/>
      <c r="SOY155" s="79"/>
      <c r="SOZ155" s="79"/>
      <c r="SPA155" s="79"/>
      <c r="SPB155" s="79"/>
      <c r="SPC155" s="79"/>
      <c r="SPD155" s="79"/>
      <c r="SPE155" s="79"/>
      <c r="SPF155" s="79"/>
      <c r="SPG155" s="79"/>
      <c r="SPH155" s="79"/>
      <c r="SPI155" s="79"/>
      <c r="SPJ155" s="79"/>
      <c r="SPK155" s="79"/>
      <c r="SPL155" s="79"/>
      <c r="SPM155" s="79"/>
      <c r="SPN155" s="79"/>
      <c r="SPO155" s="79"/>
      <c r="SPP155" s="79"/>
      <c r="SPQ155" s="79"/>
      <c r="SPR155" s="79"/>
      <c r="SPS155" s="79"/>
      <c r="SPT155" s="79"/>
      <c r="SPU155" s="79"/>
      <c r="SPV155" s="79"/>
      <c r="SPW155" s="79"/>
      <c r="SPX155" s="79"/>
      <c r="SPY155" s="79"/>
      <c r="SPZ155" s="79"/>
      <c r="SQA155" s="79"/>
      <c r="SQB155" s="79"/>
      <c r="SQC155" s="79"/>
      <c r="SQD155" s="79"/>
      <c r="SQE155" s="79"/>
      <c r="SQF155" s="79"/>
      <c r="SQG155" s="79"/>
      <c r="SQH155" s="79"/>
      <c r="SQI155" s="79"/>
      <c r="SQJ155" s="79"/>
      <c r="SQK155" s="79"/>
      <c r="SQL155" s="79"/>
      <c r="SQM155" s="79"/>
      <c r="SQN155" s="79"/>
      <c r="SQO155" s="79"/>
      <c r="SQP155" s="79"/>
      <c r="SQQ155" s="79"/>
      <c r="SQR155" s="79"/>
      <c r="SQS155" s="79"/>
      <c r="SQT155" s="79"/>
      <c r="SQU155" s="79"/>
      <c r="SQV155" s="79"/>
      <c r="SQW155" s="79"/>
      <c r="SQX155" s="79"/>
      <c r="SQY155" s="79"/>
      <c r="SQZ155" s="79"/>
      <c r="SRA155" s="79"/>
      <c r="SRB155" s="79"/>
      <c r="SRC155" s="79"/>
      <c r="SRD155" s="79"/>
      <c r="SRE155" s="79"/>
      <c r="SRF155" s="79"/>
      <c r="SRG155" s="79"/>
      <c r="SRH155" s="79"/>
      <c r="SRI155" s="79"/>
      <c r="SRJ155" s="79"/>
      <c r="SRK155" s="79"/>
      <c r="SRL155" s="79"/>
      <c r="SRM155" s="79"/>
      <c r="SRN155" s="79"/>
      <c r="SRO155" s="79"/>
      <c r="SRP155" s="79"/>
      <c r="SRQ155" s="79"/>
      <c r="SRR155" s="79"/>
      <c r="SRS155" s="79"/>
      <c r="SRT155" s="79"/>
      <c r="SRU155" s="79"/>
      <c r="SRV155" s="79"/>
      <c r="SRW155" s="79"/>
      <c r="SRX155" s="79"/>
      <c r="SRY155" s="79"/>
      <c r="SRZ155" s="79"/>
      <c r="SSA155" s="79"/>
      <c r="SSB155" s="79"/>
      <c r="SSC155" s="79"/>
      <c r="SSD155" s="79"/>
      <c r="SSE155" s="79"/>
      <c r="SSF155" s="79"/>
      <c r="SSG155" s="79"/>
      <c r="SSH155" s="79"/>
      <c r="SSI155" s="79"/>
      <c r="SSJ155" s="79"/>
      <c r="SSK155" s="79"/>
      <c r="SSL155" s="79"/>
      <c r="SSM155" s="79"/>
      <c r="SSN155" s="79"/>
      <c r="SSO155" s="79"/>
      <c r="SSP155" s="79"/>
      <c r="SSQ155" s="79"/>
      <c r="SSR155" s="79"/>
      <c r="SSS155" s="79"/>
      <c r="SST155" s="79"/>
      <c r="SSU155" s="79"/>
      <c r="SSV155" s="79"/>
      <c r="SSW155" s="79"/>
      <c r="SSX155" s="79"/>
      <c r="SSY155" s="79"/>
      <c r="SSZ155" s="79"/>
      <c r="STA155" s="79"/>
      <c r="STB155" s="79"/>
      <c r="STC155" s="79"/>
      <c r="STD155" s="79"/>
      <c r="STE155" s="79"/>
      <c r="STF155" s="79"/>
      <c r="STG155" s="79"/>
      <c r="STH155" s="79"/>
      <c r="STI155" s="79"/>
      <c r="STJ155" s="79"/>
      <c r="STK155" s="79"/>
      <c r="STL155" s="79"/>
      <c r="STM155" s="79"/>
      <c r="STN155" s="79"/>
      <c r="STO155" s="79"/>
      <c r="STP155" s="79"/>
      <c r="STQ155" s="79"/>
      <c r="STR155" s="79"/>
      <c r="STS155" s="79"/>
      <c r="STT155" s="79"/>
      <c r="STU155" s="79"/>
      <c r="STV155" s="79"/>
      <c r="STW155" s="79"/>
      <c r="STX155" s="79"/>
      <c r="STY155" s="79"/>
      <c r="STZ155" s="79"/>
      <c r="SUA155" s="79"/>
      <c r="SUB155" s="79"/>
      <c r="SUC155" s="79"/>
      <c r="SUD155" s="79"/>
      <c r="SUE155" s="79"/>
      <c r="SUF155" s="79"/>
      <c r="SUG155" s="79"/>
      <c r="SUH155" s="79"/>
      <c r="SUI155" s="79"/>
      <c r="SUJ155" s="79"/>
      <c r="SUK155" s="79"/>
      <c r="SUL155" s="79"/>
      <c r="SUM155" s="79"/>
      <c r="SUN155" s="79"/>
      <c r="SUO155" s="79"/>
      <c r="SUP155" s="79"/>
      <c r="SUQ155" s="79"/>
      <c r="SUR155" s="79"/>
      <c r="SUS155" s="79"/>
      <c r="SUT155" s="79"/>
      <c r="SUU155" s="79"/>
      <c r="SUV155" s="79"/>
      <c r="SUW155" s="79"/>
      <c r="SUX155" s="79"/>
      <c r="SUY155" s="79"/>
      <c r="SUZ155" s="79"/>
      <c r="SVA155" s="79"/>
      <c r="SVB155" s="79"/>
      <c r="SVC155" s="79"/>
      <c r="SVD155" s="79"/>
      <c r="SVE155" s="79"/>
      <c r="SVF155" s="79"/>
      <c r="SVG155" s="79"/>
      <c r="SVH155" s="79"/>
      <c r="SVI155" s="79"/>
      <c r="SVJ155" s="79"/>
      <c r="SVK155" s="79"/>
      <c r="SVL155" s="79"/>
      <c r="SVM155" s="79"/>
      <c r="SVN155" s="79"/>
      <c r="SVO155" s="79"/>
      <c r="SVP155" s="79"/>
      <c r="SVQ155" s="79"/>
      <c r="SVR155" s="79"/>
      <c r="SVS155" s="79"/>
      <c r="SVT155" s="79"/>
      <c r="SVU155" s="79"/>
      <c r="SVV155" s="79"/>
      <c r="SVW155" s="79"/>
      <c r="SVX155" s="79"/>
      <c r="SVY155" s="79"/>
      <c r="SVZ155" s="79"/>
      <c r="SWA155" s="79"/>
      <c r="SWB155" s="79"/>
      <c r="SWC155" s="79"/>
      <c r="SWD155" s="79"/>
      <c r="SWE155" s="79"/>
      <c r="SWF155" s="79"/>
      <c r="SWG155" s="79"/>
      <c r="SWH155" s="79"/>
      <c r="SWI155" s="79"/>
      <c r="SWJ155" s="79"/>
      <c r="SWK155" s="79"/>
      <c r="SWL155" s="79"/>
      <c r="SWM155" s="79"/>
      <c r="SWN155" s="79"/>
      <c r="SWO155" s="79"/>
      <c r="SWP155" s="79"/>
      <c r="SWQ155" s="79"/>
      <c r="SWR155" s="79"/>
      <c r="SWS155" s="79"/>
      <c r="SWT155" s="79"/>
      <c r="SWU155" s="79"/>
      <c r="SWV155" s="79"/>
      <c r="SWW155" s="79"/>
      <c r="SWX155" s="79"/>
      <c r="SWY155" s="79"/>
      <c r="SWZ155" s="79"/>
      <c r="SXA155" s="79"/>
      <c r="SXB155" s="79"/>
      <c r="SXC155" s="79"/>
      <c r="SXD155" s="79"/>
      <c r="SXE155" s="79"/>
      <c r="SXF155" s="79"/>
      <c r="SXG155" s="79"/>
      <c r="SXH155" s="79"/>
      <c r="SXI155" s="79"/>
      <c r="SXJ155" s="79"/>
      <c r="SXK155" s="79"/>
      <c r="SXL155" s="79"/>
      <c r="SXM155" s="79"/>
      <c r="SXN155" s="79"/>
      <c r="SXO155" s="79"/>
      <c r="SXP155" s="79"/>
      <c r="SXQ155" s="79"/>
      <c r="SXR155" s="79"/>
      <c r="SXS155" s="79"/>
      <c r="SXT155" s="79"/>
      <c r="SXU155" s="79"/>
      <c r="SXV155" s="79"/>
      <c r="SXW155" s="79"/>
      <c r="SXX155" s="79"/>
      <c r="SXY155" s="79"/>
      <c r="SXZ155" s="79"/>
      <c r="SYA155" s="79"/>
      <c r="SYB155" s="79"/>
      <c r="SYC155" s="79"/>
      <c r="SYD155" s="79"/>
      <c r="SYE155" s="79"/>
      <c r="SYF155" s="79"/>
      <c r="SYG155" s="79"/>
      <c r="SYH155" s="79"/>
      <c r="SYI155" s="79"/>
      <c r="SYJ155" s="79"/>
      <c r="SYK155" s="79"/>
      <c r="SYL155" s="79"/>
      <c r="SYM155" s="79"/>
      <c r="SYN155" s="79"/>
      <c r="SYO155" s="79"/>
      <c r="SYP155" s="79"/>
      <c r="SYQ155" s="79"/>
      <c r="SYR155" s="79"/>
      <c r="SYS155" s="79"/>
      <c r="SYT155" s="79"/>
      <c r="SYU155" s="79"/>
      <c r="SYV155" s="79"/>
      <c r="SYW155" s="79"/>
      <c r="SYX155" s="79"/>
      <c r="SYY155" s="79"/>
      <c r="SYZ155" s="79"/>
      <c r="SZA155" s="79"/>
      <c r="SZB155" s="79"/>
      <c r="SZC155" s="79"/>
      <c r="SZD155" s="79"/>
      <c r="SZE155" s="79"/>
      <c r="SZF155" s="79"/>
      <c r="SZG155" s="79"/>
      <c r="SZH155" s="79"/>
      <c r="SZI155" s="79"/>
      <c r="SZJ155" s="79"/>
      <c r="SZK155" s="79"/>
      <c r="SZL155" s="79"/>
      <c r="SZM155" s="79"/>
      <c r="SZN155" s="79"/>
      <c r="SZO155" s="79"/>
      <c r="SZP155" s="79"/>
      <c r="SZQ155" s="79"/>
      <c r="SZR155" s="79"/>
      <c r="SZS155" s="79"/>
      <c r="SZT155" s="79"/>
      <c r="SZU155" s="79"/>
      <c r="SZV155" s="79"/>
      <c r="SZW155" s="79"/>
      <c r="SZX155" s="79"/>
      <c r="SZY155" s="79"/>
      <c r="SZZ155" s="79"/>
      <c r="TAA155" s="79"/>
      <c r="TAB155" s="79"/>
      <c r="TAC155" s="79"/>
      <c r="TAD155" s="79"/>
      <c r="TAE155" s="79"/>
      <c r="TAF155" s="79"/>
      <c r="TAG155" s="79"/>
      <c r="TAH155" s="79"/>
      <c r="TAI155" s="79"/>
      <c r="TAJ155" s="79"/>
      <c r="TAK155" s="79"/>
      <c r="TAL155" s="79"/>
      <c r="TAM155" s="79"/>
      <c r="TAN155" s="79"/>
      <c r="TAO155" s="79"/>
      <c r="TAP155" s="79"/>
      <c r="TAQ155" s="79"/>
      <c r="TAR155" s="79"/>
      <c r="TAS155" s="79"/>
      <c r="TAT155" s="79"/>
      <c r="TAU155" s="79"/>
      <c r="TAV155" s="79"/>
      <c r="TAW155" s="79"/>
      <c r="TAX155" s="79"/>
      <c r="TAY155" s="79"/>
      <c r="TAZ155" s="79"/>
      <c r="TBA155" s="79"/>
      <c r="TBB155" s="79"/>
      <c r="TBC155" s="79"/>
      <c r="TBD155" s="79"/>
      <c r="TBE155" s="79"/>
      <c r="TBF155" s="79"/>
      <c r="TBG155" s="79"/>
      <c r="TBH155" s="79"/>
      <c r="TBI155" s="79"/>
      <c r="TBJ155" s="79"/>
      <c r="TBK155" s="79"/>
      <c r="TBL155" s="79"/>
      <c r="TBM155" s="79"/>
      <c r="TBN155" s="79"/>
      <c r="TBO155" s="79"/>
      <c r="TBP155" s="79"/>
      <c r="TBQ155" s="79"/>
      <c r="TBR155" s="79"/>
      <c r="TBS155" s="79"/>
      <c r="TBT155" s="79"/>
      <c r="TBU155" s="79"/>
      <c r="TBV155" s="79"/>
      <c r="TBW155" s="79"/>
      <c r="TBX155" s="79"/>
      <c r="TBY155" s="79"/>
      <c r="TBZ155" s="79"/>
      <c r="TCA155" s="79"/>
      <c r="TCB155" s="79"/>
      <c r="TCC155" s="79"/>
      <c r="TCD155" s="79"/>
      <c r="TCE155" s="79"/>
      <c r="TCF155" s="79"/>
      <c r="TCG155" s="79"/>
      <c r="TCH155" s="79"/>
      <c r="TCI155" s="79"/>
      <c r="TCJ155" s="79"/>
      <c r="TCK155" s="79"/>
      <c r="TCL155" s="79"/>
      <c r="TCM155" s="79"/>
      <c r="TCN155" s="79"/>
      <c r="TCO155" s="79"/>
      <c r="TCP155" s="79"/>
      <c r="TCQ155" s="79"/>
      <c r="TCR155" s="79"/>
      <c r="TCS155" s="79"/>
      <c r="TCT155" s="79"/>
      <c r="TCU155" s="79"/>
      <c r="TCV155" s="79"/>
      <c r="TCW155" s="79"/>
      <c r="TCX155" s="79"/>
      <c r="TCY155" s="79"/>
      <c r="TCZ155" s="79"/>
      <c r="TDA155" s="79"/>
      <c r="TDB155" s="79"/>
      <c r="TDC155" s="79"/>
      <c r="TDD155" s="79"/>
      <c r="TDE155" s="79"/>
      <c r="TDF155" s="79"/>
      <c r="TDG155" s="79"/>
      <c r="TDH155" s="79"/>
      <c r="TDI155" s="79"/>
      <c r="TDJ155" s="79"/>
      <c r="TDK155" s="79"/>
      <c r="TDL155" s="79"/>
      <c r="TDM155" s="79"/>
      <c r="TDN155" s="79"/>
      <c r="TDO155" s="79"/>
      <c r="TDP155" s="79"/>
      <c r="TDQ155" s="79"/>
      <c r="TDR155" s="79"/>
      <c r="TDS155" s="79"/>
      <c r="TDT155" s="79"/>
      <c r="TDU155" s="79"/>
      <c r="TDV155" s="79"/>
      <c r="TDW155" s="79"/>
      <c r="TDX155" s="79"/>
      <c r="TDY155" s="79"/>
      <c r="TDZ155" s="79"/>
      <c r="TEA155" s="79"/>
      <c r="TEB155" s="79"/>
      <c r="TEC155" s="79"/>
      <c r="TED155" s="79"/>
      <c r="TEE155" s="79"/>
      <c r="TEF155" s="79"/>
      <c r="TEG155" s="79"/>
      <c r="TEH155" s="79"/>
      <c r="TEI155" s="79"/>
      <c r="TEJ155" s="79"/>
      <c r="TEK155" s="79"/>
      <c r="TEL155" s="79"/>
      <c r="TEM155" s="79"/>
      <c r="TEN155" s="79"/>
      <c r="TEO155" s="79"/>
      <c r="TEP155" s="79"/>
      <c r="TEQ155" s="79"/>
      <c r="TER155" s="79"/>
      <c r="TES155" s="79"/>
      <c r="TET155" s="79"/>
      <c r="TEU155" s="79"/>
      <c r="TEV155" s="79"/>
      <c r="TEW155" s="79"/>
      <c r="TEX155" s="79"/>
      <c r="TEY155" s="79"/>
      <c r="TEZ155" s="79"/>
      <c r="TFA155" s="79"/>
      <c r="TFB155" s="79"/>
      <c r="TFC155" s="79"/>
      <c r="TFD155" s="79"/>
      <c r="TFE155" s="79"/>
      <c r="TFF155" s="79"/>
      <c r="TFG155" s="79"/>
      <c r="TFH155" s="79"/>
      <c r="TFI155" s="79"/>
      <c r="TFJ155" s="79"/>
      <c r="TFK155" s="79"/>
      <c r="TFL155" s="79"/>
      <c r="TFM155" s="79"/>
      <c r="TFN155" s="79"/>
      <c r="TFO155" s="79"/>
      <c r="TFP155" s="79"/>
      <c r="TFQ155" s="79"/>
      <c r="TFR155" s="79"/>
      <c r="TFS155" s="79"/>
      <c r="TFT155" s="79"/>
      <c r="TFU155" s="79"/>
      <c r="TFV155" s="79"/>
      <c r="TFW155" s="79"/>
      <c r="TFX155" s="79"/>
      <c r="TFY155" s="79"/>
      <c r="TFZ155" s="79"/>
      <c r="TGA155" s="79"/>
      <c r="TGB155" s="79"/>
      <c r="TGC155" s="79"/>
      <c r="TGD155" s="79"/>
      <c r="TGE155" s="79"/>
      <c r="TGF155" s="79"/>
      <c r="TGG155" s="79"/>
      <c r="TGH155" s="79"/>
      <c r="TGI155" s="79"/>
      <c r="TGJ155" s="79"/>
      <c r="TGK155" s="79"/>
      <c r="TGL155" s="79"/>
      <c r="TGM155" s="79"/>
      <c r="TGN155" s="79"/>
      <c r="TGO155" s="79"/>
      <c r="TGP155" s="79"/>
      <c r="TGQ155" s="79"/>
      <c r="TGR155" s="79"/>
      <c r="TGS155" s="79"/>
      <c r="TGT155" s="79"/>
      <c r="TGU155" s="79"/>
      <c r="TGV155" s="79"/>
      <c r="TGW155" s="79"/>
      <c r="TGX155" s="79"/>
      <c r="TGY155" s="79"/>
      <c r="TGZ155" s="79"/>
      <c r="THA155" s="79"/>
      <c r="THB155" s="79"/>
      <c r="THC155" s="79"/>
      <c r="THD155" s="79"/>
      <c r="THE155" s="79"/>
      <c r="THF155" s="79"/>
      <c r="THG155" s="79"/>
      <c r="THH155" s="79"/>
      <c r="THI155" s="79"/>
      <c r="THJ155" s="79"/>
      <c r="THK155" s="79"/>
      <c r="THL155" s="79"/>
      <c r="THM155" s="79"/>
      <c r="THN155" s="79"/>
      <c r="THO155" s="79"/>
      <c r="THP155" s="79"/>
      <c r="THQ155" s="79"/>
      <c r="THR155" s="79"/>
      <c r="THS155" s="79"/>
      <c r="THT155" s="79"/>
      <c r="THU155" s="79"/>
      <c r="THV155" s="79"/>
      <c r="THW155" s="79"/>
      <c r="THX155" s="79"/>
      <c r="THY155" s="79"/>
      <c r="THZ155" s="79"/>
      <c r="TIA155" s="79"/>
      <c r="TIB155" s="79"/>
      <c r="TIC155" s="79"/>
      <c r="TID155" s="79"/>
      <c r="TIE155" s="79"/>
      <c r="TIF155" s="79"/>
      <c r="TIG155" s="79"/>
      <c r="TIH155" s="79"/>
      <c r="TII155" s="79"/>
      <c r="TIJ155" s="79"/>
      <c r="TIK155" s="79"/>
      <c r="TIL155" s="79"/>
      <c r="TIM155" s="79"/>
      <c r="TIN155" s="79"/>
      <c r="TIO155" s="79"/>
      <c r="TIP155" s="79"/>
      <c r="TIQ155" s="79"/>
      <c r="TIR155" s="79"/>
      <c r="TIS155" s="79"/>
      <c r="TIT155" s="79"/>
      <c r="TIU155" s="79"/>
      <c r="TIV155" s="79"/>
      <c r="TIW155" s="79"/>
      <c r="TIX155" s="79"/>
      <c r="TIY155" s="79"/>
      <c r="TIZ155" s="79"/>
      <c r="TJA155" s="79"/>
      <c r="TJB155" s="79"/>
      <c r="TJC155" s="79"/>
      <c r="TJD155" s="79"/>
      <c r="TJE155" s="79"/>
      <c r="TJF155" s="79"/>
      <c r="TJG155" s="79"/>
      <c r="TJH155" s="79"/>
      <c r="TJI155" s="79"/>
      <c r="TJJ155" s="79"/>
      <c r="TJK155" s="79"/>
      <c r="TJL155" s="79"/>
      <c r="TJM155" s="79"/>
      <c r="TJN155" s="79"/>
      <c r="TJO155" s="79"/>
      <c r="TJP155" s="79"/>
      <c r="TJQ155" s="79"/>
      <c r="TJR155" s="79"/>
      <c r="TJS155" s="79"/>
      <c r="TJT155" s="79"/>
      <c r="TJU155" s="79"/>
      <c r="TJV155" s="79"/>
      <c r="TJW155" s="79"/>
      <c r="TJX155" s="79"/>
      <c r="TJY155" s="79"/>
      <c r="TJZ155" s="79"/>
      <c r="TKA155" s="79"/>
      <c r="TKB155" s="79"/>
      <c r="TKC155" s="79"/>
      <c r="TKD155" s="79"/>
      <c r="TKE155" s="79"/>
      <c r="TKF155" s="79"/>
      <c r="TKG155" s="79"/>
      <c r="TKH155" s="79"/>
      <c r="TKI155" s="79"/>
      <c r="TKJ155" s="79"/>
      <c r="TKK155" s="79"/>
      <c r="TKL155" s="79"/>
      <c r="TKM155" s="79"/>
      <c r="TKN155" s="79"/>
      <c r="TKO155" s="79"/>
      <c r="TKP155" s="79"/>
      <c r="TKQ155" s="79"/>
      <c r="TKR155" s="79"/>
      <c r="TKS155" s="79"/>
      <c r="TKT155" s="79"/>
      <c r="TKU155" s="79"/>
      <c r="TKV155" s="79"/>
      <c r="TKW155" s="79"/>
      <c r="TKX155" s="79"/>
      <c r="TKY155" s="79"/>
      <c r="TKZ155" s="79"/>
      <c r="TLA155" s="79"/>
      <c r="TLB155" s="79"/>
      <c r="TLC155" s="79"/>
      <c r="TLD155" s="79"/>
      <c r="TLE155" s="79"/>
      <c r="TLF155" s="79"/>
      <c r="TLG155" s="79"/>
      <c r="TLH155" s="79"/>
      <c r="TLI155" s="79"/>
      <c r="TLJ155" s="79"/>
      <c r="TLK155" s="79"/>
      <c r="TLL155" s="79"/>
      <c r="TLM155" s="79"/>
      <c r="TLN155" s="79"/>
      <c r="TLO155" s="79"/>
      <c r="TLP155" s="79"/>
      <c r="TLQ155" s="79"/>
      <c r="TLR155" s="79"/>
      <c r="TLS155" s="79"/>
      <c r="TLT155" s="79"/>
      <c r="TLU155" s="79"/>
      <c r="TLV155" s="79"/>
      <c r="TLW155" s="79"/>
      <c r="TLX155" s="79"/>
      <c r="TLY155" s="79"/>
      <c r="TLZ155" s="79"/>
      <c r="TMA155" s="79"/>
      <c r="TMB155" s="79"/>
      <c r="TMC155" s="79"/>
      <c r="TMD155" s="79"/>
      <c r="TME155" s="79"/>
      <c r="TMF155" s="79"/>
      <c r="TMG155" s="79"/>
      <c r="TMH155" s="79"/>
      <c r="TMI155" s="79"/>
      <c r="TMJ155" s="79"/>
      <c r="TMK155" s="79"/>
      <c r="TML155" s="79"/>
      <c r="TMM155" s="79"/>
      <c r="TMN155" s="79"/>
      <c r="TMO155" s="79"/>
      <c r="TMP155" s="79"/>
      <c r="TMQ155" s="79"/>
      <c r="TMR155" s="79"/>
      <c r="TMS155" s="79"/>
      <c r="TMT155" s="79"/>
      <c r="TMU155" s="79"/>
      <c r="TMV155" s="79"/>
      <c r="TMW155" s="79"/>
      <c r="TMX155" s="79"/>
      <c r="TMY155" s="79"/>
      <c r="TMZ155" s="79"/>
      <c r="TNA155" s="79"/>
      <c r="TNB155" s="79"/>
      <c r="TNC155" s="79"/>
      <c r="TND155" s="79"/>
      <c r="TNE155" s="79"/>
      <c r="TNF155" s="79"/>
      <c r="TNG155" s="79"/>
      <c r="TNH155" s="79"/>
      <c r="TNI155" s="79"/>
      <c r="TNJ155" s="79"/>
      <c r="TNK155" s="79"/>
      <c r="TNL155" s="79"/>
      <c r="TNM155" s="79"/>
      <c r="TNN155" s="79"/>
      <c r="TNO155" s="79"/>
      <c r="TNP155" s="79"/>
      <c r="TNQ155" s="79"/>
      <c r="TNR155" s="79"/>
      <c r="TNS155" s="79"/>
      <c r="TNT155" s="79"/>
      <c r="TNU155" s="79"/>
      <c r="TNV155" s="79"/>
      <c r="TNW155" s="79"/>
      <c r="TNX155" s="79"/>
      <c r="TNY155" s="79"/>
      <c r="TNZ155" s="79"/>
      <c r="TOA155" s="79"/>
      <c r="TOB155" s="79"/>
      <c r="TOC155" s="79"/>
      <c r="TOD155" s="79"/>
      <c r="TOE155" s="79"/>
      <c r="TOF155" s="79"/>
      <c r="TOG155" s="79"/>
      <c r="TOH155" s="79"/>
      <c r="TOI155" s="79"/>
      <c r="TOJ155" s="79"/>
      <c r="TOK155" s="79"/>
      <c r="TOL155" s="79"/>
      <c r="TOM155" s="79"/>
      <c r="TON155" s="79"/>
      <c r="TOO155" s="79"/>
      <c r="TOP155" s="79"/>
      <c r="TOQ155" s="79"/>
      <c r="TOR155" s="79"/>
      <c r="TOS155" s="79"/>
      <c r="TOT155" s="79"/>
      <c r="TOU155" s="79"/>
      <c r="TOV155" s="79"/>
      <c r="TOW155" s="79"/>
      <c r="TOX155" s="79"/>
      <c r="TOY155" s="79"/>
      <c r="TOZ155" s="79"/>
      <c r="TPA155" s="79"/>
      <c r="TPB155" s="79"/>
      <c r="TPC155" s="79"/>
      <c r="TPD155" s="79"/>
      <c r="TPE155" s="79"/>
      <c r="TPF155" s="79"/>
      <c r="TPG155" s="79"/>
      <c r="TPH155" s="79"/>
      <c r="TPI155" s="79"/>
      <c r="TPJ155" s="79"/>
      <c r="TPK155" s="79"/>
      <c r="TPL155" s="79"/>
      <c r="TPM155" s="79"/>
      <c r="TPN155" s="79"/>
      <c r="TPO155" s="79"/>
      <c r="TPP155" s="79"/>
      <c r="TPQ155" s="79"/>
      <c r="TPR155" s="79"/>
      <c r="TPS155" s="79"/>
      <c r="TPT155" s="79"/>
      <c r="TPU155" s="79"/>
      <c r="TPV155" s="79"/>
      <c r="TPW155" s="79"/>
      <c r="TPX155" s="79"/>
      <c r="TPY155" s="79"/>
      <c r="TPZ155" s="79"/>
      <c r="TQA155" s="79"/>
      <c r="TQB155" s="79"/>
      <c r="TQC155" s="79"/>
      <c r="TQD155" s="79"/>
      <c r="TQE155" s="79"/>
      <c r="TQF155" s="79"/>
      <c r="TQG155" s="79"/>
      <c r="TQH155" s="79"/>
      <c r="TQI155" s="79"/>
      <c r="TQJ155" s="79"/>
      <c r="TQK155" s="79"/>
      <c r="TQL155" s="79"/>
      <c r="TQM155" s="79"/>
      <c r="TQN155" s="79"/>
      <c r="TQO155" s="79"/>
      <c r="TQP155" s="79"/>
      <c r="TQQ155" s="79"/>
      <c r="TQR155" s="79"/>
      <c r="TQS155" s="79"/>
      <c r="TQT155" s="79"/>
      <c r="TQU155" s="79"/>
      <c r="TQV155" s="79"/>
      <c r="TQW155" s="79"/>
      <c r="TQX155" s="79"/>
      <c r="TQY155" s="79"/>
      <c r="TQZ155" s="79"/>
      <c r="TRA155" s="79"/>
      <c r="TRB155" s="79"/>
      <c r="TRC155" s="79"/>
      <c r="TRD155" s="79"/>
      <c r="TRE155" s="79"/>
      <c r="TRF155" s="79"/>
      <c r="TRG155" s="79"/>
      <c r="TRH155" s="79"/>
      <c r="TRI155" s="79"/>
      <c r="TRJ155" s="79"/>
      <c r="TRK155" s="79"/>
      <c r="TRL155" s="79"/>
      <c r="TRM155" s="79"/>
      <c r="TRN155" s="79"/>
      <c r="TRO155" s="79"/>
      <c r="TRP155" s="79"/>
      <c r="TRQ155" s="79"/>
      <c r="TRR155" s="79"/>
      <c r="TRS155" s="79"/>
      <c r="TRT155" s="79"/>
      <c r="TRU155" s="79"/>
      <c r="TRV155" s="79"/>
      <c r="TRW155" s="79"/>
      <c r="TRX155" s="79"/>
      <c r="TRY155" s="79"/>
      <c r="TRZ155" s="79"/>
      <c r="TSA155" s="79"/>
      <c r="TSB155" s="79"/>
      <c r="TSC155" s="79"/>
      <c r="TSD155" s="79"/>
      <c r="TSE155" s="79"/>
      <c r="TSF155" s="79"/>
      <c r="TSG155" s="79"/>
      <c r="TSH155" s="79"/>
      <c r="TSI155" s="79"/>
      <c r="TSJ155" s="79"/>
      <c r="TSK155" s="79"/>
      <c r="TSL155" s="79"/>
      <c r="TSM155" s="79"/>
      <c r="TSN155" s="79"/>
      <c r="TSO155" s="79"/>
      <c r="TSP155" s="79"/>
      <c r="TSQ155" s="79"/>
      <c r="TSR155" s="79"/>
      <c r="TSS155" s="79"/>
      <c r="TST155" s="79"/>
      <c r="TSU155" s="79"/>
      <c r="TSV155" s="79"/>
      <c r="TSW155" s="79"/>
      <c r="TSX155" s="79"/>
      <c r="TSY155" s="79"/>
      <c r="TSZ155" s="79"/>
      <c r="TTA155" s="79"/>
      <c r="TTB155" s="79"/>
      <c r="TTC155" s="79"/>
      <c r="TTD155" s="79"/>
      <c r="TTE155" s="79"/>
      <c r="TTF155" s="79"/>
      <c r="TTG155" s="79"/>
      <c r="TTH155" s="79"/>
      <c r="TTI155" s="79"/>
      <c r="TTJ155" s="79"/>
      <c r="TTK155" s="79"/>
      <c r="TTL155" s="79"/>
      <c r="TTM155" s="79"/>
      <c r="TTN155" s="79"/>
      <c r="TTO155" s="79"/>
      <c r="TTP155" s="79"/>
      <c r="TTQ155" s="79"/>
      <c r="TTR155" s="79"/>
      <c r="TTS155" s="79"/>
      <c r="TTT155" s="79"/>
      <c r="TTU155" s="79"/>
      <c r="TTV155" s="79"/>
      <c r="TTW155" s="79"/>
      <c r="TTX155" s="79"/>
      <c r="TTY155" s="79"/>
      <c r="TTZ155" s="79"/>
      <c r="TUA155" s="79"/>
      <c r="TUB155" s="79"/>
      <c r="TUC155" s="79"/>
      <c r="TUD155" s="79"/>
      <c r="TUE155" s="79"/>
      <c r="TUF155" s="79"/>
      <c r="TUG155" s="79"/>
      <c r="TUH155" s="79"/>
      <c r="TUI155" s="79"/>
      <c r="TUJ155" s="79"/>
      <c r="TUK155" s="79"/>
      <c r="TUL155" s="79"/>
      <c r="TUM155" s="79"/>
      <c r="TUN155" s="79"/>
      <c r="TUO155" s="79"/>
      <c r="TUP155" s="79"/>
      <c r="TUQ155" s="79"/>
      <c r="TUR155" s="79"/>
      <c r="TUS155" s="79"/>
      <c r="TUT155" s="79"/>
      <c r="TUU155" s="79"/>
      <c r="TUV155" s="79"/>
      <c r="TUW155" s="79"/>
      <c r="TUX155" s="79"/>
      <c r="TUY155" s="79"/>
      <c r="TUZ155" s="79"/>
      <c r="TVA155" s="79"/>
      <c r="TVB155" s="79"/>
      <c r="TVC155" s="79"/>
      <c r="TVD155" s="79"/>
      <c r="TVE155" s="79"/>
      <c r="TVF155" s="79"/>
      <c r="TVG155" s="79"/>
      <c r="TVH155" s="79"/>
      <c r="TVI155" s="79"/>
      <c r="TVJ155" s="79"/>
      <c r="TVK155" s="79"/>
      <c r="TVL155" s="79"/>
      <c r="TVM155" s="79"/>
      <c r="TVN155" s="79"/>
      <c r="TVO155" s="79"/>
      <c r="TVP155" s="79"/>
      <c r="TVQ155" s="79"/>
      <c r="TVR155" s="79"/>
      <c r="TVS155" s="79"/>
      <c r="TVT155" s="79"/>
      <c r="TVU155" s="79"/>
      <c r="TVV155" s="79"/>
      <c r="TVW155" s="79"/>
      <c r="TVX155" s="79"/>
      <c r="TVY155" s="79"/>
      <c r="TVZ155" s="79"/>
      <c r="TWA155" s="79"/>
      <c r="TWB155" s="79"/>
      <c r="TWC155" s="79"/>
      <c r="TWD155" s="79"/>
      <c r="TWE155" s="79"/>
      <c r="TWF155" s="79"/>
      <c r="TWG155" s="79"/>
      <c r="TWH155" s="79"/>
      <c r="TWI155" s="79"/>
      <c r="TWJ155" s="79"/>
      <c r="TWK155" s="79"/>
      <c r="TWL155" s="79"/>
      <c r="TWM155" s="79"/>
      <c r="TWN155" s="79"/>
      <c r="TWO155" s="79"/>
      <c r="TWP155" s="79"/>
      <c r="TWQ155" s="79"/>
      <c r="TWR155" s="79"/>
      <c r="TWS155" s="79"/>
      <c r="TWT155" s="79"/>
      <c r="TWU155" s="79"/>
      <c r="TWV155" s="79"/>
      <c r="TWW155" s="79"/>
      <c r="TWX155" s="79"/>
      <c r="TWY155" s="79"/>
      <c r="TWZ155" s="79"/>
      <c r="TXA155" s="79"/>
      <c r="TXB155" s="79"/>
      <c r="TXC155" s="79"/>
      <c r="TXD155" s="79"/>
      <c r="TXE155" s="79"/>
      <c r="TXF155" s="79"/>
      <c r="TXG155" s="79"/>
      <c r="TXH155" s="79"/>
      <c r="TXI155" s="79"/>
      <c r="TXJ155" s="79"/>
      <c r="TXK155" s="79"/>
      <c r="TXL155" s="79"/>
      <c r="TXM155" s="79"/>
      <c r="TXN155" s="79"/>
      <c r="TXO155" s="79"/>
      <c r="TXP155" s="79"/>
      <c r="TXQ155" s="79"/>
      <c r="TXR155" s="79"/>
      <c r="TXS155" s="79"/>
      <c r="TXT155" s="79"/>
      <c r="TXU155" s="79"/>
      <c r="TXV155" s="79"/>
      <c r="TXW155" s="79"/>
      <c r="TXX155" s="79"/>
      <c r="TXY155" s="79"/>
      <c r="TXZ155" s="79"/>
      <c r="TYA155" s="79"/>
      <c r="TYB155" s="79"/>
      <c r="TYC155" s="79"/>
      <c r="TYD155" s="79"/>
      <c r="TYE155" s="79"/>
      <c r="TYF155" s="79"/>
      <c r="TYG155" s="79"/>
      <c r="TYH155" s="79"/>
      <c r="TYI155" s="79"/>
      <c r="TYJ155" s="79"/>
      <c r="TYK155" s="79"/>
      <c r="TYL155" s="79"/>
      <c r="TYM155" s="79"/>
      <c r="TYN155" s="79"/>
      <c r="TYO155" s="79"/>
      <c r="TYP155" s="79"/>
      <c r="TYQ155" s="79"/>
      <c r="TYR155" s="79"/>
      <c r="TYS155" s="79"/>
      <c r="TYT155" s="79"/>
      <c r="TYU155" s="79"/>
      <c r="TYV155" s="79"/>
      <c r="TYW155" s="79"/>
      <c r="TYX155" s="79"/>
      <c r="TYY155" s="79"/>
      <c r="TYZ155" s="79"/>
      <c r="TZA155" s="79"/>
      <c r="TZB155" s="79"/>
      <c r="TZC155" s="79"/>
      <c r="TZD155" s="79"/>
      <c r="TZE155" s="79"/>
      <c r="TZF155" s="79"/>
      <c r="TZG155" s="79"/>
      <c r="TZH155" s="79"/>
      <c r="TZI155" s="79"/>
      <c r="TZJ155" s="79"/>
      <c r="TZK155" s="79"/>
      <c r="TZL155" s="79"/>
      <c r="TZM155" s="79"/>
      <c r="TZN155" s="79"/>
      <c r="TZO155" s="79"/>
      <c r="TZP155" s="79"/>
      <c r="TZQ155" s="79"/>
      <c r="TZR155" s="79"/>
      <c r="TZS155" s="79"/>
      <c r="TZT155" s="79"/>
      <c r="TZU155" s="79"/>
      <c r="TZV155" s="79"/>
      <c r="TZW155" s="79"/>
      <c r="TZX155" s="79"/>
      <c r="TZY155" s="79"/>
      <c r="TZZ155" s="79"/>
      <c r="UAA155" s="79"/>
      <c r="UAB155" s="79"/>
      <c r="UAC155" s="79"/>
      <c r="UAD155" s="79"/>
      <c r="UAE155" s="79"/>
      <c r="UAF155" s="79"/>
      <c r="UAG155" s="79"/>
      <c r="UAH155" s="79"/>
      <c r="UAI155" s="79"/>
      <c r="UAJ155" s="79"/>
      <c r="UAK155" s="79"/>
      <c r="UAL155" s="79"/>
      <c r="UAM155" s="79"/>
      <c r="UAN155" s="79"/>
      <c r="UAO155" s="79"/>
      <c r="UAP155" s="79"/>
      <c r="UAQ155" s="79"/>
      <c r="UAR155" s="79"/>
      <c r="UAS155" s="79"/>
      <c r="UAT155" s="79"/>
      <c r="UAU155" s="79"/>
      <c r="UAV155" s="79"/>
      <c r="UAW155" s="79"/>
      <c r="UAX155" s="79"/>
      <c r="UAY155" s="79"/>
      <c r="UAZ155" s="79"/>
      <c r="UBA155" s="79"/>
      <c r="UBB155" s="79"/>
      <c r="UBC155" s="79"/>
      <c r="UBD155" s="79"/>
      <c r="UBE155" s="79"/>
      <c r="UBF155" s="79"/>
      <c r="UBG155" s="79"/>
      <c r="UBH155" s="79"/>
      <c r="UBI155" s="79"/>
      <c r="UBJ155" s="79"/>
      <c r="UBK155" s="79"/>
      <c r="UBL155" s="79"/>
      <c r="UBM155" s="79"/>
      <c r="UBN155" s="79"/>
      <c r="UBO155" s="79"/>
      <c r="UBP155" s="79"/>
      <c r="UBQ155" s="79"/>
      <c r="UBR155" s="79"/>
      <c r="UBS155" s="79"/>
      <c r="UBT155" s="79"/>
      <c r="UBU155" s="79"/>
      <c r="UBV155" s="79"/>
      <c r="UBW155" s="79"/>
      <c r="UBX155" s="79"/>
      <c r="UBY155" s="79"/>
      <c r="UBZ155" s="79"/>
      <c r="UCA155" s="79"/>
      <c r="UCB155" s="79"/>
      <c r="UCC155" s="79"/>
      <c r="UCD155" s="79"/>
      <c r="UCE155" s="79"/>
      <c r="UCF155" s="79"/>
      <c r="UCG155" s="79"/>
      <c r="UCH155" s="79"/>
      <c r="UCI155" s="79"/>
      <c r="UCJ155" s="79"/>
      <c r="UCK155" s="79"/>
      <c r="UCL155" s="79"/>
      <c r="UCM155" s="79"/>
      <c r="UCN155" s="79"/>
      <c r="UCO155" s="79"/>
      <c r="UCP155" s="79"/>
      <c r="UCQ155" s="79"/>
      <c r="UCR155" s="79"/>
      <c r="UCS155" s="79"/>
      <c r="UCT155" s="79"/>
      <c r="UCU155" s="79"/>
      <c r="UCV155" s="79"/>
      <c r="UCW155" s="79"/>
      <c r="UCX155" s="79"/>
      <c r="UCY155" s="79"/>
      <c r="UCZ155" s="79"/>
      <c r="UDA155" s="79"/>
      <c r="UDB155" s="79"/>
      <c r="UDC155" s="79"/>
      <c r="UDD155" s="79"/>
      <c r="UDE155" s="79"/>
      <c r="UDF155" s="79"/>
      <c r="UDG155" s="79"/>
      <c r="UDH155" s="79"/>
      <c r="UDI155" s="79"/>
      <c r="UDJ155" s="79"/>
      <c r="UDK155" s="79"/>
      <c r="UDL155" s="79"/>
      <c r="UDM155" s="79"/>
      <c r="UDN155" s="79"/>
      <c r="UDO155" s="79"/>
      <c r="UDP155" s="79"/>
      <c r="UDQ155" s="79"/>
      <c r="UDR155" s="79"/>
      <c r="UDS155" s="79"/>
      <c r="UDT155" s="79"/>
      <c r="UDU155" s="79"/>
      <c r="UDV155" s="79"/>
      <c r="UDW155" s="79"/>
      <c r="UDX155" s="79"/>
      <c r="UDY155" s="79"/>
      <c r="UDZ155" s="79"/>
      <c r="UEA155" s="79"/>
      <c r="UEB155" s="79"/>
      <c r="UEC155" s="79"/>
      <c r="UED155" s="79"/>
      <c r="UEE155" s="79"/>
      <c r="UEF155" s="79"/>
      <c r="UEG155" s="79"/>
      <c r="UEH155" s="79"/>
      <c r="UEI155" s="79"/>
      <c r="UEJ155" s="79"/>
      <c r="UEK155" s="79"/>
      <c r="UEL155" s="79"/>
      <c r="UEM155" s="79"/>
      <c r="UEN155" s="79"/>
      <c r="UEO155" s="79"/>
      <c r="UEP155" s="79"/>
      <c r="UEQ155" s="79"/>
      <c r="UER155" s="79"/>
      <c r="UES155" s="79"/>
      <c r="UET155" s="79"/>
      <c r="UEU155" s="79"/>
      <c r="UEV155" s="79"/>
      <c r="UEW155" s="79"/>
      <c r="UEX155" s="79"/>
      <c r="UEY155" s="79"/>
      <c r="UEZ155" s="79"/>
      <c r="UFA155" s="79"/>
      <c r="UFB155" s="79"/>
      <c r="UFC155" s="79"/>
      <c r="UFD155" s="79"/>
      <c r="UFE155" s="79"/>
      <c r="UFF155" s="79"/>
      <c r="UFG155" s="79"/>
      <c r="UFH155" s="79"/>
      <c r="UFI155" s="79"/>
      <c r="UFJ155" s="79"/>
      <c r="UFK155" s="79"/>
      <c r="UFL155" s="79"/>
      <c r="UFM155" s="79"/>
      <c r="UFN155" s="79"/>
      <c r="UFO155" s="79"/>
      <c r="UFP155" s="79"/>
      <c r="UFQ155" s="79"/>
      <c r="UFR155" s="79"/>
      <c r="UFS155" s="79"/>
      <c r="UFT155" s="79"/>
      <c r="UFU155" s="79"/>
      <c r="UFV155" s="79"/>
      <c r="UFW155" s="79"/>
      <c r="UFX155" s="79"/>
      <c r="UFY155" s="79"/>
      <c r="UFZ155" s="79"/>
      <c r="UGA155" s="79"/>
      <c r="UGB155" s="79"/>
      <c r="UGC155" s="79"/>
      <c r="UGD155" s="79"/>
      <c r="UGE155" s="79"/>
      <c r="UGF155" s="79"/>
      <c r="UGG155" s="79"/>
      <c r="UGH155" s="79"/>
      <c r="UGI155" s="79"/>
      <c r="UGJ155" s="79"/>
      <c r="UGK155" s="79"/>
      <c r="UGL155" s="79"/>
      <c r="UGM155" s="79"/>
      <c r="UGN155" s="79"/>
      <c r="UGO155" s="79"/>
      <c r="UGP155" s="79"/>
      <c r="UGQ155" s="79"/>
      <c r="UGR155" s="79"/>
      <c r="UGS155" s="79"/>
      <c r="UGT155" s="79"/>
      <c r="UGU155" s="79"/>
      <c r="UGV155" s="79"/>
      <c r="UGW155" s="79"/>
      <c r="UGX155" s="79"/>
      <c r="UGY155" s="79"/>
      <c r="UGZ155" s="79"/>
      <c r="UHA155" s="79"/>
      <c r="UHB155" s="79"/>
      <c r="UHC155" s="79"/>
      <c r="UHD155" s="79"/>
      <c r="UHE155" s="79"/>
      <c r="UHF155" s="79"/>
      <c r="UHG155" s="79"/>
      <c r="UHH155" s="79"/>
      <c r="UHI155" s="79"/>
      <c r="UHJ155" s="79"/>
      <c r="UHK155" s="79"/>
      <c r="UHL155" s="79"/>
      <c r="UHM155" s="79"/>
      <c r="UHN155" s="79"/>
      <c r="UHO155" s="79"/>
      <c r="UHP155" s="79"/>
      <c r="UHQ155" s="79"/>
      <c r="UHR155" s="79"/>
      <c r="UHS155" s="79"/>
      <c r="UHT155" s="79"/>
      <c r="UHU155" s="79"/>
      <c r="UHV155" s="79"/>
      <c r="UHW155" s="79"/>
      <c r="UHX155" s="79"/>
      <c r="UHY155" s="79"/>
      <c r="UHZ155" s="79"/>
      <c r="UIA155" s="79"/>
      <c r="UIB155" s="79"/>
      <c r="UIC155" s="79"/>
      <c r="UID155" s="79"/>
      <c r="UIE155" s="79"/>
      <c r="UIF155" s="79"/>
      <c r="UIG155" s="79"/>
      <c r="UIH155" s="79"/>
      <c r="UII155" s="79"/>
      <c r="UIJ155" s="79"/>
      <c r="UIK155" s="79"/>
      <c r="UIL155" s="79"/>
      <c r="UIM155" s="79"/>
      <c r="UIN155" s="79"/>
      <c r="UIO155" s="79"/>
      <c r="UIP155" s="79"/>
      <c r="UIQ155" s="79"/>
      <c r="UIR155" s="79"/>
      <c r="UIS155" s="79"/>
      <c r="UIT155" s="79"/>
      <c r="UIU155" s="79"/>
      <c r="UIV155" s="79"/>
      <c r="UIW155" s="79"/>
      <c r="UIX155" s="79"/>
      <c r="UIY155" s="79"/>
      <c r="UIZ155" s="79"/>
      <c r="UJA155" s="79"/>
      <c r="UJB155" s="79"/>
      <c r="UJC155" s="79"/>
      <c r="UJD155" s="79"/>
      <c r="UJE155" s="79"/>
      <c r="UJF155" s="79"/>
      <c r="UJG155" s="79"/>
      <c r="UJH155" s="79"/>
      <c r="UJI155" s="79"/>
      <c r="UJJ155" s="79"/>
      <c r="UJK155" s="79"/>
      <c r="UJL155" s="79"/>
      <c r="UJM155" s="79"/>
      <c r="UJN155" s="79"/>
      <c r="UJO155" s="79"/>
      <c r="UJP155" s="79"/>
      <c r="UJQ155" s="79"/>
      <c r="UJR155" s="79"/>
      <c r="UJS155" s="79"/>
      <c r="UJT155" s="79"/>
      <c r="UJU155" s="79"/>
      <c r="UJV155" s="79"/>
      <c r="UJW155" s="79"/>
      <c r="UJX155" s="79"/>
      <c r="UJY155" s="79"/>
      <c r="UJZ155" s="79"/>
      <c r="UKA155" s="79"/>
      <c r="UKB155" s="79"/>
      <c r="UKC155" s="79"/>
      <c r="UKD155" s="79"/>
      <c r="UKE155" s="79"/>
      <c r="UKF155" s="79"/>
      <c r="UKG155" s="79"/>
      <c r="UKH155" s="79"/>
      <c r="UKI155" s="79"/>
      <c r="UKJ155" s="79"/>
      <c r="UKK155" s="79"/>
      <c r="UKL155" s="79"/>
      <c r="UKM155" s="79"/>
      <c r="UKN155" s="79"/>
      <c r="UKO155" s="79"/>
      <c r="UKP155" s="79"/>
      <c r="UKQ155" s="79"/>
      <c r="UKR155" s="79"/>
      <c r="UKS155" s="79"/>
      <c r="UKT155" s="79"/>
      <c r="UKU155" s="79"/>
      <c r="UKV155" s="79"/>
      <c r="UKW155" s="79"/>
      <c r="UKX155" s="79"/>
      <c r="UKY155" s="79"/>
      <c r="UKZ155" s="79"/>
      <c r="ULA155" s="79"/>
      <c r="ULB155" s="79"/>
      <c r="ULC155" s="79"/>
      <c r="ULD155" s="79"/>
      <c r="ULE155" s="79"/>
      <c r="ULF155" s="79"/>
      <c r="ULG155" s="79"/>
      <c r="ULH155" s="79"/>
      <c r="ULI155" s="79"/>
      <c r="ULJ155" s="79"/>
      <c r="ULK155" s="79"/>
      <c r="ULL155" s="79"/>
      <c r="ULM155" s="79"/>
      <c r="ULN155" s="79"/>
      <c r="ULO155" s="79"/>
      <c r="ULP155" s="79"/>
      <c r="ULQ155" s="79"/>
      <c r="ULR155" s="79"/>
      <c r="ULS155" s="79"/>
      <c r="ULT155" s="79"/>
      <c r="ULU155" s="79"/>
      <c r="ULV155" s="79"/>
      <c r="ULW155" s="79"/>
      <c r="ULX155" s="79"/>
      <c r="ULY155" s="79"/>
      <c r="ULZ155" s="79"/>
      <c r="UMA155" s="79"/>
      <c r="UMB155" s="79"/>
      <c r="UMC155" s="79"/>
      <c r="UMD155" s="79"/>
      <c r="UME155" s="79"/>
      <c r="UMF155" s="79"/>
      <c r="UMG155" s="79"/>
      <c r="UMH155" s="79"/>
      <c r="UMI155" s="79"/>
      <c r="UMJ155" s="79"/>
      <c r="UMK155" s="79"/>
      <c r="UML155" s="79"/>
      <c r="UMM155" s="79"/>
      <c r="UMN155" s="79"/>
      <c r="UMO155" s="79"/>
      <c r="UMP155" s="79"/>
      <c r="UMQ155" s="79"/>
      <c r="UMR155" s="79"/>
      <c r="UMS155" s="79"/>
      <c r="UMT155" s="79"/>
      <c r="UMU155" s="79"/>
      <c r="UMV155" s="79"/>
      <c r="UMW155" s="79"/>
      <c r="UMX155" s="79"/>
      <c r="UMY155" s="79"/>
      <c r="UMZ155" s="79"/>
      <c r="UNA155" s="79"/>
      <c r="UNB155" s="79"/>
      <c r="UNC155" s="79"/>
      <c r="UND155" s="79"/>
      <c r="UNE155" s="79"/>
      <c r="UNF155" s="79"/>
      <c r="UNG155" s="79"/>
      <c r="UNH155" s="79"/>
      <c r="UNI155" s="79"/>
      <c r="UNJ155" s="79"/>
      <c r="UNK155" s="79"/>
      <c r="UNL155" s="79"/>
      <c r="UNM155" s="79"/>
      <c r="UNN155" s="79"/>
      <c r="UNO155" s="79"/>
      <c r="UNP155" s="79"/>
      <c r="UNQ155" s="79"/>
      <c r="UNR155" s="79"/>
      <c r="UNS155" s="79"/>
      <c r="UNT155" s="79"/>
      <c r="UNU155" s="79"/>
      <c r="UNV155" s="79"/>
      <c r="UNW155" s="79"/>
      <c r="UNX155" s="79"/>
      <c r="UNY155" s="79"/>
      <c r="UNZ155" s="79"/>
      <c r="UOA155" s="79"/>
      <c r="UOB155" s="79"/>
      <c r="UOC155" s="79"/>
      <c r="UOD155" s="79"/>
      <c r="UOE155" s="79"/>
      <c r="UOF155" s="79"/>
      <c r="UOG155" s="79"/>
      <c r="UOH155" s="79"/>
      <c r="UOI155" s="79"/>
      <c r="UOJ155" s="79"/>
      <c r="UOK155" s="79"/>
      <c r="UOL155" s="79"/>
      <c r="UOM155" s="79"/>
      <c r="UON155" s="79"/>
      <c r="UOO155" s="79"/>
      <c r="UOP155" s="79"/>
      <c r="UOQ155" s="79"/>
      <c r="UOR155" s="79"/>
      <c r="UOS155" s="79"/>
      <c r="UOT155" s="79"/>
      <c r="UOU155" s="79"/>
      <c r="UOV155" s="79"/>
      <c r="UOW155" s="79"/>
      <c r="UOX155" s="79"/>
      <c r="UOY155" s="79"/>
      <c r="UOZ155" s="79"/>
      <c r="UPA155" s="79"/>
      <c r="UPB155" s="79"/>
      <c r="UPC155" s="79"/>
      <c r="UPD155" s="79"/>
      <c r="UPE155" s="79"/>
      <c r="UPF155" s="79"/>
      <c r="UPG155" s="79"/>
      <c r="UPH155" s="79"/>
      <c r="UPI155" s="79"/>
      <c r="UPJ155" s="79"/>
      <c r="UPK155" s="79"/>
      <c r="UPL155" s="79"/>
      <c r="UPM155" s="79"/>
      <c r="UPN155" s="79"/>
      <c r="UPO155" s="79"/>
      <c r="UPP155" s="79"/>
      <c r="UPQ155" s="79"/>
      <c r="UPR155" s="79"/>
      <c r="UPS155" s="79"/>
      <c r="UPT155" s="79"/>
      <c r="UPU155" s="79"/>
      <c r="UPV155" s="79"/>
      <c r="UPW155" s="79"/>
      <c r="UPX155" s="79"/>
      <c r="UPY155" s="79"/>
      <c r="UPZ155" s="79"/>
      <c r="UQA155" s="79"/>
      <c r="UQB155" s="79"/>
      <c r="UQC155" s="79"/>
      <c r="UQD155" s="79"/>
      <c r="UQE155" s="79"/>
      <c r="UQF155" s="79"/>
      <c r="UQG155" s="79"/>
      <c r="UQH155" s="79"/>
      <c r="UQI155" s="79"/>
      <c r="UQJ155" s="79"/>
      <c r="UQK155" s="79"/>
      <c r="UQL155" s="79"/>
      <c r="UQM155" s="79"/>
      <c r="UQN155" s="79"/>
      <c r="UQO155" s="79"/>
      <c r="UQP155" s="79"/>
      <c r="UQQ155" s="79"/>
      <c r="UQR155" s="79"/>
      <c r="UQS155" s="79"/>
      <c r="UQT155" s="79"/>
      <c r="UQU155" s="79"/>
      <c r="UQV155" s="79"/>
      <c r="UQW155" s="79"/>
      <c r="UQX155" s="79"/>
      <c r="UQY155" s="79"/>
      <c r="UQZ155" s="79"/>
      <c r="URA155" s="79"/>
      <c r="URB155" s="79"/>
      <c r="URC155" s="79"/>
      <c r="URD155" s="79"/>
      <c r="URE155" s="79"/>
      <c r="URF155" s="79"/>
      <c r="URG155" s="79"/>
      <c r="URH155" s="79"/>
      <c r="URI155" s="79"/>
      <c r="URJ155" s="79"/>
      <c r="URK155" s="79"/>
      <c r="URL155" s="79"/>
      <c r="URM155" s="79"/>
      <c r="URN155" s="79"/>
      <c r="URO155" s="79"/>
      <c r="URP155" s="79"/>
      <c r="URQ155" s="79"/>
      <c r="URR155" s="79"/>
      <c r="URS155" s="79"/>
      <c r="URT155" s="79"/>
      <c r="URU155" s="79"/>
      <c r="URV155" s="79"/>
      <c r="URW155" s="79"/>
      <c r="URX155" s="79"/>
      <c r="URY155" s="79"/>
      <c r="URZ155" s="79"/>
      <c r="USA155" s="79"/>
      <c r="USB155" s="79"/>
      <c r="USC155" s="79"/>
      <c r="USD155" s="79"/>
      <c r="USE155" s="79"/>
      <c r="USF155" s="79"/>
      <c r="USG155" s="79"/>
      <c r="USH155" s="79"/>
      <c r="USI155" s="79"/>
      <c r="USJ155" s="79"/>
      <c r="USK155" s="79"/>
      <c r="USL155" s="79"/>
      <c r="USM155" s="79"/>
      <c r="USN155" s="79"/>
      <c r="USO155" s="79"/>
      <c r="USP155" s="79"/>
      <c r="USQ155" s="79"/>
      <c r="USR155" s="79"/>
      <c r="USS155" s="79"/>
      <c r="UST155" s="79"/>
      <c r="USU155" s="79"/>
      <c r="USV155" s="79"/>
      <c r="USW155" s="79"/>
      <c r="USX155" s="79"/>
      <c r="USY155" s="79"/>
      <c r="USZ155" s="79"/>
      <c r="UTA155" s="79"/>
      <c r="UTB155" s="79"/>
      <c r="UTC155" s="79"/>
      <c r="UTD155" s="79"/>
      <c r="UTE155" s="79"/>
      <c r="UTF155" s="79"/>
      <c r="UTG155" s="79"/>
      <c r="UTH155" s="79"/>
      <c r="UTI155" s="79"/>
      <c r="UTJ155" s="79"/>
      <c r="UTK155" s="79"/>
      <c r="UTL155" s="79"/>
      <c r="UTM155" s="79"/>
      <c r="UTN155" s="79"/>
      <c r="UTO155" s="79"/>
      <c r="UTP155" s="79"/>
      <c r="UTQ155" s="79"/>
      <c r="UTR155" s="79"/>
      <c r="UTS155" s="79"/>
      <c r="UTT155" s="79"/>
      <c r="UTU155" s="79"/>
      <c r="UTV155" s="79"/>
      <c r="UTW155" s="79"/>
      <c r="UTX155" s="79"/>
      <c r="UTY155" s="79"/>
      <c r="UTZ155" s="79"/>
      <c r="UUA155" s="79"/>
      <c r="UUB155" s="79"/>
      <c r="UUC155" s="79"/>
      <c r="UUD155" s="79"/>
      <c r="UUE155" s="79"/>
      <c r="UUF155" s="79"/>
      <c r="UUG155" s="79"/>
      <c r="UUH155" s="79"/>
      <c r="UUI155" s="79"/>
      <c r="UUJ155" s="79"/>
      <c r="UUK155" s="79"/>
      <c r="UUL155" s="79"/>
      <c r="UUM155" s="79"/>
      <c r="UUN155" s="79"/>
      <c r="UUO155" s="79"/>
      <c r="UUP155" s="79"/>
      <c r="UUQ155" s="79"/>
      <c r="UUR155" s="79"/>
      <c r="UUS155" s="79"/>
      <c r="UUT155" s="79"/>
      <c r="UUU155" s="79"/>
      <c r="UUV155" s="79"/>
      <c r="UUW155" s="79"/>
      <c r="UUX155" s="79"/>
      <c r="UUY155" s="79"/>
      <c r="UUZ155" s="79"/>
      <c r="UVA155" s="79"/>
      <c r="UVB155" s="79"/>
      <c r="UVC155" s="79"/>
      <c r="UVD155" s="79"/>
      <c r="UVE155" s="79"/>
      <c r="UVF155" s="79"/>
      <c r="UVG155" s="79"/>
      <c r="UVH155" s="79"/>
      <c r="UVI155" s="79"/>
      <c r="UVJ155" s="79"/>
      <c r="UVK155" s="79"/>
      <c r="UVL155" s="79"/>
      <c r="UVM155" s="79"/>
      <c r="UVN155" s="79"/>
      <c r="UVO155" s="79"/>
      <c r="UVP155" s="79"/>
      <c r="UVQ155" s="79"/>
      <c r="UVR155" s="79"/>
      <c r="UVS155" s="79"/>
      <c r="UVT155" s="79"/>
      <c r="UVU155" s="79"/>
      <c r="UVV155" s="79"/>
      <c r="UVW155" s="79"/>
      <c r="UVX155" s="79"/>
      <c r="UVY155" s="79"/>
      <c r="UVZ155" s="79"/>
      <c r="UWA155" s="79"/>
      <c r="UWB155" s="79"/>
      <c r="UWC155" s="79"/>
      <c r="UWD155" s="79"/>
      <c r="UWE155" s="79"/>
      <c r="UWF155" s="79"/>
      <c r="UWG155" s="79"/>
      <c r="UWH155" s="79"/>
      <c r="UWI155" s="79"/>
      <c r="UWJ155" s="79"/>
      <c r="UWK155" s="79"/>
      <c r="UWL155" s="79"/>
      <c r="UWM155" s="79"/>
      <c r="UWN155" s="79"/>
      <c r="UWO155" s="79"/>
      <c r="UWP155" s="79"/>
      <c r="UWQ155" s="79"/>
      <c r="UWR155" s="79"/>
      <c r="UWS155" s="79"/>
      <c r="UWT155" s="79"/>
      <c r="UWU155" s="79"/>
      <c r="UWV155" s="79"/>
      <c r="UWW155" s="79"/>
      <c r="UWX155" s="79"/>
      <c r="UWY155" s="79"/>
      <c r="UWZ155" s="79"/>
      <c r="UXA155" s="79"/>
      <c r="UXB155" s="79"/>
      <c r="UXC155" s="79"/>
      <c r="UXD155" s="79"/>
      <c r="UXE155" s="79"/>
      <c r="UXF155" s="79"/>
      <c r="UXG155" s="79"/>
      <c r="UXH155" s="79"/>
      <c r="UXI155" s="79"/>
      <c r="UXJ155" s="79"/>
      <c r="UXK155" s="79"/>
      <c r="UXL155" s="79"/>
      <c r="UXM155" s="79"/>
      <c r="UXN155" s="79"/>
      <c r="UXO155" s="79"/>
      <c r="UXP155" s="79"/>
      <c r="UXQ155" s="79"/>
      <c r="UXR155" s="79"/>
      <c r="UXS155" s="79"/>
      <c r="UXT155" s="79"/>
      <c r="UXU155" s="79"/>
      <c r="UXV155" s="79"/>
      <c r="UXW155" s="79"/>
      <c r="UXX155" s="79"/>
      <c r="UXY155" s="79"/>
      <c r="UXZ155" s="79"/>
      <c r="UYA155" s="79"/>
      <c r="UYB155" s="79"/>
      <c r="UYC155" s="79"/>
      <c r="UYD155" s="79"/>
      <c r="UYE155" s="79"/>
      <c r="UYF155" s="79"/>
      <c r="UYG155" s="79"/>
      <c r="UYH155" s="79"/>
      <c r="UYI155" s="79"/>
      <c r="UYJ155" s="79"/>
      <c r="UYK155" s="79"/>
      <c r="UYL155" s="79"/>
      <c r="UYM155" s="79"/>
      <c r="UYN155" s="79"/>
      <c r="UYO155" s="79"/>
      <c r="UYP155" s="79"/>
      <c r="UYQ155" s="79"/>
      <c r="UYR155" s="79"/>
      <c r="UYS155" s="79"/>
      <c r="UYT155" s="79"/>
      <c r="UYU155" s="79"/>
      <c r="UYV155" s="79"/>
      <c r="UYW155" s="79"/>
      <c r="UYX155" s="79"/>
      <c r="UYY155" s="79"/>
      <c r="UYZ155" s="79"/>
      <c r="UZA155" s="79"/>
      <c r="UZB155" s="79"/>
      <c r="UZC155" s="79"/>
      <c r="UZD155" s="79"/>
      <c r="UZE155" s="79"/>
      <c r="UZF155" s="79"/>
      <c r="UZG155" s="79"/>
      <c r="UZH155" s="79"/>
      <c r="UZI155" s="79"/>
      <c r="UZJ155" s="79"/>
      <c r="UZK155" s="79"/>
      <c r="UZL155" s="79"/>
      <c r="UZM155" s="79"/>
      <c r="UZN155" s="79"/>
      <c r="UZO155" s="79"/>
      <c r="UZP155" s="79"/>
      <c r="UZQ155" s="79"/>
      <c r="UZR155" s="79"/>
      <c r="UZS155" s="79"/>
      <c r="UZT155" s="79"/>
      <c r="UZU155" s="79"/>
      <c r="UZV155" s="79"/>
      <c r="UZW155" s="79"/>
      <c r="UZX155" s="79"/>
      <c r="UZY155" s="79"/>
      <c r="UZZ155" s="79"/>
      <c r="VAA155" s="79"/>
      <c r="VAB155" s="79"/>
      <c r="VAC155" s="79"/>
      <c r="VAD155" s="79"/>
      <c r="VAE155" s="79"/>
      <c r="VAF155" s="79"/>
      <c r="VAG155" s="79"/>
      <c r="VAH155" s="79"/>
      <c r="VAI155" s="79"/>
      <c r="VAJ155" s="79"/>
      <c r="VAK155" s="79"/>
      <c r="VAL155" s="79"/>
      <c r="VAM155" s="79"/>
      <c r="VAN155" s="79"/>
      <c r="VAO155" s="79"/>
      <c r="VAP155" s="79"/>
      <c r="VAQ155" s="79"/>
      <c r="VAR155" s="79"/>
      <c r="VAS155" s="79"/>
      <c r="VAT155" s="79"/>
      <c r="VAU155" s="79"/>
      <c r="VAV155" s="79"/>
      <c r="VAW155" s="79"/>
      <c r="VAX155" s="79"/>
      <c r="VAY155" s="79"/>
      <c r="VAZ155" s="79"/>
      <c r="VBA155" s="79"/>
      <c r="VBB155" s="79"/>
      <c r="VBC155" s="79"/>
      <c r="VBD155" s="79"/>
      <c r="VBE155" s="79"/>
      <c r="VBF155" s="79"/>
      <c r="VBG155" s="79"/>
      <c r="VBH155" s="79"/>
      <c r="VBI155" s="79"/>
      <c r="VBJ155" s="79"/>
      <c r="VBK155" s="79"/>
      <c r="VBL155" s="79"/>
      <c r="VBM155" s="79"/>
      <c r="VBN155" s="79"/>
      <c r="VBO155" s="79"/>
      <c r="VBP155" s="79"/>
      <c r="VBQ155" s="79"/>
      <c r="VBR155" s="79"/>
      <c r="VBS155" s="79"/>
      <c r="VBT155" s="79"/>
      <c r="VBU155" s="79"/>
      <c r="VBV155" s="79"/>
      <c r="VBW155" s="79"/>
      <c r="VBX155" s="79"/>
      <c r="VBY155" s="79"/>
      <c r="VBZ155" s="79"/>
      <c r="VCA155" s="79"/>
      <c r="VCB155" s="79"/>
      <c r="VCC155" s="79"/>
      <c r="VCD155" s="79"/>
      <c r="VCE155" s="79"/>
      <c r="VCF155" s="79"/>
      <c r="VCG155" s="79"/>
      <c r="VCH155" s="79"/>
      <c r="VCI155" s="79"/>
      <c r="VCJ155" s="79"/>
      <c r="VCK155" s="79"/>
      <c r="VCL155" s="79"/>
      <c r="VCM155" s="79"/>
      <c r="VCN155" s="79"/>
      <c r="VCO155" s="79"/>
      <c r="VCP155" s="79"/>
      <c r="VCQ155" s="79"/>
      <c r="VCR155" s="79"/>
      <c r="VCS155" s="79"/>
      <c r="VCT155" s="79"/>
      <c r="VCU155" s="79"/>
      <c r="VCV155" s="79"/>
      <c r="VCW155" s="79"/>
      <c r="VCX155" s="79"/>
      <c r="VCY155" s="79"/>
      <c r="VCZ155" s="79"/>
      <c r="VDA155" s="79"/>
      <c r="VDB155" s="79"/>
      <c r="VDC155" s="79"/>
      <c r="VDD155" s="79"/>
      <c r="VDE155" s="79"/>
      <c r="VDF155" s="79"/>
      <c r="VDG155" s="79"/>
      <c r="VDH155" s="79"/>
      <c r="VDI155" s="79"/>
      <c r="VDJ155" s="79"/>
      <c r="VDK155" s="79"/>
      <c r="VDL155" s="79"/>
      <c r="VDM155" s="79"/>
      <c r="VDN155" s="79"/>
      <c r="VDO155" s="79"/>
      <c r="VDP155" s="79"/>
      <c r="VDQ155" s="79"/>
      <c r="VDR155" s="79"/>
      <c r="VDS155" s="79"/>
      <c r="VDT155" s="79"/>
      <c r="VDU155" s="79"/>
      <c r="VDV155" s="79"/>
      <c r="VDW155" s="79"/>
      <c r="VDX155" s="79"/>
      <c r="VDY155" s="79"/>
      <c r="VDZ155" s="79"/>
      <c r="VEA155" s="79"/>
      <c r="VEB155" s="79"/>
      <c r="VEC155" s="79"/>
      <c r="VED155" s="79"/>
      <c r="VEE155" s="79"/>
      <c r="VEF155" s="79"/>
      <c r="VEG155" s="79"/>
      <c r="VEH155" s="79"/>
      <c r="VEI155" s="79"/>
      <c r="VEJ155" s="79"/>
      <c r="VEK155" s="79"/>
      <c r="VEL155" s="79"/>
      <c r="VEM155" s="79"/>
      <c r="VEN155" s="79"/>
      <c r="VEO155" s="79"/>
      <c r="VEP155" s="79"/>
      <c r="VEQ155" s="79"/>
      <c r="VER155" s="79"/>
      <c r="VES155" s="79"/>
      <c r="VET155" s="79"/>
      <c r="VEU155" s="79"/>
      <c r="VEV155" s="79"/>
      <c r="VEW155" s="79"/>
      <c r="VEX155" s="79"/>
      <c r="VEY155" s="79"/>
      <c r="VEZ155" s="79"/>
      <c r="VFA155" s="79"/>
      <c r="VFB155" s="79"/>
      <c r="VFC155" s="79"/>
      <c r="VFD155" s="79"/>
      <c r="VFE155" s="79"/>
      <c r="VFF155" s="79"/>
      <c r="VFG155" s="79"/>
      <c r="VFH155" s="79"/>
      <c r="VFI155" s="79"/>
      <c r="VFJ155" s="79"/>
      <c r="VFK155" s="79"/>
      <c r="VFL155" s="79"/>
      <c r="VFM155" s="79"/>
      <c r="VFN155" s="79"/>
      <c r="VFO155" s="79"/>
      <c r="VFP155" s="79"/>
      <c r="VFQ155" s="79"/>
      <c r="VFR155" s="79"/>
      <c r="VFS155" s="79"/>
      <c r="VFT155" s="79"/>
      <c r="VFU155" s="79"/>
      <c r="VFV155" s="79"/>
      <c r="VFW155" s="79"/>
      <c r="VFX155" s="79"/>
      <c r="VFY155" s="79"/>
      <c r="VFZ155" s="79"/>
      <c r="VGA155" s="79"/>
      <c r="VGB155" s="79"/>
      <c r="VGC155" s="79"/>
      <c r="VGD155" s="79"/>
      <c r="VGE155" s="79"/>
      <c r="VGF155" s="79"/>
      <c r="VGG155" s="79"/>
      <c r="VGH155" s="79"/>
      <c r="VGI155" s="79"/>
      <c r="VGJ155" s="79"/>
      <c r="VGK155" s="79"/>
      <c r="VGL155" s="79"/>
      <c r="VGM155" s="79"/>
      <c r="VGN155" s="79"/>
      <c r="VGO155" s="79"/>
      <c r="VGP155" s="79"/>
      <c r="VGQ155" s="79"/>
      <c r="VGR155" s="79"/>
      <c r="VGS155" s="79"/>
      <c r="VGT155" s="79"/>
      <c r="VGU155" s="79"/>
      <c r="VGV155" s="79"/>
      <c r="VGW155" s="79"/>
      <c r="VGX155" s="79"/>
      <c r="VGY155" s="79"/>
      <c r="VGZ155" s="79"/>
      <c r="VHA155" s="79"/>
      <c r="VHB155" s="79"/>
      <c r="VHC155" s="79"/>
      <c r="VHD155" s="79"/>
      <c r="VHE155" s="79"/>
      <c r="VHF155" s="79"/>
      <c r="VHG155" s="79"/>
      <c r="VHH155" s="79"/>
      <c r="VHI155" s="79"/>
      <c r="VHJ155" s="79"/>
      <c r="VHK155" s="79"/>
      <c r="VHL155" s="79"/>
      <c r="VHM155" s="79"/>
      <c r="VHN155" s="79"/>
      <c r="VHO155" s="79"/>
      <c r="VHP155" s="79"/>
      <c r="VHQ155" s="79"/>
      <c r="VHR155" s="79"/>
      <c r="VHS155" s="79"/>
      <c r="VHT155" s="79"/>
      <c r="VHU155" s="79"/>
      <c r="VHV155" s="79"/>
      <c r="VHW155" s="79"/>
      <c r="VHX155" s="79"/>
      <c r="VHY155" s="79"/>
      <c r="VHZ155" s="79"/>
      <c r="VIA155" s="79"/>
      <c r="VIB155" s="79"/>
      <c r="VIC155" s="79"/>
      <c r="VID155" s="79"/>
      <c r="VIE155" s="79"/>
      <c r="VIF155" s="79"/>
      <c r="VIG155" s="79"/>
      <c r="VIH155" s="79"/>
      <c r="VII155" s="79"/>
      <c r="VIJ155" s="79"/>
      <c r="VIK155" s="79"/>
      <c r="VIL155" s="79"/>
      <c r="VIM155" s="79"/>
      <c r="VIN155" s="79"/>
      <c r="VIO155" s="79"/>
      <c r="VIP155" s="79"/>
      <c r="VIQ155" s="79"/>
      <c r="VIR155" s="79"/>
      <c r="VIS155" s="79"/>
      <c r="VIT155" s="79"/>
      <c r="VIU155" s="79"/>
      <c r="VIV155" s="79"/>
      <c r="VIW155" s="79"/>
      <c r="VIX155" s="79"/>
      <c r="VIY155" s="79"/>
      <c r="VIZ155" s="79"/>
      <c r="VJA155" s="79"/>
      <c r="VJB155" s="79"/>
      <c r="VJC155" s="79"/>
      <c r="VJD155" s="79"/>
      <c r="VJE155" s="79"/>
      <c r="VJF155" s="79"/>
      <c r="VJG155" s="79"/>
      <c r="VJH155" s="79"/>
      <c r="VJI155" s="79"/>
      <c r="VJJ155" s="79"/>
      <c r="VJK155" s="79"/>
      <c r="VJL155" s="79"/>
      <c r="VJM155" s="79"/>
      <c r="VJN155" s="79"/>
      <c r="VJO155" s="79"/>
      <c r="VJP155" s="79"/>
      <c r="VJQ155" s="79"/>
      <c r="VJR155" s="79"/>
      <c r="VJS155" s="79"/>
      <c r="VJT155" s="79"/>
      <c r="VJU155" s="79"/>
      <c r="VJV155" s="79"/>
      <c r="VJW155" s="79"/>
      <c r="VJX155" s="79"/>
      <c r="VJY155" s="79"/>
      <c r="VJZ155" s="79"/>
      <c r="VKA155" s="79"/>
      <c r="VKB155" s="79"/>
      <c r="VKC155" s="79"/>
      <c r="VKD155" s="79"/>
      <c r="VKE155" s="79"/>
      <c r="VKF155" s="79"/>
      <c r="VKG155" s="79"/>
      <c r="VKH155" s="79"/>
      <c r="VKI155" s="79"/>
      <c r="VKJ155" s="79"/>
      <c r="VKK155" s="79"/>
      <c r="VKL155" s="79"/>
      <c r="VKM155" s="79"/>
      <c r="VKN155" s="79"/>
      <c r="VKO155" s="79"/>
      <c r="VKP155" s="79"/>
      <c r="VKQ155" s="79"/>
      <c r="VKR155" s="79"/>
      <c r="VKS155" s="79"/>
      <c r="VKT155" s="79"/>
      <c r="VKU155" s="79"/>
      <c r="VKV155" s="79"/>
      <c r="VKW155" s="79"/>
      <c r="VKX155" s="79"/>
      <c r="VKY155" s="79"/>
      <c r="VKZ155" s="79"/>
      <c r="VLA155" s="79"/>
      <c r="VLB155" s="79"/>
      <c r="VLC155" s="79"/>
      <c r="VLD155" s="79"/>
      <c r="VLE155" s="79"/>
      <c r="VLF155" s="79"/>
      <c r="VLG155" s="79"/>
      <c r="VLH155" s="79"/>
      <c r="VLI155" s="79"/>
      <c r="VLJ155" s="79"/>
      <c r="VLK155" s="79"/>
      <c r="VLL155" s="79"/>
      <c r="VLM155" s="79"/>
      <c r="VLN155" s="79"/>
      <c r="VLO155" s="79"/>
      <c r="VLP155" s="79"/>
      <c r="VLQ155" s="79"/>
      <c r="VLR155" s="79"/>
      <c r="VLS155" s="79"/>
      <c r="VLT155" s="79"/>
      <c r="VLU155" s="79"/>
      <c r="VLV155" s="79"/>
      <c r="VLW155" s="79"/>
      <c r="VLX155" s="79"/>
      <c r="VLY155" s="79"/>
      <c r="VLZ155" s="79"/>
      <c r="VMA155" s="79"/>
      <c r="VMB155" s="79"/>
      <c r="VMC155" s="79"/>
      <c r="VMD155" s="79"/>
      <c r="VME155" s="79"/>
      <c r="VMF155" s="79"/>
      <c r="VMG155" s="79"/>
      <c r="VMH155" s="79"/>
      <c r="VMI155" s="79"/>
      <c r="VMJ155" s="79"/>
      <c r="VMK155" s="79"/>
      <c r="VML155" s="79"/>
      <c r="VMM155" s="79"/>
      <c r="VMN155" s="79"/>
      <c r="VMO155" s="79"/>
      <c r="VMP155" s="79"/>
      <c r="VMQ155" s="79"/>
      <c r="VMR155" s="79"/>
      <c r="VMS155" s="79"/>
      <c r="VMT155" s="79"/>
      <c r="VMU155" s="79"/>
      <c r="VMV155" s="79"/>
      <c r="VMW155" s="79"/>
      <c r="VMX155" s="79"/>
      <c r="VMY155" s="79"/>
      <c r="VMZ155" s="79"/>
      <c r="VNA155" s="79"/>
      <c r="VNB155" s="79"/>
      <c r="VNC155" s="79"/>
      <c r="VND155" s="79"/>
      <c r="VNE155" s="79"/>
      <c r="VNF155" s="79"/>
      <c r="VNG155" s="79"/>
      <c r="VNH155" s="79"/>
      <c r="VNI155" s="79"/>
      <c r="VNJ155" s="79"/>
      <c r="VNK155" s="79"/>
      <c r="VNL155" s="79"/>
      <c r="VNM155" s="79"/>
      <c r="VNN155" s="79"/>
      <c r="VNO155" s="79"/>
      <c r="VNP155" s="79"/>
      <c r="VNQ155" s="79"/>
      <c r="VNR155" s="79"/>
      <c r="VNS155" s="79"/>
      <c r="VNT155" s="79"/>
      <c r="VNU155" s="79"/>
      <c r="VNV155" s="79"/>
      <c r="VNW155" s="79"/>
      <c r="VNX155" s="79"/>
      <c r="VNY155" s="79"/>
      <c r="VNZ155" s="79"/>
      <c r="VOA155" s="79"/>
      <c r="VOB155" s="79"/>
      <c r="VOC155" s="79"/>
      <c r="VOD155" s="79"/>
      <c r="VOE155" s="79"/>
      <c r="VOF155" s="79"/>
      <c r="VOG155" s="79"/>
      <c r="VOH155" s="79"/>
      <c r="VOI155" s="79"/>
      <c r="VOJ155" s="79"/>
      <c r="VOK155" s="79"/>
      <c r="VOL155" s="79"/>
      <c r="VOM155" s="79"/>
      <c r="VON155" s="79"/>
      <c r="VOO155" s="79"/>
      <c r="VOP155" s="79"/>
      <c r="VOQ155" s="79"/>
      <c r="VOR155" s="79"/>
      <c r="VOS155" s="79"/>
      <c r="VOT155" s="79"/>
      <c r="VOU155" s="79"/>
      <c r="VOV155" s="79"/>
      <c r="VOW155" s="79"/>
      <c r="VOX155" s="79"/>
      <c r="VOY155" s="79"/>
      <c r="VOZ155" s="79"/>
      <c r="VPA155" s="79"/>
      <c r="VPB155" s="79"/>
      <c r="VPC155" s="79"/>
      <c r="VPD155" s="79"/>
      <c r="VPE155" s="79"/>
      <c r="VPF155" s="79"/>
      <c r="VPG155" s="79"/>
      <c r="VPH155" s="79"/>
      <c r="VPI155" s="79"/>
      <c r="VPJ155" s="79"/>
      <c r="VPK155" s="79"/>
      <c r="VPL155" s="79"/>
      <c r="VPM155" s="79"/>
      <c r="VPN155" s="79"/>
      <c r="VPO155" s="79"/>
      <c r="VPP155" s="79"/>
      <c r="VPQ155" s="79"/>
      <c r="VPR155" s="79"/>
      <c r="VPS155" s="79"/>
      <c r="VPT155" s="79"/>
      <c r="VPU155" s="79"/>
      <c r="VPV155" s="79"/>
      <c r="VPW155" s="79"/>
      <c r="VPX155" s="79"/>
      <c r="VPY155" s="79"/>
      <c r="VPZ155" s="79"/>
      <c r="VQA155" s="79"/>
      <c r="VQB155" s="79"/>
      <c r="VQC155" s="79"/>
      <c r="VQD155" s="79"/>
      <c r="VQE155" s="79"/>
      <c r="VQF155" s="79"/>
      <c r="VQG155" s="79"/>
      <c r="VQH155" s="79"/>
      <c r="VQI155" s="79"/>
      <c r="VQJ155" s="79"/>
      <c r="VQK155" s="79"/>
      <c r="VQL155" s="79"/>
      <c r="VQM155" s="79"/>
      <c r="VQN155" s="79"/>
      <c r="VQO155" s="79"/>
      <c r="VQP155" s="79"/>
      <c r="VQQ155" s="79"/>
      <c r="VQR155" s="79"/>
      <c r="VQS155" s="79"/>
      <c r="VQT155" s="79"/>
      <c r="VQU155" s="79"/>
      <c r="VQV155" s="79"/>
      <c r="VQW155" s="79"/>
      <c r="VQX155" s="79"/>
      <c r="VQY155" s="79"/>
      <c r="VQZ155" s="79"/>
      <c r="VRA155" s="79"/>
      <c r="VRB155" s="79"/>
      <c r="VRC155" s="79"/>
      <c r="VRD155" s="79"/>
      <c r="VRE155" s="79"/>
      <c r="VRF155" s="79"/>
      <c r="VRG155" s="79"/>
      <c r="VRH155" s="79"/>
      <c r="VRI155" s="79"/>
      <c r="VRJ155" s="79"/>
      <c r="VRK155" s="79"/>
      <c r="VRL155" s="79"/>
      <c r="VRM155" s="79"/>
      <c r="VRN155" s="79"/>
      <c r="VRO155" s="79"/>
      <c r="VRP155" s="79"/>
      <c r="VRQ155" s="79"/>
      <c r="VRR155" s="79"/>
      <c r="VRS155" s="79"/>
      <c r="VRT155" s="79"/>
      <c r="VRU155" s="79"/>
      <c r="VRV155" s="79"/>
      <c r="VRW155" s="79"/>
      <c r="VRX155" s="79"/>
      <c r="VRY155" s="79"/>
      <c r="VRZ155" s="79"/>
      <c r="VSA155" s="79"/>
      <c r="VSB155" s="79"/>
      <c r="VSC155" s="79"/>
      <c r="VSD155" s="79"/>
      <c r="VSE155" s="79"/>
      <c r="VSF155" s="79"/>
      <c r="VSG155" s="79"/>
      <c r="VSH155" s="79"/>
      <c r="VSI155" s="79"/>
      <c r="VSJ155" s="79"/>
      <c r="VSK155" s="79"/>
      <c r="VSL155" s="79"/>
      <c r="VSM155" s="79"/>
      <c r="VSN155" s="79"/>
      <c r="VSO155" s="79"/>
      <c r="VSP155" s="79"/>
      <c r="VSQ155" s="79"/>
      <c r="VSR155" s="79"/>
      <c r="VSS155" s="79"/>
      <c r="VST155" s="79"/>
      <c r="VSU155" s="79"/>
      <c r="VSV155" s="79"/>
      <c r="VSW155" s="79"/>
      <c r="VSX155" s="79"/>
      <c r="VSY155" s="79"/>
      <c r="VSZ155" s="79"/>
      <c r="VTA155" s="79"/>
      <c r="VTB155" s="79"/>
      <c r="VTC155" s="79"/>
      <c r="VTD155" s="79"/>
      <c r="VTE155" s="79"/>
      <c r="VTF155" s="79"/>
      <c r="VTG155" s="79"/>
      <c r="VTH155" s="79"/>
      <c r="VTI155" s="79"/>
      <c r="VTJ155" s="79"/>
      <c r="VTK155" s="79"/>
      <c r="VTL155" s="79"/>
      <c r="VTM155" s="79"/>
      <c r="VTN155" s="79"/>
      <c r="VTO155" s="79"/>
      <c r="VTP155" s="79"/>
      <c r="VTQ155" s="79"/>
      <c r="VTR155" s="79"/>
      <c r="VTS155" s="79"/>
      <c r="VTT155" s="79"/>
      <c r="VTU155" s="79"/>
      <c r="VTV155" s="79"/>
      <c r="VTW155" s="79"/>
      <c r="VTX155" s="79"/>
      <c r="VTY155" s="79"/>
      <c r="VTZ155" s="79"/>
      <c r="VUA155" s="79"/>
      <c r="VUB155" s="79"/>
      <c r="VUC155" s="79"/>
      <c r="VUD155" s="79"/>
      <c r="VUE155" s="79"/>
      <c r="VUF155" s="79"/>
      <c r="VUG155" s="79"/>
      <c r="VUH155" s="79"/>
      <c r="VUI155" s="79"/>
      <c r="VUJ155" s="79"/>
      <c r="VUK155" s="79"/>
      <c r="VUL155" s="79"/>
      <c r="VUM155" s="79"/>
      <c r="VUN155" s="79"/>
      <c r="VUO155" s="79"/>
      <c r="VUP155" s="79"/>
      <c r="VUQ155" s="79"/>
      <c r="VUR155" s="79"/>
      <c r="VUS155" s="79"/>
      <c r="VUT155" s="79"/>
      <c r="VUU155" s="79"/>
      <c r="VUV155" s="79"/>
      <c r="VUW155" s="79"/>
      <c r="VUX155" s="79"/>
      <c r="VUY155" s="79"/>
      <c r="VUZ155" s="79"/>
      <c r="VVA155" s="79"/>
      <c r="VVB155" s="79"/>
      <c r="VVC155" s="79"/>
      <c r="VVD155" s="79"/>
      <c r="VVE155" s="79"/>
      <c r="VVF155" s="79"/>
      <c r="VVG155" s="79"/>
      <c r="VVH155" s="79"/>
      <c r="VVI155" s="79"/>
      <c r="VVJ155" s="79"/>
      <c r="VVK155" s="79"/>
      <c r="VVL155" s="79"/>
      <c r="VVM155" s="79"/>
      <c r="VVN155" s="79"/>
      <c r="VVO155" s="79"/>
      <c r="VVP155" s="79"/>
      <c r="VVQ155" s="79"/>
      <c r="VVR155" s="79"/>
      <c r="VVS155" s="79"/>
      <c r="VVT155" s="79"/>
      <c r="VVU155" s="79"/>
      <c r="VVV155" s="79"/>
      <c r="VVW155" s="79"/>
      <c r="VVX155" s="79"/>
      <c r="VVY155" s="79"/>
      <c r="VVZ155" s="79"/>
      <c r="VWA155" s="79"/>
      <c r="VWB155" s="79"/>
      <c r="VWC155" s="79"/>
      <c r="VWD155" s="79"/>
      <c r="VWE155" s="79"/>
      <c r="VWF155" s="79"/>
      <c r="VWG155" s="79"/>
      <c r="VWH155" s="79"/>
      <c r="VWI155" s="79"/>
      <c r="VWJ155" s="79"/>
      <c r="VWK155" s="79"/>
      <c r="VWL155" s="79"/>
      <c r="VWM155" s="79"/>
      <c r="VWN155" s="79"/>
      <c r="VWO155" s="79"/>
      <c r="VWP155" s="79"/>
      <c r="VWQ155" s="79"/>
      <c r="VWR155" s="79"/>
      <c r="VWS155" s="79"/>
      <c r="VWT155" s="79"/>
      <c r="VWU155" s="79"/>
      <c r="VWV155" s="79"/>
      <c r="VWW155" s="79"/>
      <c r="VWX155" s="79"/>
      <c r="VWY155" s="79"/>
      <c r="VWZ155" s="79"/>
      <c r="VXA155" s="79"/>
      <c r="VXB155" s="79"/>
      <c r="VXC155" s="79"/>
      <c r="VXD155" s="79"/>
      <c r="VXE155" s="79"/>
      <c r="VXF155" s="79"/>
      <c r="VXG155" s="79"/>
      <c r="VXH155" s="79"/>
      <c r="VXI155" s="79"/>
      <c r="VXJ155" s="79"/>
      <c r="VXK155" s="79"/>
      <c r="VXL155" s="79"/>
      <c r="VXM155" s="79"/>
      <c r="VXN155" s="79"/>
      <c r="VXO155" s="79"/>
      <c r="VXP155" s="79"/>
      <c r="VXQ155" s="79"/>
      <c r="VXR155" s="79"/>
      <c r="VXS155" s="79"/>
      <c r="VXT155" s="79"/>
      <c r="VXU155" s="79"/>
      <c r="VXV155" s="79"/>
      <c r="VXW155" s="79"/>
      <c r="VXX155" s="79"/>
      <c r="VXY155" s="79"/>
      <c r="VXZ155" s="79"/>
      <c r="VYA155" s="79"/>
      <c r="VYB155" s="79"/>
      <c r="VYC155" s="79"/>
      <c r="VYD155" s="79"/>
      <c r="VYE155" s="79"/>
      <c r="VYF155" s="79"/>
      <c r="VYG155" s="79"/>
      <c r="VYH155" s="79"/>
      <c r="VYI155" s="79"/>
      <c r="VYJ155" s="79"/>
      <c r="VYK155" s="79"/>
      <c r="VYL155" s="79"/>
      <c r="VYM155" s="79"/>
      <c r="VYN155" s="79"/>
      <c r="VYO155" s="79"/>
      <c r="VYP155" s="79"/>
      <c r="VYQ155" s="79"/>
      <c r="VYR155" s="79"/>
      <c r="VYS155" s="79"/>
      <c r="VYT155" s="79"/>
      <c r="VYU155" s="79"/>
      <c r="VYV155" s="79"/>
      <c r="VYW155" s="79"/>
      <c r="VYX155" s="79"/>
      <c r="VYY155" s="79"/>
      <c r="VYZ155" s="79"/>
      <c r="VZA155" s="79"/>
      <c r="VZB155" s="79"/>
      <c r="VZC155" s="79"/>
      <c r="VZD155" s="79"/>
      <c r="VZE155" s="79"/>
      <c r="VZF155" s="79"/>
      <c r="VZG155" s="79"/>
      <c r="VZH155" s="79"/>
      <c r="VZI155" s="79"/>
      <c r="VZJ155" s="79"/>
      <c r="VZK155" s="79"/>
      <c r="VZL155" s="79"/>
      <c r="VZM155" s="79"/>
      <c r="VZN155" s="79"/>
      <c r="VZO155" s="79"/>
      <c r="VZP155" s="79"/>
      <c r="VZQ155" s="79"/>
      <c r="VZR155" s="79"/>
      <c r="VZS155" s="79"/>
      <c r="VZT155" s="79"/>
      <c r="VZU155" s="79"/>
      <c r="VZV155" s="79"/>
      <c r="VZW155" s="79"/>
      <c r="VZX155" s="79"/>
      <c r="VZY155" s="79"/>
      <c r="VZZ155" s="79"/>
      <c r="WAA155" s="79"/>
      <c r="WAB155" s="79"/>
      <c r="WAC155" s="79"/>
      <c r="WAD155" s="79"/>
      <c r="WAE155" s="79"/>
      <c r="WAF155" s="79"/>
      <c r="WAG155" s="79"/>
      <c r="WAH155" s="79"/>
      <c r="WAI155" s="79"/>
      <c r="WAJ155" s="79"/>
      <c r="WAK155" s="79"/>
      <c r="WAL155" s="79"/>
      <c r="WAM155" s="79"/>
      <c r="WAN155" s="79"/>
      <c r="WAO155" s="79"/>
      <c r="WAP155" s="79"/>
      <c r="WAQ155" s="79"/>
      <c r="WAR155" s="79"/>
      <c r="WAS155" s="79"/>
      <c r="WAT155" s="79"/>
      <c r="WAU155" s="79"/>
      <c r="WAV155" s="79"/>
      <c r="WAW155" s="79"/>
      <c r="WAX155" s="79"/>
      <c r="WAY155" s="79"/>
      <c r="WAZ155" s="79"/>
      <c r="WBA155" s="79"/>
      <c r="WBB155" s="79"/>
      <c r="WBC155" s="79"/>
      <c r="WBD155" s="79"/>
      <c r="WBE155" s="79"/>
      <c r="WBF155" s="79"/>
      <c r="WBG155" s="79"/>
      <c r="WBH155" s="79"/>
      <c r="WBI155" s="79"/>
      <c r="WBJ155" s="79"/>
      <c r="WBK155" s="79"/>
      <c r="WBL155" s="79"/>
      <c r="WBM155" s="79"/>
      <c r="WBN155" s="79"/>
      <c r="WBO155" s="79"/>
      <c r="WBP155" s="79"/>
      <c r="WBQ155" s="79"/>
      <c r="WBR155" s="79"/>
      <c r="WBS155" s="79"/>
      <c r="WBT155" s="79"/>
      <c r="WBU155" s="79"/>
      <c r="WBV155" s="79"/>
      <c r="WBW155" s="79"/>
      <c r="WBX155" s="79"/>
      <c r="WBY155" s="79"/>
      <c r="WBZ155" s="79"/>
      <c r="WCA155" s="79"/>
      <c r="WCB155" s="79"/>
      <c r="WCC155" s="79"/>
      <c r="WCD155" s="79"/>
      <c r="WCE155" s="79"/>
      <c r="WCF155" s="79"/>
      <c r="WCG155" s="79"/>
      <c r="WCH155" s="79"/>
      <c r="WCI155" s="79"/>
      <c r="WCJ155" s="79"/>
      <c r="WCK155" s="79"/>
      <c r="WCL155" s="79"/>
      <c r="WCM155" s="79"/>
      <c r="WCN155" s="79"/>
      <c r="WCO155" s="79"/>
      <c r="WCP155" s="79"/>
      <c r="WCQ155" s="79"/>
      <c r="WCR155" s="79"/>
      <c r="WCS155" s="79"/>
      <c r="WCT155" s="79"/>
      <c r="WCU155" s="79"/>
      <c r="WCV155" s="79"/>
      <c r="WCW155" s="79"/>
      <c r="WCX155" s="79"/>
      <c r="WCY155" s="79"/>
      <c r="WCZ155" s="79"/>
      <c r="WDA155" s="79"/>
      <c r="WDB155" s="79"/>
      <c r="WDC155" s="79"/>
      <c r="WDD155" s="79"/>
      <c r="WDE155" s="79"/>
      <c r="WDF155" s="79"/>
      <c r="WDG155" s="79"/>
      <c r="WDH155" s="79"/>
      <c r="WDI155" s="79"/>
      <c r="WDJ155" s="79"/>
      <c r="WDK155" s="79"/>
      <c r="WDL155" s="79"/>
      <c r="WDM155" s="79"/>
      <c r="WDN155" s="79"/>
      <c r="WDO155" s="79"/>
      <c r="WDP155" s="79"/>
      <c r="WDQ155" s="79"/>
      <c r="WDR155" s="79"/>
      <c r="WDS155" s="79"/>
      <c r="WDT155" s="79"/>
      <c r="WDU155" s="79"/>
      <c r="WDV155" s="79"/>
      <c r="WDW155" s="79"/>
      <c r="WDX155" s="79"/>
      <c r="WDY155" s="79"/>
      <c r="WDZ155" s="79"/>
      <c r="WEA155" s="79"/>
      <c r="WEB155" s="79"/>
      <c r="WEC155" s="79"/>
      <c r="WED155" s="79"/>
      <c r="WEE155" s="79"/>
      <c r="WEF155" s="79"/>
      <c r="WEG155" s="79"/>
      <c r="WEH155" s="79"/>
      <c r="WEI155" s="79"/>
      <c r="WEJ155" s="79"/>
      <c r="WEK155" s="79"/>
      <c r="WEL155" s="79"/>
      <c r="WEM155" s="79"/>
      <c r="WEN155" s="79"/>
      <c r="WEO155" s="79"/>
      <c r="WEP155" s="79"/>
      <c r="WEQ155" s="79"/>
      <c r="WER155" s="79"/>
      <c r="WES155" s="79"/>
      <c r="WET155" s="79"/>
      <c r="WEU155" s="79"/>
      <c r="WEV155" s="79"/>
      <c r="WEW155" s="79"/>
      <c r="WEX155" s="79"/>
      <c r="WEY155" s="79"/>
      <c r="WEZ155" s="79"/>
      <c r="WFA155" s="79"/>
      <c r="WFB155" s="79"/>
      <c r="WFC155" s="79"/>
      <c r="WFD155" s="79"/>
      <c r="WFE155" s="79"/>
      <c r="WFF155" s="79"/>
      <c r="WFG155" s="79"/>
      <c r="WFH155" s="79"/>
      <c r="WFI155" s="79"/>
      <c r="WFJ155" s="79"/>
      <c r="WFK155" s="79"/>
      <c r="WFL155" s="79"/>
      <c r="WFM155" s="79"/>
      <c r="WFN155" s="79"/>
      <c r="WFO155" s="79"/>
      <c r="WFP155" s="79"/>
      <c r="WFQ155" s="79"/>
      <c r="WFR155" s="79"/>
      <c r="WFS155" s="79"/>
      <c r="WFT155" s="79"/>
      <c r="WFU155" s="79"/>
      <c r="WFV155" s="79"/>
      <c r="WFW155" s="79"/>
      <c r="WFX155" s="79"/>
      <c r="WFY155" s="79"/>
      <c r="WFZ155" s="79"/>
      <c r="WGA155" s="79"/>
      <c r="WGB155" s="79"/>
      <c r="WGC155" s="79"/>
      <c r="WGD155" s="79"/>
      <c r="WGE155" s="79"/>
      <c r="WGF155" s="79"/>
      <c r="WGG155" s="79"/>
      <c r="WGH155" s="79"/>
      <c r="WGI155" s="79"/>
      <c r="WGJ155" s="79"/>
      <c r="WGK155" s="79"/>
      <c r="WGL155" s="79"/>
      <c r="WGM155" s="79"/>
      <c r="WGN155" s="79"/>
      <c r="WGO155" s="79"/>
      <c r="WGP155" s="79"/>
      <c r="WGQ155" s="79"/>
      <c r="WGR155" s="79"/>
      <c r="WGS155" s="79"/>
      <c r="WGT155" s="79"/>
      <c r="WGU155" s="79"/>
      <c r="WGV155" s="79"/>
      <c r="WGW155" s="79"/>
      <c r="WGX155" s="79"/>
      <c r="WGY155" s="79"/>
      <c r="WGZ155" s="79"/>
      <c r="WHA155" s="79"/>
      <c r="WHB155" s="79"/>
      <c r="WHC155" s="79"/>
      <c r="WHD155" s="79"/>
      <c r="WHE155" s="79"/>
      <c r="WHF155" s="79"/>
      <c r="WHG155" s="79"/>
      <c r="WHH155" s="79"/>
      <c r="WHI155" s="79"/>
      <c r="WHJ155" s="79"/>
      <c r="WHK155" s="79"/>
      <c r="WHL155" s="79"/>
      <c r="WHM155" s="79"/>
      <c r="WHN155" s="79"/>
      <c r="WHO155" s="79"/>
      <c r="WHP155" s="79"/>
      <c r="WHQ155" s="79"/>
      <c r="WHR155" s="79"/>
      <c r="WHS155" s="79"/>
      <c r="WHT155" s="79"/>
      <c r="WHU155" s="79"/>
      <c r="WHV155" s="79"/>
      <c r="WHW155" s="79"/>
      <c r="WHX155" s="79"/>
      <c r="WHY155" s="79"/>
      <c r="WHZ155" s="79"/>
      <c r="WIA155" s="79"/>
      <c r="WIB155" s="79"/>
      <c r="WIC155" s="79"/>
      <c r="WID155" s="79"/>
      <c r="WIE155" s="79"/>
      <c r="WIF155" s="79"/>
      <c r="WIG155" s="79"/>
      <c r="WIH155" s="79"/>
      <c r="WII155" s="79"/>
      <c r="WIJ155" s="79"/>
      <c r="WIK155" s="79"/>
      <c r="WIL155" s="79"/>
      <c r="WIM155" s="79"/>
      <c r="WIN155" s="79"/>
      <c r="WIO155" s="79"/>
      <c r="WIP155" s="79"/>
      <c r="WIQ155" s="79"/>
      <c r="WIR155" s="79"/>
      <c r="WIS155" s="79"/>
      <c r="WIT155" s="79"/>
      <c r="WIU155" s="79"/>
      <c r="WIV155" s="79"/>
      <c r="WIW155" s="79"/>
      <c r="WIX155" s="79"/>
      <c r="WIY155" s="79"/>
      <c r="WIZ155" s="79"/>
      <c r="WJA155" s="79"/>
      <c r="WJB155" s="79"/>
      <c r="WJC155" s="79"/>
      <c r="WJD155" s="79"/>
      <c r="WJE155" s="79"/>
      <c r="WJF155" s="79"/>
      <c r="WJG155" s="79"/>
      <c r="WJH155" s="79"/>
      <c r="WJI155" s="79"/>
      <c r="WJJ155" s="79"/>
      <c r="WJK155" s="79"/>
      <c r="WJL155" s="79"/>
      <c r="WJM155" s="79"/>
      <c r="WJN155" s="79"/>
      <c r="WJO155" s="79"/>
      <c r="WJP155" s="79"/>
      <c r="WJQ155" s="79"/>
      <c r="WJR155" s="79"/>
      <c r="WJS155" s="79"/>
      <c r="WJT155" s="79"/>
      <c r="WJU155" s="79"/>
      <c r="WJV155" s="79"/>
      <c r="WJW155" s="79"/>
      <c r="WJX155" s="79"/>
      <c r="WJY155" s="79"/>
      <c r="WJZ155" s="79"/>
      <c r="WKA155" s="79"/>
      <c r="WKB155" s="79"/>
      <c r="WKC155" s="79"/>
      <c r="WKD155" s="79"/>
      <c r="WKE155" s="79"/>
      <c r="WKF155" s="79"/>
      <c r="WKG155" s="79"/>
      <c r="WKH155" s="79"/>
      <c r="WKI155" s="79"/>
      <c r="WKJ155" s="79"/>
      <c r="WKK155" s="79"/>
      <c r="WKL155" s="79"/>
      <c r="WKM155" s="79"/>
      <c r="WKN155" s="79"/>
      <c r="WKO155" s="79"/>
      <c r="WKP155" s="79"/>
      <c r="WKQ155" s="79"/>
      <c r="WKR155" s="79"/>
      <c r="WKS155" s="79"/>
      <c r="WKT155" s="79"/>
      <c r="WKU155" s="79"/>
      <c r="WKV155" s="79"/>
      <c r="WKW155" s="79"/>
      <c r="WKX155" s="79"/>
      <c r="WKY155" s="79"/>
      <c r="WKZ155" s="79"/>
      <c r="WLA155" s="79"/>
      <c r="WLB155" s="79"/>
      <c r="WLC155" s="79"/>
      <c r="WLD155" s="79"/>
      <c r="WLE155" s="79"/>
      <c r="WLF155" s="79"/>
      <c r="WLG155" s="79"/>
      <c r="WLH155" s="79"/>
      <c r="WLI155" s="79"/>
      <c r="WLJ155" s="79"/>
      <c r="WLK155" s="79"/>
      <c r="WLL155" s="79"/>
      <c r="WLM155" s="79"/>
      <c r="WLN155" s="79"/>
      <c r="WLO155" s="79"/>
      <c r="WLP155" s="79"/>
      <c r="WLQ155" s="79"/>
      <c r="WLR155" s="79"/>
      <c r="WLS155" s="79"/>
      <c r="WLT155" s="79"/>
      <c r="WLU155" s="79"/>
      <c r="WLV155" s="79"/>
      <c r="WLW155" s="79"/>
      <c r="WLX155" s="79"/>
      <c r="WLY155" s="79"/>
      <c r="WLZ155" s="79"/>
      <c r="WMA155" s="79"/>
      <c r="WMB155" s="79"/>
      <c r="WMC155" s="79"/>
      <c r="WMD155" s="79"/>
      <c r="WME155" s="79"/>
      <c r="WMF155" s="79"/>
      <c r="WMG155" s="79"/>
      <c r="WMH155" s="79"/>
      <c r="WMI155" s="79"/>
      <c r="WMJ155" s="79"/>
      <c r="WMK155" s="79"/>
      <c r="WML155" s="79"/>
      <c r="WMM155" s="79"/>
      <c r="WMN155" s="79"/>
      <c r="WMO155" s="79"/>
      <c r="WMP155" s="79"/>
      <c r="WMQ155" s="79"/>
      <c r="WMR155" s="79"/>
      <c r="WMS155" s="79"/>
      <c r="WMT155" s="79"/>
      <c r="WMU155" s="79"/>
      <c r="WMV155" s="79"/>
      <c r="WMW155" s="79"/>
      <c r="WMX155" s="79"/>
      <c r="WMY155" s="79"/>
      <c r="WMZ155" s="79"/>
      <c r="WNA155" s="79"/>
      <c r="WNB155" s="79"/>
      <c r="WNC155" s="79"/>
      <c r="WND155" s="79"/>
      <c r="WNE155" s="79"/>
      <c r="WNF155" s="79"/>
      <c r="WNG155" s="79"/>
      <c r="WNH155" s="79"/>
      <c r="WNI155" s="79"/>
      <c r="WNJ155" s="79"/>
      <c r="WNK155" s="79"/>
      <c r="WNL155" s="79"/>
      <c r="WNM155" s="79"/>
      <c r="WNN155" s="79"/>
      <c r="WNO155" s="79"/>
      <c r="WNP155" s="79"/>
      <c r="WNQ155" s="79"/>
      <c r="WNR155" s="79"/>
      <c r="WNS155" s="79"/>
      <c r="WNT155" s="79"/>
      <c r="WNU155" s="79"/>
      <c r="WNV155" s="79"/>
      <c r="WNW155" s="79"/>
      <c r="WNX155" s="79"/>
      <c r="WNY155" s="79"/>
      <c r="WNZ155" s="79"/>
      <c r="WOA155" s="79"/>
      <c r="WOB155" s="79"/>
      <c r="WOC155" s="79"/>
      <c r="WOD155" s="79"/>
      <c r="WOE155" s="79"/>
      <c r="WOF155" s="79"/>
      <c r="WOG155" s="79"/>
      <c r="WOH155" s="79"/>
      <c r="WOI155" s="79"/>
      <c r="WOJ155" s="79"/>
      <c r="WOK155" s="79"/>
      <c r="WOL155" s="79"/>
      <c r="WOM155" s="79"/>
      <c r="WON155" s="79"/>
      <c r="WOO155" s="79"/>
      <c r="WOP155" s="79"/>
      <c r="WOQ155" s="79"/>
      <c r="WOR155" s="79"/>
      <c r="WOS155" s="79"/>
      <c r="WOT155" s="79"/>
      <c r="WOU155" s="79"/>
      <c r="WOV155" s="79"/>
      <c r="WOW155" s="79"/>
      <c r="WOX155" s="79"/>
      <c r="WOY155" s="79"/>
      <c r="WOZ155" s="79"/>
      <c r="WPA155" s="79"/>
      <c r="WPB155" s="79"/>
      <c r="WPC155" s="79"/>
      <c r="WPD155" s="79"/>
      <c r="WPE155" s="79"/>
      <c r="WPF155" s="79"/>
      <c r="WPG155" s="79"/>
      <c r="WPH155" s="79"/>
      <c r="WPI155" s="79"/>
      <c r="WPJ155" s="79"/>
      <c r="WPK155" s="79"/>
      <c r="WPL155" s="79"/>
      <c r="WPM155" s="79"/>
      <c r="WPN155" s="79"/>
      <c r="WPO155" s="79"/>
      <c r="WPP155" s="79"/>
      <c r="WPQ155" s="79"/>
      <c r="WPR155" s="79"/>
      <c r="WPS155" s="79"/>
      <c r="WPT155" s="79"/>
      <c r="WPU155" s="79"/>
      <c r="WPV155" s="79"/>
      <c r="WPW155" s="79"/>
      <c r="WPX155" s="79"/>
      <c r="WPY155" s="79"/>
      <c r="WPZ155" s="79"/>
      <c r="WQA155" s="79"/>
      <c r="WQB155" s="79"/>
      <c r="WQC155" s="79"/>
      <c r="WQD155" s="79"/>
      <c r="WQE155" s="79"/>
      <c r="WQF155" s="79"/>
      <c r="WQG155" s="79"/>
      <c r="WQH155" s="79"/>
      <c r="WQI155" s="79"/>
      <c r="WQJ155" s="79"/>
      <c r="WQK155" s="79"/>
      <c r="WQL155" s="79"/>
      <c r="WQM155" s="79"/>
      <c r="WQN155" s="79"/>
      <c r="WQO155" s="79"/>
      <c r="WQP155" s="79"/>
      <c r="WQQ155" s="79"/>
      <c r="WQR155" s="79"/>
      <c r="WQS155" s="79"/>
      <c r="WQT155" s="79"/>
      <c r="WQU155" s="79"/>
      <c r="WQV155" s="79"/>
      <c r="WQW155" s="79"/>
      <c r="WQX155" s="79"/>
      <c r="WQY155" s="79"/>
      <c r="WQZ155" s="79"/>
      <c r="WRA155" s="79"/>
      <c r="WRB155" s="79"/>
      <c r="WRC155" s="79"/>
      <c r="WRD155" s="79"/>
      <c r="WRE155" s="79"/>
      <c r="WRF155" s="79"/>
      <c r="WRG155" s="79"/>
      <c r="WRH155" s="79"/>
      <c r="WRI155" s="79"/>
      <c r="WRJ155" s="79"/>
      <c r="WRK155" s="79"/>
      <c r="WRL155" s="79"/>
      <c r="WRM155" s="79"/>
      <c r="WRN155" s="79"/>
      <c r="WRO155" s="79"/>
      <c r="WRP155" s="79"/>
      <c r="WRQ155" s="79"/>
      <c r="WRR155" s="79"/>
      <c r="WRS155" s="79"/>
      <c r="WRT155" s="79"/>
      <c r="WRU155" s="79"/>
      <c r="WRV155" s="79"/>
      <c r="WRW155" s="79"/>
      <c r="WRX155" s="79"/>
      <c r="WRY155" s="79"/>
      <c r="WRZ155" s="79"/>
      <c r="WSA155" s="79"/>
      <c r="WSB155" s="79"/>
      <c r="WSC155" s="79"/>
      <c r="WSD155" s="79"/>
      <c r="WSE155" s="79"/>
      <c r="WSF155" s="79"/>
      <c r="WSG155" s="79"/>
      <c r="WSH155" s="79"/>
      <c r="WSI155" s="79"/>
      <c r="WSJ155" s="79"/>
      <c r="WSK155" s="79"/>
      <c r="WSL155" s="79"/>
      <c r="WSM155" s="79"/>
      <c r="WSN155" s="79"/>
      <c r="WSO155" s="79"/>
      <c r="WSP155" s="79"/>
      <c r="WSQ155" s="79"/>
      <c r="WSR155" s="79"/>
      <c r="WSS155" s="79"/>
      <c r="WST155" s="79"/>
      <c r="WSU155" s="79"/>
      <c r="WSV155" s="79"/>
      <c r="WSW155" s="79"/>
      <c r="WSX155" s="79"/>
      <c r="WSY155" s="79"/>
      <c r="WSZ155" s="79"/>
      <c r="WTA155" s="79"/>
      <c r="WTB155" s="79"/>
      <c r="WTC155" s="79"/>
      <c r="WTD155" s="79"/>
      <c r="WTE155" s="79"/>
      <c r="WTF155" s="79"/>
      <c r="WTG155" s="79"/>
      <c r="WTH155" s="79"/>
      <c r="WTI155" s="79"/>
      <c r="WTJ155" s="79"/>
      <c r="WTK155" s="79"/>
      <c r="WTL155" s="79"/>
      <c r="WTM155" s="79"/>
      <c r="WTN155" s="79"/>
      <c r="WTO155" s="79"/>
      <c r="WTP155" s="79"/>
      <c r="WTQ155" s="79"/>
      <c r="WTR155" s="79"/>
      <c r="WTS155" s="79"/>
      <c r="WTT155" s="79"/>
      <c r="WTU155" s="79"/>
      <c r="WTV155" s="79"/>
      <c r="WTW155" s="79"/>
      <c r="WTX155" s="79"/>
      <c r="WTY155" s="79"/>
      <c r="WTZ155" s="79"/>
      <c r="WUA155" s="79"/>
      <c r="WUB155" s="79"/>
      <c r="WUC155" s="79"/>
      <c r="WUD155" s="79"/>
      <c r="WUE155" s="79"/>
      <c r="WUF155" s="79"/>
      <c r="WUG155" s="79"/>
      <c r="WUH155" s="79"/>
      <c r="WUI155" s="79"/>
      <c r="WUJ155" s="79"/>
      <c r="WUK155" s="79"/>
      <c r="WUL155" s="79"/>
      <c r="WUM155" s="79"/>
      <c r="WUN155" s="79"/>
      <c r="WUO155" s="79"/>
      <c r="WUP155" s="79"/>
      <c r="WUQ155" s="79"/>
      <c r="WUR155" s="79"/>
      <c r="WUS155" s="79"/>
      <c r="WUT155" s="79"/>
      <c r="WUU155" s="79"/>
      <c r="WUV155" s="79"/>
      <c r="WUW155" s="79"/>
      <c r="WUX155" s="79"/>
      <c r="WUY155" s="79"/>
      <c r="WUZ155" s="79"/>
      <c r="WVA155" s="79"/>
      <c r="WVB155" s="79"/>
      <c r="WVC155" s="79"/>
      <c r="WVD155" s="79"/>
      <c r="WVE155" s="79"/>
      <c r="WVF155" s="79"/>
      <c r="WVG155" s="79"/>
      <c r="WVH155" s="79"/>
      <c r="WVI155" s="79"/>
      <c r="WVJ155" s="79"/>
      <c r="WVK155" s="79"/>
      <c r="WVL155" s="79"/>
      <c r="WVM155" s="79"/>
      <c r="WVN155" s="79"/>
      <c r="WVO155" s="79"/>
      <c r="WVP155" s="79"/>
      <c r="WVQ155" s="79"/>
      <c r="WVR155" s="79"/>
      <c r="WVS155" s="79"/>
      <c r="WVT155" s="79"/>
      <c r="WVU155" s="79"/>
      <c r="WVV155" s="79"/>
      <c r="WVW155" s="79"/>
      <c r="WVX155" s="79"/>
      <c r="WVY155" s="79"/>
      <c r="WVZ155" s="79"/>
      <c r="WWA155" s="79"/>
      <c r="WWB155" s="79"/>
      <c r="WWC155" s="79"/>
      <c r="WWD155" s="79"/>
      <c r="WWE155" s="79"/>
      <c r="WWF155" s="79"/>
      <c r="WWG155" s="79"/>
      <c r="WWH155" s="79"/>
      <c r="WWI155" s="79"/>
      <c r="WWJ155" s="79"/>
      <c r="WWK155" s="79"/>
      <c r="WWL155" s="79"/>
      <c r="WWM155" s="79"/>
      <c r="WWN155" s="79"/>
      <c r="WWO155" s="79"/>
      <c r="WWP155" s="79"/>
      <c r="WWQ155" s="79"/>
      <c r="WWR155" s="79"/>
      <c r="WWS155" s="79"/>
      <c r="WWT155" s="79"/>
      <c r="WWU155" s="79"/>
      <c r="WWV155" s="79"/>
    </row>
    <row r="156" spans="1:16168" s="76" customFormat="1" ht="12" customHeight="1" x14ac:dyDescent="0.15">
      <c r="A156" s="80">
        <f>記入シート2019!G5</f>
        <v>4</v>
      </c>
      <c r="B156" s="80">
        <f>記入シート2019!H5</f>
        <v>2</v>
      </c>
      <c r="C156" s="80" t="str">
        <f>記入シート2019!I5</f>
        <v>火</v>
      </c>
      <c r="D156" s="84" t="str">
        <f>IF(記入シート2019!J5="","",記入シート2019!J5)</f>
        <v/>
      </c>
      <c r="E156" s="84"/>
      <c r="F156" s="84"/>
      <c r="G156" s="95"/>
      <c r="H156" s="80"/>
      <c r="I156" s="80"/>
      <c r="J156" s="96"/>
      <c r="K156" s="94" t="str">
        <f t="shared" si="2"/>
        <v/>
      </c>
      <c r="L156" s="107"/>
      <c r="M156" s="106"/>
      <c r="N156" s="85"/>
      <c r="O156" s="101"/>
      <c r="P156" s="106"/>
      <c r="Q156" s="85"/>
      <c r="R156" s="101"/>
      <c r="S156" s="106"/>
      <c r="T156" s="85"/>
      <c r="U156" s="101"/>
      <c r="V156" s="106"/>
      <c r="W156" s="85"/>
      <c r="X156" s="89"/>
      <c r="Y156" s="77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79"/>
      <c r="FU156" s="79"/>
      <c r="FV156" s="79"/>
      <c r="FW156" s="79"/>
      <c r="FX156" s="79"/>
      <c r="FY156" s="79"/>
      <c r="FZ156" s="79"/>
      <c r="GA156" s="79"/>
      <c r="GB156" s="79"/>
      <c r="GC156" s="79"/>
      <c r="GD156" s="79"/>
      <c r="GE156" s="79"/>
      <c r="GF156" s="79"/>
      <c r="GG156" s="79"/>
      <c r="GH156" s="79"/>
      <c r="GI156" s="79"/>
      <c r="GJ156" s="79"/>
      <c r="GK156" s="79"/>
      <c r="GL156" s="79"/>
      <c r="GM156" s="79"/>
      <c r="GN156" s="79"/>
      <c r="GO156" s="79"/>
      <c r="GP156" s="79"/>
      <c r="GQ156" s="79"/>
      <c r="GR156" s="79"/>
      <c r="GS156" s="79"/>
      <c r="GT156" s="79"/>
      <c r="GU156" s="79"/>
      <c r="GV156" s="79"/>
      <c r="GW156" s="79"/>
      <c r="GX156" s="79"/>
      <c r="GY156" s="79"/>
      <c r="GZ156" s="79"/>
      <c r="HA156" s="79"/>
      <c r="HB156" s="79"/>
      <c r="HC156" s="79"/>
      <c r="HD156" s="79"/>
      <c r="HE156" s="79"/>
      <c r="HF156" s="79"/>
      <c r="HG156" s="79"/>
      <c r="HH156" s="79"/>
      <c r="HI156" s="79"/>
      <c r="HJ156" s="79"/>
      <c r="HK156" s="79"/>
      <c r="HL156" s="79"/>
      <c r="HM156" s="79"/>
      <c r="HN156" s="79"/>
      <c r="HO156" s="79"/>
      <c r="HP156" s="79"/>
      <c r="HQ156" s="79"/>
      <c r="HR156" s="79"/>
      <c r="HS156" s="79"/>
      <c r="HT156" s="79"/>
      <c r="HU156" s="79"/>
      <c r="HV156" s="79"/>
      <c r="HW156" s="79"/>
      <c r="HX156" s="79"/>
      <c r="HY156" s="79"/>
      <c r="HZ156" s="79"/>
      <c r="IA156" s="79"/>
      <c r="IB156" s="79"/>
      <c r="IC156" s="79"/>
      <c r="ID156" s="79"/>
      <c r="IE156" s="79"/>
      <c r="IF156" s="79"/>
      <c r="IG156" s="79"/>
      <c r="IH156" s="79"/>
      <c r="II156" s="79"/>
      <c r="IJ156" s="79"/>
      <c r="IK156" s="79"/>
      <c r="IL156" s="79"/>
      <c r="IM156" s="79"/>
      <c r="IN156" s="79"/>
      <c r="IO156" s="79"/>
      <c r="IP156" s="79"/>
      <c r="IQ156" s="79"/>
      <c r="IR156" s="79"/>
      <c r="IS156" s="79"/>
      <c r="IT156" s="79"/>
      <c r="IU156" s="79"/>
      <c r="IV156" s="79"/>
      <c r="IW156" s="79"/>
      <c r="IX156" s="79"/>
      <c r="IY156" s="79"/>
      <c r="IZ156" s="79"/>
      <c r="JA156" s="79"/>
      <c r="JB156" s="79"/>
      <c r="JC156" s="79"/>
      <c r="JD156" s="79"/>
      <c r="JE156" s="79"/>
      <c r="JF156" s="79"/>
      <c r="JG156" s="79"/>
      <c r="JH156" s="79"/>
      <c r="JI156" s="79"/>
      <c r="JJ156" s="79"/>
      <c r="JK156" s="79"/>
      <c r="JL156" s="79"/>
      <c r="JM156" s="79"/>
      <c r="JN156" s="79"/>
      <c r="JO156" s="79"/>
      <c r="JP156" s="79"/>
      <c r="JQ156" s="79"/>
      <c r="JR156" s="79"/>
      <c r="JS156" s="79"/>
      <c r="JT156" s="79"/>
      <c r="JU156" s="79"/>
      <c r="JV156" s="79"/>
      <c r="JW156" s="79"/>
      <c r="JX156" s="79"/>
      <c r="JY156" s="79"/>
      <c r="JZ156" s="79"/>
      <c r="KA156" s="79"/>
      <c r="KB156" s="79"/>
      <c r="KC156" s="79"/>
      <c r="KD156" s="79"/>
      <c r="KE156" s="79"/>
      <c r="KF156" s="79"/>
      <c r="KG156" s="79"/>
      <c r="KH156" s="79"/>
      <c r="KI156" s="79"/>
      <c r="KJ156" s="79"/>
      <c r="KK156" s="79"/>
      <c r="KL156" s="79"/>
      <c r="KM156" s="79"/>
      <c r="KN156" s="79"/>
      <c r="KO156" s="79"/>
      <c r="KP156" s="79"/>
      <c r="KQ156" s="79"/>
      <c r="KR156" s="79"/>
      <c r="KS156" s="79"/>
      <c r="KT156" s="79"/>
      <c r="KU156" s="79"/>
      <c r="KV156" s="79"/>
      <c r="KW156" s="79"/>
      <c r="KX156" s="79"/>
      <c r="KY156" s="79"/>
      <c r="KZ156" s="79"/>
      <c r="LA156" s="79"/>
      <c r="LB156" s="79"/>
      <c r="LC156" s="79"/>
      <c r="LD156" s="79"/>
      <c r="LE156" s="79"/>
      <c r="LF156" s="79"/>
      <c r="LG156" s="79"/>
      <c r="LH156" s="79"/>
      <c r="LI156" s="79"/>
      <c r="LJ156" s="79"/>
      <c r="LK156" s="79"/>
      <c r="LL156" s="79"/>
      <c r="LM156" s="79"/>
      <c r="LN156" s="79"/>
      <c r="LO156" s="79"/>
      <c r="LP156" s="79"/>
      <c r="LQ156" s="79"/>
      <c r="LR156" s="79"/>
      <c r="LS156" s="79"/>
      <c r="LT156" s="79"/>
      <c r="LU156" s="79"/>
      <c r="LV156" s="79"/>
      <c r="LW156" s="79"/>
      <c r="LX156" s="79"/>
      <c r="LY156" s="79"/>
      <c r="LZ156" s="79"/>
      <c r="MA156" s="79"/>
      <c r="MB156" s="79"/>
      <c r="MC156" s="79"/>
      <c r="MD156" s="79"/>
      <c r="ME156" s="79"/>
      <c r="MF156" s="79"/>
      <c r="MG156" s="79"/>
      <c r="MH156" s="79"/>
      <c r="MI156" s="79"/>
      <c r="MJ156" s="79"/>
      <c r="MK156" s="79"/>
      <c r="ML156" s="79"/>
      <c r="MM156" s="79"/>
      <c r="MN156" s="79"/>
      <c r="MO156" s="79"/>
      <c r="MP156" s="79"/>
      <c r="MQ156" s="79"/>
      <c r="MR156" s="79"/>
      <c r="MS156" s="79"/>
      <c r="MT156" s="79"/>
      <c r="MU156" s="79"/>
      <c r="MV156" s="79"/>
      <c r="MW156" s="79"/>
      <c r="MX156" s="79"/>
      <c r="MY156" s="79"/>
      <c r="MZ156" s="79"/>
      <c r="NA156" s="79"/>
      <c r="NB156" s="79"/>
      <c r="NC156" s="79"/>
      <c r="ND156" s="79"/>
      <c r="NE156" s="79"/>
      <c r="NF156" s="79"/>
      <c r="NG156" s="79"/>
      <c r="NH156" s="79"/>
      <c r="NI156" s="79"/>
      <c r="NJ156" s="79"/>
      <c r="NK156" s="79"/>
      <c r="NL156" s="79"/>
      <c r="NM156" s="79"/>
      <c r="NN156" s="79"/>
      <c r="NO156" s="79"/>
      <c r="NP156" s="79"/>
      <c r="NQ156" s="79"/>
      <c r="NR156" s="79"/>
      <c r="NS156" s="79"/>
      <c r="NT156" s="79"/>
      <c r="NU156" s="79"/>
      <c r="NV156" s="79"/>
      <c r="NW156" s="79"/>
      <c r="NX156" s="79"/>
      <c r="NY156" s="79"/>
      <c r="NZ156" s="79"/>
      <c r="OA156" s="79"/>
      <c r="OB156" s="79"/>
      <c r="OC156" s="79"/>
      <c r="OD156" s="79"/>
      <c r="OE156" s="79"/>
      <c r="OF156" s="79"/>
      <c r="OG156" s="79"/>
      <c r="OH156" s="79"/>
      <c r="OI156" s="79"/>
      <c r="OJ156" s="79"/>
      <c r="OK156" s="79"/>
      <c r="OL156" s="79"/>
      <c r="OM156" s="79"/>
      <c r="ON156" s="79"/>
      <c r="OO156" s="79"/>
      <c r="OP156" s="79"/>
      <c r="OQ156" s="79"/>
      <c r="OR156" s="79"/>
      <c r="OS156" s="79"/>
      <c r="OT156" s="79"/>
      <c r="OU156" s="79"/>
      <c r="OV156" s="79"/>
      <c r="OW156" s="79"/>
      <c r="OX156" s="79"/>
      <c r="OY156" s="79"/>
      <c r="OZ156" s="79"/>
      <c r="PA156" s="79"/>
      <c r="PB156" s="79"/>
      <c r="PC156" s="79"/>
      <c r="PD156" s="79"/>
      <c r="PE156" s="79"/>
      <c r="PF156" s="79"/>
      <c r="PG156" s="79"/>
      <c r="PH156" s="79"/>
      <c r="PI156" s="79"/>
      <c r="PJ156" s="79"/>
      <c r="PK156" s="79"/>
      <c r="PL156" s="79"/>
      <c r="PM156" s="79"/>
      <c r="PN156" s="79"/>
      <c r="PO156" s="79"/>
      <c r="PP156" s="79"/>
      <c r="PQ156" s="79"/>
      <c r="PR156" s="79"/>
      <c r="PS156" s="79"/>
      <c r="PT156" s="79"/>
      <c r="PU156" s="79"/>
      <c r="PV156" s="79"/>
      <c r="PW156" s="79"/>
      <c r="PX156" s="79"/>
      <c r="PY156" s="79"/>
      <c r="PZ156" s="79"/>
      <c r="QA156" s="79"/>
      <c r="QB156" s="79"/>
      <c r="QC156" s="79"/>
      <c r="QD156" s="79"/>
      <c r="QE156" s="79"/>
      <c r="QF156" s="79"/>
      <c r="QG156" s="79"/>
      <c r="QH156" s="79"/>
      <c r="QI156" s="79"/>
      <c r="QJ156" s="79"/>
      <c r="QK156" s="79"/>
      <c r="QL156" s="79"/>
      <c r="QM156" s="79"/>
      <c r="QN156" s="79"/>
      <c r="QO156" s="79"/>
      <c r="QP156" s="79"/>
      <c r="QQ156" s="79"/>
      <c r="QR156" s="79"/>
      <c r="QS156" s="79"/>
      <c r="QT156" s="79"/>
      <c r="QU156" s="79"/>
      <c r="QV156" s="79"/>
      <c r="QW156" s="79"/>
      <c r="QX156" s="79"/>
      <c r="QY156" s="79"/>
      <c r="QZ156" s="79"/>
      <c r="RA156" s="79"/>
      <c r="RB156" s="79"/>
      <c r="RC156" s="79"/>
      <c r="RD156" s="79"/>
      <c r="RE156" s="79"/>
      <c r="RF156" s="79"/>
      <c r="RG156" s="79"/>
      <c r="RH156" s="79"/>
      <c r="RI156" s="79"/>
      <c r="RJ156" s="79"/>
      <c r="RK156" s="79"/>
      <c r="RL156" s="79"/>
      <c r="RM156" s="79"/>
      <c r="RN156" s="79"/>
      <c r="RO156" s="79"/>
      <c r="RP156" s="79"/>
      <c r="RQ156" s="79"/>
      <c r="RR156" s="79"/>
      <c r="RS156" s="79"/>
      <c r="RT156" s="79"/>
      <c r="RU156" s="79"/>
      <c r="RV156" s="79"/>
      <c r="RW156" s="79"/>
      <c r="RX156" s="79"/>
      <c r="RY156" s="79"/>
      <c r="RZ156" s="79"/>
      <c r="SA156" s="79"/>
      <c r="SB156" s="79"/>
      <c r="SC156" s="79"/>
      <c r="SD156" s="79"/>
      <c r="SE156" s="79"/>
      <c r="SF156" s="79"/>
      <c r="SG156" s="79"/>
      <c r="SH156" s="79"/>
      <c r="SI156" s="79"/>
      <c r="SJ156" s="79"/>
      <c r="SK156" s="79"/>
      <c r="SL156" s="79"/>
      <c r="SM156" s="79"/>
      <c r="SN156" s="79"/>
      <c r="SO156" s="79"/>
      <c r="SP156" s="79"/>
      <c r="SQ156" s="79"/>
      <c r="SR156" s="79"/>
      <c r="SS156" s="79"/>
      <c r="ST156" s="79"/>
      <c r="SU156" s="79"/>
      <c r="SV156" s="79"/>
      <c r="SW156" s="79"/>
      <c r="SX156" s="79"/>
      <c r="SY156" s="79"/>
      <c r="SZ156" s="79"/>
      <c r="TA156" s="79"/>
      <c r="TB156" s="79"/>
      <c r="TC156" s="79"/>
      <c r="TD156" s="79"/>
      <c r="TE156" s="79"/>
      <c r="TF156" s="79"/>
      <c r="TG156" s="79"/>
      <c r="TH156" s="79"/>
      <c r="TI156" s="79"/>
      <c r="TJ156" s="79"/>
      <c r="TK156" s="79"/>
      <c r="TL156" s="79"/>
      <c r="TM156" s="79"/>
      <c r="TN156" s="79"/>
      <c r="TO156" s="79"/>
      <c r="TP156" s="79"/>
      <c r="TQ156" s="79"/>
      <c r="TR156" s="79"/>
      <c r="TS156" s="79"/>
      <c r="TT156" s="79"/>
      <c r="TU156" s="79"/>
      <c r="TV156" s="79"/>
      <c r="TW156" s="79"/>
      <c r="TX156" s="79"/>
      <c r="TY156" s="79"/>
      <c r="TZ156" s="79"/>
      <c r="UA156" s="79"/>
      <c r="UB156" s="79"/>
      <c r="UC156" s="79"/>
      <c r="UD156" s="79"/>
      <c r="UE156" s="79"/>
      <c r="UF156" s="79"/>
      <c r="UG156" s="79"/>
      <c r="UH156" s="79"/>
      <c r="UI156" s="79"/>
      <c r="UJ156" s="79"/>
      <c r="UK156" s="79"/>
      <c r="UL156" s="79"/>
      <c r="UM156" s="79"/>
      <c r="UN156" s="79"/>
      <c r="UO156" s="79"/>
      <c r="UP156" s="79"/>
      <c r="UQ156" s="79"/>
      <c r="UR156" s="79"/>
      <c r="US156" s="79"/>
      <c r="UT156" s="79"/>
      <c r="UU156" s="79"/>
      <c r="UV156" s="79"/>
      <c r="UW156" s="79"/>
      <c r="UX156" s="79"/>
      <c r="UY156" s="79"/>
      <c r="UZ156" s="79"/>
      <c r="VA156" s="79"/>
      <c r="VB156" s="79"/>
      <c r="VC156" s="79"/>
      <c r="VD156" s="79"/>
      <c r="VE156" s="79"/>
      <c r="VF156" s="79"/>
      <c r="VG156" s="79"/>
      <c r="VH156" s="79"/>
      <c r="VI156" s="79"/>
      <c r="VJ156" s="79"/>
      <c r="VK156" s="79"/>
      <c r="VL156" s="79"/>
      <c r="VM156" s="79"/>
      <c r="VN156" s="79"/>
      <c r="VO156" s="79"/>
      <c r="VP156" s="79"/>
      <c r="VQ156" s="79"/>
      <c r="VR156" s="79"/>
      <c r="VS156" s="79"/>
      <c r="VT156" s="79"/>
      <c r="VU156" s="79"/>
      <c r="VV156" s="79"/>
      <c r="VW156" s="79"/>
      <c r="VX156" s="79"/>
      <c r="VY156" s="79"/>
      <c r="VZ156" s="79"/>
      <c r="WA156" s="79"/>
      <c r="WB156" s="79"/>
      <c r="WC156" s="79"/>
      <c r="WD156" s="79"/>
      <c r="WE156" s="79"/>
      <c r="WF156" s="79"/>
      <c r="WG156" s="79"/>
      <c r="WH156" s="79"/>
      <c r="WI156" s="79"/>
      <c r="WJ156" s="79"/>
      <c r="WK156" s="79"/>
      <c r="WL156" s="79"/>
      <c r="WM156" s="79"/>
      <c r="WN156" s="79"/>
      <c r="WO156" s="79"/>
      <c r="WP156" s="79"/>
      <c r="WQ156" s="79"/>
      <c r="WR156" s="79"/>
      <c r="WS156" s="79"/>
      <c r="WT156" s="79"/>
      <c r="WU156" s="79"/>
      <c r="WV156" s="79"/>
      <c r="WW156" s="79"/>
      <c r="WX156" s="79"/>
      <c r="WY156" s="79"/>
      <c r="WZ156" s="79"/>
      <c r="XA156" s="79"/>
      <c r="XB156" s="79"/>
      <c r="XC156" s="79"/>
      <c r="XD156" s="79"/>
      <c r="XE156" s="79"/>
      <c r="XF156" s="79"/>
      <c r="XG156" s="79"/>
      <c r="XH156" s="79"/>
      <c r="XI156" s="79"/>
      <c r="XJ156" s="79"/>
      <c r="XK156" s="79"/>
      <c r="XL156" s="79"/>
      <c r="XM156" s="79"/>
      <c r="XN156" s="79"/>
      <c r="XO156" s="79"/>
      <c r="XP156" s="79"/>
      <c r="XQ156" s="79"/>
      <c r="XR156" s="79"/>
      <c r="XS156" s="79"/>
      <c r="XT156" s="79"/>
      <c r="XU156" s="79"/>
      <c r="XV156" s="79"/>
      <c r="XW156" s="79"/>
      <c r="XX156" s="79"/>
      <c r="XY156" s="79"/>
      <c r="XZ156" s="79"/>
      <c r="YA156" s="79"/>
      <c r="YB156" s="79"/>
      <c r="YC156" s="79"/>
      <c r="YD156" s="79"/>
      <c r="YE156" s="79"/>
      <c r="YF156" s="79"/>
      <c r="YG156" s="79"/>
      <c r="YH156" s="79"/>
      <c r="YI156" s="79"/>
      <c r="YJ156" s="79"/>
      <c r="YK156" s="79"/>
      <c r="YL156" s="79"/>
      <c r="YM156" s="79"/>
      <c r="YN156" s="79"/>
      <c r="YO156" s="79"/>
      <c r="YP156" s="79"/>
      <c r="YQ156" s="79"/>
      <c r="YR156" s="79"/>
      <c r="YS156" s="79"/>
      <c r="YT156" s="79"/>
      <c r="YU156" s="79"/>
      <c r="YV156" s="79"/>
      <c r="YW156" s="79"/>
      <c r="YX156" s="79"/>
      <c r="YY156" s="79"/>
      <c r="YZ156" s="79"/>
      <c r="ZA156" s="79"/>
      <c r="ZB156" s="79"/>
      <c r="ZC156" s="79"/>
      <c r="ZD156" s="79"/>
      <c r="ZE156" s="79"/>
      <c r="ZF156" s="79"/>
      <c r="ZG156" s="79"/>
      <c r="ZH156" s="79"/>
      <c r="ZI156" s="79"/>
      <c r="ZJ156" s="79"/>
      <c r="ZK156" s="79"/>
      <c r="ZL156" s="79"/>
      <c r="ZM156" s="79"/>
      <c r="ZN156" s="79"/>
      <c r="ZO156" s="79"/>
      <c r="ZP156" s="79"/>
      <c r="ZQ156" s="79"/>
      <c r="ZR156" s="79"/>
      <c r="ZS156" s="79"/>
      <c r="ZT156" s="79"/>
      <c r="ZU156" s="79"/>
      <c r="ZV156" s="79"/>
      <c r="ZW156" s="79"/>
      <c r="ZX156" s="79"/>
      <c r="ZY156" s="79"/>
      <c r="ZZ156" s="79"/>
      <c r="AAA156" s="79"/>
      <c r="AAB156" s="79"/>
      <c r="AAC156" s="79"/>
      <c r="AAD156" s="79"/>
      <c r="AAE156" s="79"/>
      <c r="AAF156" s="79"/>
      <c r="AAG156" s="79"/>
      <c r="AAH156" s="79"/>
      <c r="AAI156" s="79"/>
      <c r="AAJ156" s="79"/>
      <c r="AAK156" s="79"/>
      <c r="AAL156" s="79"/>
      <c r="AAM156" s="79"/>
      <c r="AAN156" s="79"/>
      <c r="AAO156" s="79"/>
      <c r="AAP156" s="79"/>
      <c r="AAQ156" s="79"/>
      <c r="AAR156" s="79"/>
      <c r="AAS156" s="79"/>
      <c r="AAT156" s="79"/>
      <c r="AAU156" s="79"/>
      <c r="AAV156" s="79"/>
      <c r="AAW156" s="79"/>
      <c r="AAX156" s="79"/>
      <c r="AAY156" s="79"/>
      <c r="AAZ156" s="79"/>
      <c r="ABA156" s="79"/>
      <c r="ABB156" s="79"/>
      <c r="ABC156" s="79"/>
      <c r="ABD156" s="79"/>
      <c r="ABE156" s="79"/>
      <c r="ABF156" s="79"/>
      <c r="ABG156" s="79"/>
      <c r="ABH156" s="79"/>
      <c r="ABI156" s="79"/>
      <c r="ABJ156" s="79"/>
      <c r="ABK156" s="79"/>
      <c r="ABL156" s="79"/>
      <c r="ABM156" s="79"/>
      <c r="ABN156" s="79"/>
      <c r="ABO156" s="79"/>
      <c r="ABP156" s="79"/>
      <c r="ABQ156" s="79"/>
      <c r="ABR156" s="79"/>
      <c r="ABS156" s="79"/>
      <c r="ABT156" s="79"/>
      <c r="ABU156" s="79"/>
      <c r="ABV156" s="79"/>
      <c r="ABW156" s="79"/>
      <c r="ABX156" s="79"/>
      <c r="ABY156" s="79"/>
      <c r="ABZ156" s="79"/>
      <c r="ACA156" s="79"/>
      <c r="ACB156" s="79"/>
      <c r="ACC156" s="79"/>
      <c r="ACD156" s="79"/>
      <c r="ACE156" s="79"/>
      <c r="ACF156" s="79"/>
      <c r="ACG156" s="79"/>
      <c r="ACH156" s="79"/>
      <c r="ACI156" s="79"/>
      <c r="ACJ156" s="79"/>
      <c r="ACK156" s="79"/>
      <c r="ACL156" s="79"/>
      <c r="ACM156" s="79"/>
      <c r="ACN156" s="79"/>
      <c r="ACO156" s="79"/>
      <c r="ACP156" s="79"/>
      <c r="ACQ156" s="79"/>
      <c r="ACR156" s="79"/>
      <c r="ACS156" s="79"/>
      <c r="ACT156" s="79"/>
      <c r="ACU156" s="79"/>
      <c r="ACV156" s="79"/>
      <c r="ACW156" s="79"/>
      <c r="ACX156" s="79"/>
      <c r="ACY156" s="79"/>
      <c r="ACZ156" s="79"/>
      <c r="ADA156" s="79"/>
      <c r="ADB156" s="79"/>
      <c r="ADC156" s="79"/>
      <c r="ADD156" s="79"/>
      <c r="ADE156" s="79"/>
      <c r="ADF156" s="79"/>
      <c r="ADG156" s="79"/>
      <c r="ADH156" s="79"/>
      <c r="ADI156" s="79"/>
      <c r="ADJ156" s="79"/>
      <c r="ADK156" s="79"/>
      <c r="ADL156" s="79"/>
      <c r="ADM156" s="79"/>
      <c r="ADN156" s="79"/>
      <c r="ADO156" s="79"/>
      <c r="ADP156" s="79"/>
      <c r="ADQ156" s="79"/>
      <c r="ADR156" s="79"/>
      <c r="ADS156" s="79"/>
      <c r="ADT156" s="79"/>
      <c r="ADU156" s="79"/>
      <c r="ADV156" s="79"/>
      <c r="ADW156" s="79"/>
      <c r="ADX156" s="79"/>
      <c r="ADY156" s="79"/>
      <c r="ADZ156" s="79"/>
      <c r="AEA156" s="79"/>
      <c r="AEB156" s="79"/>
      <c r="AEC156" s="79"/>
      <c r="AED156" s="79"/>
      <c r="AEE156" s="79"/>
      <c r="AEF156" s="79"/>
      <c r="AEG156" s="79"/>
      <c r="AEH156" s="79"/>
      <c r="AEI156" s="79"/>
      <c r="AEJ156" s="79"/>
      <c r="AEK156" s="79"/>
      <c r="AEL156" s="79"/>
      <c r="AEM156" s="79"/>
      <c r="AEN156" s="79"/>
      <c r="AEO156" s="79"/>
      <c r="AEP156" s="79"/>
      <c r="AEQ156" s="79"/>
      <c r="AER156" s="79"/>
      <c r="AES156" s="79"/>
      <c r="AET156" s="79"/>
      <c r="AEU156" s="79"/>
      <c r="AEV156" s="79"/>
      <c r="AEW156" s="79"/>
      <c r="AEX156" s="79"/>
      <c r="AEY156" s="79"/>
      <c r="AEZ156" s="79"/>
      <c r="AFA156" s="79"/>
      <c r="AFB156" s="79"/>
      <c r="AFC156" s="79"/>
      <c r="AFD156" s="79"/>
      <c r="AFE156" s="79"/>
      <c r="AFF156" s="79"/>
      <c r="AFG156" s="79"/>
      <c r="AFH156" s="79"/>
      <c r="AFI156" s="79"/>
      <c r="AFJ156" s="79"/>
      <c r="AFK156" s="79"/>
      <c r="AFL156" s="79"/>
      <c r="AFM156" s="79"/>
      <c r="AFN156" s="79"/>
      <c r="AFO156" s="79"/>
      <c r="AFP156" s="79"/>
      <c r="AFQ156" s="79"/>
      <c r="AFR156" s="79"/>
      <c r="AFS156" s="79"/>
      <c r="AFT156" s="79"/>
      <c r="AFU156" s="79"/>
      <c r="AFV156" s="79"/>
      <c r="AFW156" s="79"/>
      <c r="AFX156" s="79"/>
      <c r="AFY156" s="79"/>
      <c r="AFZ156" s="79"/>
      <c r="AGA156" s="79"/>
      <c r="AGB156" s="79"/>
      <c r="AGC156" s="79"/>
      <c r="AGD156" s="79"/>
      <c r="AGE156" s="79"/>
      <c r="AGF156" s="79"/>
      <c r="AGG156" s="79"/>
      <c r="AGH156" s="79"/>
      <c r="AGI156" s="79"/>
      <c r="AGJ156" s="79"/>
      <c r="AGK156" s="79"/>
      <c r="AGL156" s="79"/>
      <c r="AGM156" s="79"/>
      <c r="AGN156" s="79"/>
      <c r="AGO156" s="79"/>
      <c r="AGP156" s="79"/>
      <c r="AGQ156" s="79"/>
      <c r="AGR156" s="79"/>
      <c r="AGS156" s="79"/>
      <c r="AGT156" s="79"/>
      <c r="AGU156" s="79"/>
      <c r="AGV156" s="79"/>
      <c r="AGW156" s="79"/>
      <c r="AGX156" s="79"/>
      <c r="AGY156" s="79"/>
      <c r="AGZ156" s="79"/>
      <c r="AHA156" s="79"/>
      <c r="AHB156" s="79"/>
      <c r="AHC156" s="79"/>
      <c r="AHD156" s="79"/>
      <c r="AHE156" s="79"/>
      <c r="AHF156" s="79"/>
      <c r="AHG156" s="79"/>
      <c r="AHH156" s="79"/>
      <c r="AHI156" s="79"/>
      <c r="AHJ156" s="79"/>
      <c r="AHK156" s="79"/>
      <c r="AHL156" s="79"/>
      <c r="AHM156" s="79"/>
      <c r="AHN156" s="79"/>
      <c r="AHO156" s="79"/>
      <c r="AHP156" s="79"/>
      <c r="AHQ156" s="79"/>
      <c r="AHR156" s="79"/>
      <c r="AHS156" s="79"/>
      <c r="AHT156" s="79"/>
      <c r="AHU156" s="79"/>
      <c r="AHV156" s="79"/>
      <c r="AHW156" s="79"/>
      <c r="AHX156" s="79"/>
      <c r="AHY156" s="79"/>
      <c r="AHZ156" s="79"/>
      <c r="AIA156" s="79"/>
      <c r="AIB156" s="79"/>
      <c r="AIC156" s="79"/>
      <c r="AID156" s="79"/>
      <c r="AIE156" s="79"/>
      <c r="AIF156" s="79"/>
      <c r="AIG156" s="79"/>
      <c r="AIH156" s="79"/>
      <c r="AII156" s="79"/>
      <c r="AIJ156" s="79"/>
      <c r="AIK156" s="79"/>
      <c r="AIL156" s="79"/>
      <c r="AIM156" s="79"/>
      <c r="AIN156" s="79"/>
      <c r="AIO156" s="79"/>
      <c r="AIP156" s="79"/>
      <c r="AIQ156" s="79"/>
      <c r="AIR156" s="79"/>
      <c r="AIS156" s="79"/>
      <c r="AIT156" s="79"/>
      <c r="AIU156" s="79"/>
      <c r="AIV156" s="79"/>
      <c r="AIW156" s="79"/>
      <c r="AIX156" s="79"/>
      <c r="AIY156" s="79"/>
      <c r="AIZ156" s="79"/>
      <c r="AJA156" s="79"/>
      <c r="AJB156" s="79"/>
      <c r="AJC156" s="79"/>
      <c r="AJD156" s="79"/>
      <c r="AJE156" s="79"/>
      <c r="AJF156" s="79"/>
      <c r="AJG156" s="79"/>
      <c r="AJH156" s="79"/>
      <c r="AJI156" s="79"/>
      <c r="AJJ156" s="79"/>
      <c r="AJK156" s="79"/>
      <c r="AJL156" s="79"/>
      <c r="AJM156" s="79"/>
      <c r="AJN156" s="79"/>
      <c r="AJO156" s="79"/>
      <c r="AJP156" s="79"/>
      <c r="AJQ156" s="79"/>
      <c r="AJR156" s="79"/>
      <c r="AJS156" s="79"/>
      <c r="AJT156" s="79"/>
      <c r="AJU156" s="79"/>
      <c r="AJV156" s="79"/>
      <c r="AJW156" s="79"/>
      <c r="AJX156" s="79"/>
      <c r="AJY156" s="79"/>
      <c r="AJZ156" s="79"/>
      <c r="AKA156" s="79"/>
      <c r="AKB156" s="79"/>
      <c r="AKC156" s="79"/>
      <c r="AKD156" s="79"/>
      <c r="AKE156" s="79"/>
      <c r="AKF156" s="79"/>
      <c r="AKG156" s="79"/>
      <c r="AKH156" s="79"/>
      <c r="AKI156" s="79"/>
      <c r="AKJ156" s="79"/>
      <c r="AKK156" s="79"/>
      <c r="AKL156" s="79"/>
      <c r="AKM156" s="79"/>
      <c r="AKN156" s="79"/>
      <c r="AKO156" s="79"/>
      <c r="AKP156" s="79"/>
      <c r="AKQ156" s="79"/>
      <c r="AKR156" s="79"/>
      <c r="AKS156" s="79"/>
      <c r="AKT156" s="79"/>
      <c r="AKU156" s="79"/>
      <c r="AKV156" s="79"/>
      <c r="AKW156" s="79"/>
      <c r="AKX156" s="79"/>
      <c r="AKY156" s="79"/>
      <c r="AKZ156" s="79"/>
      <c r="ALA156" s="79"/>
      <c r="ALB156" s="79"/>
      <c r="ALC156" s="79"/>
      <c r="ALD156" s="79"/>
      <c r="ALE156" s="79"/>
      <c r="ALF156" s="79"/>
      <c r="ALG156" s="79"/>
      <c r="ALH156" s="79"/>
      <c r="ALI156" s="79"/>
      <c r="ALJ156" s="79"/>
      <c r="ALK156" s="79"/>
      <c r="ALL156" s="79"/>
      <c r="ALM156" s="79"/>
      <c r="ALN156" s="79"/>
      <c r="ALO156" s="79"/>
      <c r="ALP156" s="79"/>
      <c r="ALQ156" s="79"/>
      <c r="ALR156" s="79"/>
      <c r="ALS156" s="79"/>
      <c r="ALT156" s="79"/>
      <c r="ALU156" s="79"/>
      <c r="ALV156" s="79"/>
      <c r="ALW156" s="79"/>
      <c r="ALX156" s="79"/>
      <c r="ALY156" s="79"/>
      <c r="ALZ156" s="79"/>
      <c r="AMA156" s="79"/>
      <c r="AMB156" s="79"/>
      <c r="AMC156" s="79"/>
      <c r="AMD156" s="79"/>
      <c r="AME156" s="79"/>
      <c r="AMF156" s="79"/>
      <c r="AMG156" s="79"/>
      <c r="AMH156" s="79"/>
      <c r="AMI156" s="79"/>
      <c r="AMJ156" s="79"/>
      <c r="AMK156" s="79"/>
      <c r="AML156" s="79"/>
      <c r="AMM156" s="79"/>
      <c r="AMN156" s="79"/>
      <c r="AMO156" s="79"/>
      <c r="AMP156" s="79"/>
      <c r="AMQ156" s="79"/>
      <c r="AMR156" s="79"/>
      <c r="AMS156" s="79"/>
      <c r="AMT156" s="79"/>
      <c r="AMU156" s="79"/>
      <c r="AMV156" s="79"/>
      <c r="AMW156" s="79"/>
      <c r="AMX156" s="79"/>
      <c r="AMY156" s="79"/>
      <c r="AMZ156" s="79"/>
      <c r="ANA156" s="79"/>
      <c r="ANB156" s="79"/>
      <c r="ANC156" s="79"/>
      <c r="AND156" s="79"/>
      <c r="ANE156" s="79"/>
      <c r="ANF156" s="79"/>
      <c r="ANG156" s="79"/>
      <c r="ANH156" s="79"/>
      <c r="ANI156" s="79"/>
      <c r="ANJ156" s="79"/>
      <c r="ANK156" s="79"/>
      <c r="ANL156" s="79"/>
      <c r="ANM156" s="79"/>
      <c r="ANN156" s="79"/>
      <c r="ANO156" s="79"/>
      <c r="ANP156" s="79"/>
      <c r="ANQ156" s="79"/>
      <c r="ANR156" s="79"/>
      <c r="ANS156" s="79"/>
      <c r="ANT156" s="79"/>
      <c r="ANU156" s="79"/>
      <c r="ANV156" s="79"/>
      <c r="ANW156" s="79"/>
      <c r="ANX156" s="79"/>
      <c r="ANY156" s="79"/>
      <c r="ANZ156" s="79"/>
      <c r="AOA156" s="79"/>
      <c r="AOB156" s="79"/>
      <c r="AOC156" s="79"/>
      <c r="AOD156" s="79"/>
      <c r="AOE156" s="79"/>
      <c r="AOF156" s="79"/>
      <c r="AOG156" s="79"/>
      <c r="AOH156" s="79"/>
      <c r="AOI156" s="79"/>
      <c r="AOJ156" s="79"/>
      <c r="AOK156" s="79"/>
      <c r="AOL156" s="79"/>
      <c r="AOM156" s="79"/>
      <c r="AON156" s="79"/>
      <c r="AOO156" s="79"/>
      <c r="AOP156" s="79"/>
      <c r="AOQ156" s="79"/>
      <c r="AOR156" s="79"/>
      <c r="AOS156" s="79"/>
      <c r="AOT156" s="79"/>
      <c r="AOU156" s="79"/>
      <c r="AOV156" s="79"/>
      <c r="AOW156" s="79"/>
      <c r="AOX156" s="79"/>
      <c r="AOY156" s="79"/>
      <c r="AOZ156" s="79"/>
      <c r="APA156" s="79"/>
      <c r="APB156" s="79"/>
      <c r="APC156" s="79"/>
      <c r="APD156" s="79"/>
      <c r="APE156" s="79"/>
      <c r="APF156" s="79"/>
      <c r="APG156" s="79"/>
      <c r="APH156" s="79"/>
      <c r="API156" s="79"/>
      <c r="APJ156" s="79"/>
      <c r="APK156" s="79"/>
      <c r="APL156" s="79"/>
      <c r="APM156" s="79"/>
      <c r="APN156" s="79"/>
      <c r="APO156" s="79"/>
      <c r="APP156" s="79"/>
      <c r="APQ156" s="79"/>
      <c r="APR156" s="79"/>
      <c r="APS156" s="79"/>
      <c r="APT156" s="79"/>
      <c r="APU156" s="79"/>
      <c r="APV156" s="79"/>
      <c r="APW156" s="79"/>
      <c r="APX156" s="79"/>
      <c r="APY156" s="79"/>
      <c r="APZ156" s="79"/>
      <c r="AQA156" s="79"/>
      <c r="AQB156" s="79"/>
      <c r="AQC156" s="79"/>
      <c r="AQD156" s="79"/>
      <c r="AQE156" s="79"/>
      <c r="AQF156" s="79"/>
      <c r="AQG156" s="79"/>
      <c r="AQH156" s="79"/>
      <c r="AQI156" s="79"/>
      <c r="AQJ156" s="79"/>
      <c r="AQK156" s="79"/>
      <c r="AQL156" s="79"/>
      <c r="AQM156" s="79"/>
      <c r="AQN156" s="79"/>
      <c r="AQO156" s="79"/>
      <c r="AQP156" s="79"/>
      <c r="AQQ156" s="79"/>
      <c r="AQR156" s="79"/>
      <c r="AQS156" s="79"/>
      <c r="AQT156" s="79"/>
      <c r="AQU156" s="79"/>
      <c r="AQV156" s="79"/>
      <c r="AQW156" s="79"/>
      <c r="AQX156" s="79"/>
      <c r="AQY156" s="79"/>
      <c r="AQZ156" s="79"/>
      <c r="ARA156" s="79"/>
      <c r="ARB156" s="79"/>
      <c r="ARC156" s="79"/>
      <c r="ARD156" s="79"/>
      <c r="ARE156" s="79"/>
      <c r="ARF156" s="79"/>
      <c r="ARG156" s="79"/>
      <c r="ARH156" s="79"/>
      <c r="ARI156" s="79"/>
      <c r="ARJ156" s="79"/>
      <c r="ARK156" s="79"/>
      <c r="ARL156" s="79"/>
      <c r="ARM156" s="79"/>
      <c r="ARN156" s="79"/>
      <c r="ARO156" s="79"/>
      <c r="ARP156" s="79"/>
      <c r="ARQ156" s="79"/>
      <c r="ARR156" s="79"/>
      <c r="ARS156" s="79"/>
      <c r="ART156" s="79"/>
      <c r="ARU156" s="79"/>
      <c r="ARV156" s="79"/>
      <c r="ARW156" s="79"/>
      <c r="ARX156" s="79"/>
      <c r="ARY156" s="79"/>
      <c r="ARZ156" s="79"/>
      <c r="ASA156" s="79"/>
      <c r="ASB156" s="79"/>
      <c r="ASC156" s="79"/>
      <c r="ASD156" s="79"/>
      <c r="ASE156" s="79"/>
      <c r="ASF156" s="79"/>
      <c r="ASG156" s="79"/>
      <c r="ASH156" s="79"/>
      <c r="ASI156" s="79"/>
      <c r="ASJ156" s="79"/>
      <c r="ASK156" s="79"/>
      <c r="ASL156" s="79"/>
      <c r="ASM156" s="79"/>
      <c r="ASN156" s="79"/>
      <c r="ASO156" s="79"/>
      <c r="ASP156" s="79"/>
      <c r="ASQ156" s="79"/>
      <c r="ASR156" s="79"/>
      <c r="ASS156" s="79"/>
      <c r="AST156" s="79"/>
      <c r="ASU156" s="79"/>
      <c r="ASV156" s="79"/>
      <c r="ASW156" s="79"/>
      <c r="ASX156" s="79"/>
      <c r="ASY156" s="79"/>
      <c r="ASZ156" s="79"/>
      <c r="ATA156" s="79"/>
      <c r="ATB156" s="79"/>
      <c r="ATC156" s="79"/>
      <c r="ATD156" s="79"/>
      <c r="ATE156" s="79"/>
      <c r="ATF156" s="79"/>
      <c r="ATG156" s="79"/>
      <c r="ATH156" s="79"/>
      <c r="ATI156" s="79"/>
      <c r="ATJ156" s="79"/>
      <c r="ATK156" s="79"/>
      <c r="ATL156" s="79"/>
      <c r="ATM156" s="79"/>
      <c r="ATN156" s="79"/>
      <c r="ATO156" s="79"/>
      <c r="ATP156" s="79"/>
      <c r="ATQ156" s="79"/>
      <c r="ATR156" s="79"/>
      <c r="ATS156" s="79"/>
      <c r="ATT156" s="79"/>
      <c r="ATU156" s="79"/>
      <c r="ATV156" s="79"/>
      <c r="ATW156" s="79"/>
      <c r="ATX156" s="79"/>
      <c r="ATY156" s="79"/>
      <c r="ATZ156" s="79"/>
      <c r="AUA156" s="79"/>
      <c r="AUB156" s="79"/>
      <c r="AUC156" s="79"/>
      <c r="AUD156" s="79"/>
      <c r="AUE156" s="79"/>
      <c r="AUF156" s="79"/>
      <c r="AUG156" s="79"/>
      <c r="AUH156" s="79"/>
      <c r="AUI156" s="79"/>
      <c r="AUJ156" s="79"/>
      <c r="AUK156" s="79"/>
      <c r="AUL156" s="79"/>
      <c r="AUM156" s="79"/>
      <c r="AUN156" s="79"/>
      <c r="AUO156" s="79"/>
      <c r="AUP156" s="79"/>
      <c r="AUQ156" s="79"/>
      <c r="AUR156" s="79"/>
      <c r="AUS156" s="79"/>
      <c r="AUT156" s="79"/>
      <c r="AUU156" s="79"/>
      <c r="AUV156" s="79"/>
      <c r="AUW156" s="79"/>
      <c r="AUX156" s="79"/>
      <c r="AUY156" s="79"/>
      <c r="AUZ156" s="79"/>
      <c r="AVA156" s="79"/>
      <c r="AVB156" s="79"/>
      <c r="AVC156" s="79"/>
      <c r="AVD156" s="79"/>
      <c r="AVE156" s="79"/>
      <c r="AVF156" s="79"/>
      <c r="AVG156" s="79"/>
      <c r="AVH156" s="79"/>
      <c r="AVI156" s="79"/>
      <c r="AVJ156" s="79"/>
      <c r="AVK156" s="79"/>
      <c r="AVL156" s="79"/>
      <c r="AVM156" s="79"/>
      <c r="AVN156" s="79"/>
      <c r="AVO156" s="79"/>
      <c r="AVP156" s="79"/>
      <c r="AVQ156" s="79"/>
      <c r="AVR156" s="79"/>
      <c r="AVS156" s="79"/>
      <c r="AVT156" s="79"/>
      <c r="AVU156" s="79"/>
      <c r="AVV156" s="79"/>
      <c r="AVW156" s="79"/>
      <c r="AVX156" s="79"/>
      <c r="AVY156" s="79"/>
      <c r="AVZ156" s="79"/>
      <c r="AWA156" s="79"/>
      <c r="AWB156" s="79"/>
      <c r="AWC156" s="79"/>
      <c r="AWD156" s="79"/>
      <c r="AWE156" s="79"/>
      <c r="AWF156" s="79"/>
      <c r="AWG156" s="79"/>
      <c r="AWH156" s="79"/>
      <c r="AWI156" s="79"/>
      <c r="AWJ156" s="79"/>
      <c r="AWK156" s="79"/>
      <c r="AWL156" s="79"/>
      <c r="AWM156" s="79"/>
      <c r="AWN156" s="79"/>
      <c r="AWO156" s="79"/>
      <c r="AWP156" s="79"/>
      <c r="AWQ156" s="79"/>
      <c r="AWR156" s="79"/>
      <c r="AWS156" s="79"/>
      <c r="AWT156" s="79"/>
      <c r="AWU156" s="79"/>
      <c r="AWV156" s="79"/>
      <c r="AWW156" s="79"/>
      <c r="AWX156" s="79"/>
      <c r="AWY156" s="79"/>
      <c r="AWZ156" s="79"/>
      <c r="AXA156" s="79"/>
      <c r="AXB156" s="79"/>
      <c r="AXC156" s="79"/>
      <c r="AXD156" s="79"/>
      <c r="AXE156" s="79"/>
      <c r="AXF156" s="79"/>
      <c r="AXG156" s="79"/>
      <c r="AXH156" s="79"/>
      <c r="AXI156" s="79"/>
      <c r="AXJ156" s="79"/>
      <c r="AXK156" s="79"/>
      <c r="AXL156" s="79"/>
      <c r="AXM156" s="79"/>
      <c r="AXN156" s="79"/>
      <c r="AXO156" s="79"/>
      <c r="AXP156" s="79"/>
      <c r="AXQ156" s="79"/>
      <c r="AXR156" s="79"/>
      <c r="AXS156" s="79"/>
      <c r="AXT156" s="79"/>
      <c r="AXU156" s="79"/>
      <c r="AXV156" s="79"/>
      <c r="AXW156" s="79"/>
      <c r="AXX156" s="79"/>
      <c r="AXY156" s="79"/>
      <c r="AXZ156" s="79"/>
      <c r="AYA156" s="79"/>
      <c r="AYB156" s="79"/>
      <c r="AYC156" s="79"/>
      <c r="AYD156" s="79"/>
      <c r="AYE156" s="79"/>
      <c r="AYF156" s="79"/>
      <c r="AYG156" s="79"/>
      <c r="AYH156" s="79"/>
      <c r="AYI156" s="79"/>
      <c r="AYJ156" s="79"/>
      <c r="AYK156" s="79"/>
      <c r="AYL156" s="79"/>
      <c r="AYM156" s="79"/>
      <c r="AYN156" s="79"/>
      <c r="AYO156" s="79"/>
      <c r="AYP156" s="79"/>
      <c r="AYQ156" s="79"/>
      <c r="AYR156" s="79"/>
      <c r="AYS156" s="79"/>
      <c r="AYT156" s="79"/>
      <c r="AYU156" s="79"/>
      <c r="AYV156" s="79"/>
      <c r="AYW156" s="79"/>
      <c r="AYX156" s="79"/>
      <c r="AYY156" s="79"/>
      <c r="AYZ156" s="79"/>
      <c r="AZA156" s="79"/>
      <c r="AZB156" s="79"/>
      <c r="AZC156" s="79"/>
      <c r="AZD156" s="79"/>
      <c r="AZE156" s="79"/>
      <c r="AZF156" s="79"/>
      <c r="AZG156" s="79"/>
      <c r="AZH156" s="79"/>
      <c r="AZI156" s="79"/>
      <c r="AZJ156" s="79"/>
      <c r="AZK156" s="79"/>
      <c r="AZL156" s="79"/>
      <c r="AZM156" s="79"/>
      <c r="AZN156" s="79"/>
      <c r="AZO156" s="79"/>
      <c r="AZP156" s="79"/>
      <c r="AZQ156" s="79"/>
      <c r="AZR156" s="79"/>
      <c r="AZS156" s="79"/>
      <c r="AZT156" s="79"/>
      <c r="AZU156" s="79"/>
      <c r="AZV156" s="79"/>
      <c r="AZW156" s="79"/>
      <c r="AZX156" s="79"/>
      <c r="AZY156" s="79"/>
      <c r="AZZ156" s="79"/>
      <c r="BAA156" s="79"/>
      <c r="BAB156" s="79"/>
      <c r="BAC156" s="79"/>
      <c r="BAD156" s="79"/>
      <c r="BAE156" s="79"/>
      <c r="BAF156" s="79"/>
      <c r="BAG156" s="79"/>
      <c r="BAH156" s="79"/>
      <c r="BAI156" s="79"/>
      <c r="BAJ156" s="79"/>
      <c r="BAK156" s="79"/>
      <c r="BAL156" s="79"/>
      <c r="BAM156" s="79"/>
      <c r="BAN156" s="79"/>
      <c r="BAO156" s="79"/>
      <c r="BAP156" s="79"/>
      <c r="BAQ156" s="79"/>
      <c r="BAR156" s="79"/>
      <c r="BAS156" s="79"/>
      <c r="BAT156" s="79"/>
      <c r="BAU156" s="79"/>
      <c r="BAV156" s="79"/>
      <c r="BAW156" s="79"/>
      <c r="BAX156" s="79"/>
      <c r="BAY156" s="79"/>
      <c r="BAZ156" s="79"/>
      <c r="BBA156" s="79"/>
      <c r="BBB156" s="79"/>
      <c r="BBC156" s="79"/>
      <c r="BBD156" s="79"/>
      <c r="BBE156" s="79"/>
      <c r="BBF156" s="79"/>
      <c r="BBG156" s="79"/>
      <c r="BBH156" s="79"/>
      <c r="BBI156" s="79"/>
      <c r="BBJ156" s="79"/>
      <c r="BBK156" s="79"/>
      <c r="BBL156" s="79"/>
      <c r="BBM156" s="79"/>
      <c r="BBN156" s="79"/>
      <c r="BBO156" s="79"/>
      <c r="BBP156" s="79"/>
      <c r="BBQ156" s="79"/>
      <c r="BBR156" s="79"/>
      <c r="BBS156" s="79"/>
      <c r="BBT156" s="79"/>
      <c r="BBU156" s="79"/>
      <c r="BBV156" s="79"/>
      <c r="BBW156" s="79"/>
      <c r="BBX156" s="79"/>
      <c r="BBY156" s="79"/>
      <c r="BBZ156" s="79"/>
      <c r="BCA156" s="79"/>
      <c r="BCB156" s="79"/>
      <c r="BCC156" s="79"/>
      <c r="BCD156" s="79"/>
      <c r="BCE156" s="79"/>
      <c r="BCF156" s="79"/>
      <c r="BCG156" s="79"/>
      <c r="BCH156" s="79"/>
      <c r="BCI156" s="79"/>
      <c r="BCJ156" s="79"/>
      <c r="BCK156" s="79"/>
      <c r="BCL156" s="79"/>
      <c r="BCM156" s="79"/>
      <c r="BCN156" s="79"/>
      <c r="BCO156" s="79"/>
      <c r="BCP156" s="79"/>
      <c r="BCQ156" s="79"/>
      <c r="BCR156" s="79"/>
      <c r="BCS156" s="79"/>
      <c r="BCT156" s="79"/>
      <c r="BCU156" s="79"/>
      <c r="BCV156" s="79"/>
      <c r="BCW156" s="79"/>
      <c r="BCX156" s="79"/>
      <c r="BCY156" s="79"/>
      <c r="BCZ156" s="79"/>
      <c r="BDA156" s="79"/>
      <c r="BDB156" s="79"/>
      <c r="BDC156" s="79"/>
      <c r="BDD156" s="79"/>
      <c r="BDE156" s="79"/>
      <c r="BDF156" s="79"/>
      <c r="BDG156" s="79"/>
      <c r="BDH156" s="79"/>
      <c r="BDI156" s="79"/>
      <c r="BDJ156" s="79"/>
      <c r="BDK156" s="79"/>
      <c r="BDL156" s="79"/>
      <c r="BDM156" s="79"/>
      <c r="BDN156" s="79"/>
      <c r="BDO156" s="79"/>
      <c r="BDP156" s="79"/>
      <c r="BDQ156" s="79"/>
      <c r="BDR156" s="79"/>
      <c r="BDS156" s="79"/>
      <c r="BDT156" s="79"/>
      <c r="BDU156" s="79"/>
      <c r="BDV156" s="79"/>
      <c r="BDW156" s="79"/>
      <c r="BDX156" s="79"/>
      <c r="BDY156" s="79"/>
      <c r="BDZ156" s="79"/>
      <c r="BEA156" s="79"/>
      <c r="BEB156" s="79"/>
      <c r="BEC156" s="79"/>
      <c r="BED156" s="79"/>
      <c r="BEE156" s="79"/>
      <c r="BEF156" s="79"/>
      <c r="BEG156" s="79"/>
      <c r="BEH156" s="79"/>
      <c r="BEI156" s="79"/>
      <c r="BEJ156" s="79"/>
      <c r="BEK156" s="79"/>
      <c r="BEL156" s="79"/>
      <c r="BEM156" s="79"/>
      <c r="BEN156" s="79"/>
      <c r="BEO156" s="79"/>
      <c r="BEP156" s="79"/>
      <c r="BEQ156" s="79"/>
      <c r="BER156" s="79"/>
      <c r="BES156" s="79"/>
      <c r="BET156" s="79"/>
      <c r="BEU156" s="79"/>
      <c r="BEV156" s="79"/>
      <c r="BEW156" s="79"/>
      <c r="BEX156" s="79"/>
      <c r="BEY156" s="79"/>
      <c r="BEZ156" s="79"/>
      <c r="BFA156" s="79"/>
      <c r="BFB156" s="79"/>
      <c r="BFC156" s="79"/>
      <c r="BFD156" s="79"/>
      <c r="BFE156" s="79"/>
      <c r="BFF156" s="79"/>
      <c r="BFG156" s="79"/>
      <c r="BFH156" s="79"/>
      <c r="BFI156" s="79"/>
      <c r="BFJ156" s="79"/>
      <c r="BFK156" s="79"/>
      <c r="BFL156" s="79"/>
      <c r="BFM156" s="79"/>
      <c r="BFN156" s="79"/>
      <c r="BFO156" s="79"/>
      <c r="BFP156" s="79"/>
      <c r="BFQ156" s="79"/>
      <c r="BFR156" s="79"/>
      <c r="BFS156" s="79"/>
      <c r="BFT156" s="79"/>
      <c r="BFU156" s="79"/>
      <c r="BFV156" s="79"/>
      <c r="BFW156" s="79"/>
      <c r="BFX156" s="79"/>
      <c r="BFY156" s="79"/>
      <c r="BFZ156" s="79"/>
      <c r="BGA156" s="79"/>
      <c r="BGB156" s="79"/>
      <c r="BGC156" s="79"/>
      <c r="BGD156" s="79"/>
      <c r="BGE156" s="79"/>
      <c r="BGF156" s="79"/>
      <c r="BGG156" s="79"/>
      <c r="BGH156" s="79"/>
      <c r="BGI156" s="79"/>
      <c r="BGJ156" s="79"/>
      <c r="BGK156" s="79"/>
      <c r="BGL156" s="79"/>
      <c r="BGM156" s="79"/>
      <c r="BGN156" s="79"/>
      <c r="BGO156" s="79"/>
      <c r="BGP156" s="79"/>
      <c r="BGQ156" s="79"/>
      <c r="BGR156" s="79"/>
      <c r="BGS156" s="79"/>
      <c r="BGT156" s="79"/>
      <c r="BGU156" s="79"/>
      <c r="BGV156" s="79"/>
      <c r="BGW156" s="79"/>
      <c r="BGX156" s="79"/>
      <c r="BGY156" s="79"/>
      <c r="BGZ156" s="79"/>
      <c r="BHA156" s="79"/>
      <c r="BHB156" s="79"/>
      <c r="BHC156" s="79"/>
      <c r="BHD156" s="79"/>
      <c r="BHE156" s="79"/>
      <c r="BHF156" s="79"/>
      <c r="BHG156" s="79"/>
      <c r="BHH156" s="79"/>
      <c r="BHI156" s="79"/>
      <c r="BHJ156" s="79"/>
      <c r="BHK156" s="79"/>
      <c r="BHL156" s="79"/>
      <c r="BHM156" s="79"/>
      <c r="BHN156" s="79"/>
      <c r="BHO156" s="79"/>
      <c r="BHP156" s="79"/>
      <c r="BHQ156" s="79"/>
      <c r="BHR156" s="79"/>
      <c r="BHS156" s="79"/>
      <c r="BHT156" s="79"/>
      <c r="BHU156" s="79"/>
      <c r="BHV156" s="79"/>
      <c r="BHW156" s="79"/>
      <c r="BHX156" s="79"/>
      <c r="BHY156" s="79"/>
      <c r="BHZ156" s="79"/>
      <c r="BIA156" s="79"/>
      <c r="BIB156" s="79"/>
      <c r="BIC156" s="79"/>
      <c r="BID156" s="79"/>
      <c r="BIE156" s="79"/>
      <c r="BIF156" s="79"/>
      <c r="BIG156" s="79"/>
      <c r="BIH156" s="79"/>
      <c r="BII156" s="79"/>
      <c r="BIJ156" s="79"/>
      <c r="BIK156" s="79"/>
      <c r="BIL156" s="79"/>
      <c r="BIM156" s="79"/>
      <c r="BIN156" s="79"/>
      <c r="BIO156" s="79"/>
      <c r="BIP156" s="79"/>
      <c r="BIQ156" s="79"/>
      <c r="BIR156" s="79"/>
      <c r="BIS156" s="79"/>
      <c r="BIT156" s="79"/>
      <c r="BIU156" s="79"/>
      <c r="BIV156" s="79"/>
      <c r="BIW156" s="79"/>
      <c r="BIX156" s="79"/>
      <c r="BIY156" s="79"/>
      <c r="BIZ156" s="79"/>
      <c r="BJA156" s="79"/>
      <c r="BJB156" s="79"/>
      <c r="BJC156" s="79"/>
      <c r="BJD156" s="79"/>
      <c r="BJE156" s="79"/>
      <c r="BJF156" s="79"/>
      <c r="BJG156" s="79"/>
      <c r="BJH156" s="79"/>
      <c r="BJI156" s="79"/>
      <c r="BJJ156" s="79"/>
      <c r="BJK156" s="79"/>
      <c r="BJL156" s="79"/>
      <c r="BJM156" s="79"/>
      <c r="BJN156" s="79"/>
      <c r="BJO156" s="79"/>
      <c r="BJP156" s="79"/>
      <c r="BJQ156" s="79"/>
      <c r="BJR156" s="79"/>
      <c r="BJS156" s="79"/>
      <c r="BJT156" s="79"/>
      <c r="BJU156" s="79"/>
      <c r="BJV156" s="79"/>
      <c r="BJW156" s="79"/>
      <c r="BJX156" s="79"/>
      <c r="BJY156" s="79"/>
      <c r="BJZ156" s="79"/>
      <c r="BKA156" s="79"/>
      <c r="BKB156" s="79"/>
      <c r="BKC156" s="79"/>
      <c r="BKD156" s="79"/>
      <c r="BKE156" s="79"/>
      <c r="BKF156" s="79"/>
      <c r="BKG156" s="79"/>
      <c r="BKH156" s="79"/>
      <c r="BKI156" s="79"/>
      <c r="BKJ156" s="79"/>
      <c r="BKK156" s="79"/>
      <c r="BKL156" s="79"/>
      <c r="BKM156" s="79"/>
      <c r="BKN156" s="79"/>
      <c r="BKO156" s="79"/>
      <c r="BKP156" s="79"/>
      <c r="BKQ156" s="79"/>
      <c r="BKR156" s="79"/>
      <c r="BKS156" s="79"/>
      <c r="BKT156" s="79"/>
      <c r="BKU156" s="79"/>
      <c r="BKV156" s="79"/>
      <c r="BKW156" s="79"/>
      <c r="BKX156" s="79"/>
      <c r="BKY156" s="79"/>
      <c r="BKZ156" s="79"/>
      <c r="BLA156" s="79"/>
      <c r="BLB156" s="79"/>
      <c r="BLC156" s="79"/>
      <c r="BLD156" s="79"/>
      <c r="BLE156" s="79"/>
      <c r="BLF156" s="79"/>
      <c r="BLG156" s="79"/>
      <c r="BLH156" s="79"/>
      <c r="BLI156" s="79"/>
      <c r="BLJ156" s="79"/>
      <c r="BLK156" s="79"/>
      <c r="BLL156" s="79"/>
      <c r="BLM156" s="79"/>
      <c r="BLN156" s="79"/>
      <c r="BLO156" s="79"/>
      <c r="BLP156" s="79"/>
      <c r="BLQ156" s="79"/>
      <c r="BLR156" s="79"/>
      <c r="BLS156" s="79"/>
      <c r="BLT156" s="79"/>
      <c r="BLU156" s="79"/>
      <c r="BLV156" s="79"/>
      <c r="BLW156" s="79"/>
      <c r="BLX156" s="79"/>
      <c r="BLY156" s="79"/>
      <c r="BLZ156" s="79"/>
      <c r="BMA156" s="79"/>
      <c r="BMB156" s="79"/>
      <c r="BMC156" s="79"/>
      <c r="BMD156" s="79"/>
      <c r="BME156" s="79"/>
      <c r="BMF156" s="79"/>
      <c r="BMG156" s="79"/>
      <c r="BMH156" s="79"/>
      <c r="BMI156" s="79"/>
      <c r="BMJ156" s="79"/>
      <c r="BMK156" s="79"/>
      <c r="BML156" s="79"/>
      <c r="BMM156" s="79"/>
      <c r="BMN156" s="79"/>
      <c r="BMO156" s="79"/>
      <c r="BMP156" s="79"/>
      <c r="BMQ156" s="79"/>
      <c r="BMR156" s="79"/>
      <c r="BMS156" s="79"/>
      <c r="BMT156" s="79"/>
      <c r="BMU156" s="79"/>
      <c r="BMV156" s="79"/>
      <c r="BMW156" s="79"/>
      <c r="BMX156" s="79"/>
      <c r="BMY156" s="79"/>
      <c r="BMZ156" s="79"/>
      <c r="BNA156" s="79"/>
      <c r="BNB156" s="79"/>
      <c r="BNC156" s="79"/>
      <c r="BND156" s="79"/>
      <c r="BNE156" s="79"/>
      <c r="BNF156" s="79"/>
      <c r="BNG156" s="79"/>
      <c r="BNH156" s="79"/>
      <c r="BNI156" s="79"/>
      <c r="BNJ156" s="79"/>
      <c r="BNK156" s="79"/>
      <c r="BNL156" s="79"/>
      <c r="BNM156" s="79"/>
      <c r="BNN156" s="79"/>
      <c r="BNO156" s="79"/>
      <c r="BNP156" s="79"/>
      <c r="BNQ156" s="79"/>
      <c r="BNR156" s="79"/>
      <c r="BNS156" s="79"/>
      <c r="BNT156" s="79"/>
      <c r="BNU156" s="79"/>
      <c r="BNV156" s="79"/>
      <c r="BNW156" s="79"/>
      <c r="BNX156" s="79"/>
      <c r="BNY156" s="79"/>
      <c r="BNZ156" s="79"/>
      <c r="BOA156" s="79"/>
      <c r="BOB156" s="79"/>
      <c r="BOC156" s="79"/>
      <c r="BOD156" s="79"/>
      <c r="BOE156" s="79"/>
      <c r="BOF156" s="79"/>
      <c r="BOG156" s="79"/>
      <c r="BOH156" s="79"/>
      <c r="BOI156" s="79"/>
      <c r="BOJ156" s="79"/>
      <c r="BOK156" s="79"/>
      <c r="BOL156" s="79"/>
      <c r="BOM156" s="79"/>
      <c r="BON156" s="79"/>
      <c r="BOO156" s="79"/>
      <c r="BOP156" s="79"/>
      <c r="BOQ156" s="79"/>
      <c r="BOR156" s="79"/>
      <c r="BOS156" s="79"/>
      <c r="BOT156" s="79"/>
      <c r="BOU156" s="79"/>
      <c r="BOV156" s="79"/>
      <c r="BOW156" s="79"/>
      <c r="BOX156" s="79"/>
      <c r="BOY156" s="79"/>
      <c r="BOZ156" s="79"/>
      <c r="BPA156" s="79"/>
      <c r="BPB156" s="79"/>
      <c r="BPC156" s="79"/>
      <c r="BPD156" s="79"/>
      <c r="BPE156" s="79"/>
      <c r="BPF156" s="79"/>
      <c r="BPG156" s="79"/>
      <c r="BPH156" s="79"/>
      <c r="BPI156" s="79"/>
      <c r="BPJ156" s="79"/>
      <c r="BPK156" s="79"/>
      <c r="BPL156" s="79"/>
      <c r="BPM156" s="79"/>
      <c r="BPN156" s="79"/>
      <c r="BPO156" s="79"/>
      <c r="BPP156" s="79"/>
      <c r="BPQ156" s="79"/>
      <c r="BPR156" s="79"/>
      <c r="BPS156" s="79"/>
      <c r="BPT156" s="79"/>
      <c r="BPU156" s="79"/>
      <c r="BPV156" s="79"/>
      <c r="BPW156" s="79"/>
      <c r="BPX156" s="79"/>
      <c r="BPY156" s="79"/>
      <c r="BPZ156" s="79"/>
      <c r="BQA156" s="79"/>
      <c r="BQB156" s="79"/>
      <c r="BQC156" s="79"/>
      <c r="BQD156" s="79"/>
      <c r="BQE156" s="79"/>
      <c r="BQF156" s="79"/>
      <c r="BQG156" s="79"/>
      <c r="BQH156" s="79"/>
      <c r="BQI156" s="79"/>
      <c r="BQJ156" s="79"/>
      <c r="BQK156" s="79"/>
      <c r="BQL156" s="79"/>
      <c r="BQM156" s="79"/>
      <c r="BQN156" s="79"/>
      <c r="BQO156" s="79"/>
      <c r="BQP156" s="79"/>
      <c r="BQQ156" s="79"/>
      <c r="BQR156" s="79"/>
      <c r="BQS156" s="79"/>
      <c r="BQT156" s="79"/>
      <c r="BQU156" s="79"/>
      <c r="BQV156" s="79"/>
      <c r="BQW156" s="79"/>
      <c r="BQX156" s="79"/>
      <c r="BQY156" s="79"/>
      <c r="BQZ156" s="79"/>
      <c r="BRA156" s="79"/>
      <c r="BRB156" s="79"/>
      <c r="BRC156" s="79"/>
      <c r="BRD156" s="79"/>
      <c r="BRE156" s="79"/>
      <c r="BRF156" s="79"/>
      <c r="BRG156" s="79"/>
      <c r="BRH156" s="79"/>
      <c r="BRI156" s="79"/>
      <c r="BRJ156" s="79"/>
      <c r="BRK156" s="79"/>
      <c r="BRL156" s="79"/>
      <c r="BRM156" s="79"/>
      <c r="BRN156" s="79"/>
      <c r="BRO156" s="79"/>
      <c r="BRP156" s="79"/>
      <c r="BRQ156" s="79"/>
      <c r="BRR156" s="79"/>
      <c r="BRS156" s="79"/>
      <c r="BRT156" s="79"/>
      <c r="BRU156" s="79"/>
      <c r="BRV156" s="79"/>
      <c r="BRW156" s="79"/>
      <c r="BRX156" s="79"/>
      <c r="BRY156" s="79"/>
      <c r="BRZ156" s="79"/>
      <c r="BSA156" s="79"/>
      <c r="BSB156" s="79"/>
      <c r="BSC156" s="79"/>
      <c r="BSD156" s="79"/>
      <c r="BSE156" s="79"/>
      <c r="BSF156" s="79"/>
      <c r="BSG156" s="79"/>
      <c r="BSH156" s="79"/>
      <c r="BSI156" s="79"/>
      <c r="BSJ156" s="79"/>
      <c r="BSK156" s="79"/>
      <c r="BSL156" s="79"/>
      <c r="BSM156" s="79"/>
      <c r="BSN156" s="79"/>
      <c r="BSO156" s="79"/>
      <c r="BSP156" s="79"/>
      <c r="BSQ156" s="79"/>
      <c r="BSR156" s="79"/>
      <c r="BSS156" s="79"/>
      <c r="BST156" s="79"/>
      <c r="BSU156" s="79"/>
      <c r="BSV156" s="79"/>
      <c r="BSW156" s="79"/>
      <c r="BSX156" s="79"/>
      <c r="BSY156" s="79"/>
      <c r="BSZ156" s="79"/>
      <c r="BTA156" s="79"/>
      <c r="BTB156" s="79"/>
      <c r="BTC156" s="79"/>
      <c r="BTD156" s="79"/>
      <c r="BTE156" s="79"/>
      <c r="BTF156" s="79"/>
      <c r="BTG156" s="79"/>
      <c r="BTH156" s="79"/>
      <c r="BTI156" s="79"/>
      <c r="BTJ156" s="79"/>
      <c r="BTK156" s="79"/>
      <c r="BTL156" s="79"/>
      <c r="BTM156" s="79"/>
      <c r="BTN156" s="79"/>
      <c r="BTO156" s="79"/>
      <c r="BTP156" s="79"/>
      <c r="BTQ156" s="79"/>
      <c r="BTR156" s="79"/>
      <c r="BTS156" s="79"/>
      <c r="BTT156" s="79"/>
      <c r="BTU156" s="79"/>
      <c r="BTV156" s="79"/>
      <c r="BTW156" s="79"/>
      <c r="BTX156" s="79"/>
      <c r="BTY156" s="79"/>
      <c r="BTZ156" s="79"/>
      <c r="BUA156" s="79"/>
      <c r="BUB156" s="79"/>
      <c r="BUC156" s="79"/>
      <c r="BUD156" s="79"/>
      <c r="BUE156" s="79"/>
      <c r="BUF156" s="79"/>
      <c r="BUG156" s="79"/>
      <c r="BUH156" s="79"/>
      <c r="BUI156" s="79"/>
      <c r="BUJ156" s="79"/>
      <c r="BUK156" s="79"/>
      <c r="BUL156" s="79"/>
      <c r="BUM156" s="79"/>
      <c r="BUN156" s="79"/>
      <c r="BUO156" s="79"/>
      <c r="BUP156" s="79"/>
      <c r="BUQ156" s="79"/>
      <c r="BUR156" s="79"/>
      <c r="BUS156" s="79"/>
      <c r="BUT156" s="79"/>
      <c r="BUU156" s="79"/>
      <c r="BUV156" s="79"/>
      <c r="BUW156" s="79"/>
      <c r="BUX156" s="79"/>
      <c r="BUY156" s="79"/>
      <c r="BUZ156" s="79"/>
      <c r="BVA156" s="79"/>
      <c r="BVB156" s="79"/>
      <c r="BVC156" s="79"/>
      <c r="BVD156" s="79"/>
      <c r="BVE156" s="79"/>
      <c r="BVF156" s="79"/>
      <c r="BVG156" s="79"/>
      <c r="BVH156" s="79"/>
      <c r="BVI156" s="79"/>
      <c r="BVJ156" s="79"/>
      <c r="BVK156" s="79"/>
      <c r="BVL156" s="79"/>
      <c r="BVM156" s="79"/>
      <c r="BVN156" s="79"/>
      <c r="BVO156" s="79"/>
      <c r="BVP156" s="79"/>
      <c r="BVQ156" s="79"/>
      <c r="BVR156" s="79"/>
      <c r="BVS156" s="79"/>
      <c r="BVT156" s="79"/>
      <c r="BVU156" s="79"/>
      <c r="BVV156" s="79"/>
      <c r="BVW156" s="79"/>
      <c r="BVX156" s="79"/>
      <c r="BVY156" s="79"/>
      <c r="BVZ156" s="79"/>
      <c r="BWA156" s="79"/>
      <c r="BWB156" s="79"/>
      <c r="BWC156" s="79"/>
      <c r="BWD156" s="79"/>
      <c r="BWE156" s="79"/>
      <c r="BWF156" s="79"/>
      <c r="BWG156" s="79"/>
      <c r="BWH156" s="79"/>
      <c r="BWI156" s="79"/>
      <c r="BWJ156" s="79"/>
      <c r="BWK156" s="79"/>
      <c r="BWL156" s="79"/>
      <c r="BWM156" s="79"/>
      <c r="BWN156" s="79"/>
      <c r="BWO156" s="79"/>
      <c r="BWP156" s="79"/>
      <c r="BWQ156" s="79"/>
      <c r="BWR156" s="79"/>
      <c r="BWS156" s="79"/>
      <c r="BWT156" s="79"/>
      <c r="BWU156" s="79"/>
      <c r="BWV156" s="79"/>
      <c r="BWW156" s="79"/>
      <c r="BWX156" s="79"/>
      <c r="BWY156" s="79"/>
      <c r="BWZ156" s="79"/>
      <c r="BXA156" s="79"/>
      <c r="BXB156" s="79"/>
      <c r="BXC156" s="79"/>
      <c r="BXD156" s="79"/>
      <c r="BXE156" s="79"/>
      <c r="BXF156" s="79"/>
      <c r="BXG156" s="79"/>
      <c r="BXH156" s="79"/>
      <c r="BXI156" s="79"/>
      <c r="BXJ156" s="79"/>
      <c r="BXK156" s="79"/>
      <c r="BXL156" s="79"/>
      <c r="BXM156" s="79"/>
      <c r="BXN156" s="79"/>
      <c r="BXO156" s="79"/>
      <c r="BXP156" s="79"/>
      <c r="BXQ156" s="79"/>
      <c r="BXR156" s="79"/>
      <c r="BXS156" s="79"/>
      <c r="BXT156" s="79"/>
      <c r="BXU156" s="79"/>
      <c r="BXV156" s="79"/>
      <c r="BXW156" s="79"/>
      <c r="BXX156" s="79"/>
      <c r="BXY156" s="79"/>
      <c r="BXZ156" s="79"/>
      <c r="BYA156" s="79"/>
      <c r="BYB156" s="79"/>
      <c r="BYC156" s="79"/>
      <c r="BYD156" s="79"/>
      <c r="BYE156" s="79"/>
      <c r="BYF156" s="79"/>
      <c r="BYG156" s="79"/>
      <c r="BYH156" s="79"/>
      <c r="BYI156" s="79"/>
      <c r="BYJ156" s="79"/>
      <c r="BYK156" s="79"/>
      <c r="BYL156" s="79"/>
      <c r="BYM156" s="79"/>
      <c r="BYN156" s="79"/>
      <c r="BYO156" s="79"/>
      <c r="BYP156" s="79"/>
      <c r="BYQ156" s="79"/>
      <c r="BYR156" s="79"/>
      <c r="BYS156" s="79"/>
      <c r="BYT156" s="79"/>
      <c r="BYU156" s="79"/>
      <c r="BYV156" s="79"/>
      <c r="BYW156" s="79"/>
      <c r="BYX156" s="79"/>
      <c r="BYY156" s="79"/>
      <c r="BYZ156" s="79"/>
      <c r="BZA156" s="79"/>
      <c r="BZB156" s="79"/>
      <c r="BZC156" s="79"/>
      <c r="BZD156" s="79"/>
      <c r="BZE156" s="79"/>
      <c r="BZF156" s="79"/>
      <c r="BZG156" s="79"/>
      <c r="BZH156" s="79"/>
      <c r="BZI156" s="79"/>
      <c r="BZJ156" s="79"/>
      <c r="BZK156" s="79"/>
      <c r="BZL156" s="79"/>
      <c r="BZM156" s="79"/>
      <c r="BZN156" s="79"/>
      <c r="BZO156" s="79"/>
      <c r="BZP156" s="79"/>
      <c r="BZQ156" s="79"/>
      <c r="BZR156" s="79"/>
      <c r="BZS156" s="79"/>
      <c r="BZT156" s="79"/>
      <c r="BZU156" s="79"/>
      <c r="BZV156" s="79"/>
      <c r="BZW156" s="79"/>
      <c r="BZX156" s="79"/>
      <c r="BZY156" s="79"/>
      <c r="BZZ156" s="79"/>
      <c r="CAA156" s="79"/>
      <c r="CAB156" s="79"/>
      <c r="CAC156" s="79"/>
      <c r="CAD156" s="79"/>
      <c r="CAE156" s="79"/>
      <c r="CAF156" s="79"/>
      <c r="CAG156" s="79"/>
      <c r="CAH156" s="79"/>
      <c r="CAI156" s="79"/>
      <c r="CAJ156" s="79"/>
      <c r="CAK156" s="79"/>
      <c r="CAL156" s="79"/>
      <c r="CAM156" s="79"/>
      <c r="CAN156" s="79"/>
      <c r="CAO156" s="79"/>
      <c r="CAP156" s="79"/>
      <c r="CAQ156" s="79"/>
      <c r="CAR156" s="79"/>
      <c r="CAS156" s="79"/>
      <c r="CAT156" s="79"/>
      <c r="CAU156" s="79"/>
      <c r="CAV156" s="79"/>
      <c r="CAW156" s="79"/>
      <c r="CAX156" s="79"/>
      <c r="CAY156" s="79"/>
      <c r="CAZ156" s="79"/>
      <c r="CBA156" s="79"/>
      <c r="CBB156" s="79"/>
      <c r="CBC156" s="79"/>
      <c r="CBD156" s="79"/>
      <c r="CBE156" s="79"/>
      <c r="CBF156" s="79"/>
      <c r="CBG156" s="79"/>
      <c r="CBH156" s="79"/>
      <c r="CBI156" s="79"/>
      <c r="CBJ156" s="79"/>
      <c r="CBK156" s="79"/>
      <c r="CBL156" s="79"/>
      <c r="CBM156" s="79"/>
      <c r="CBN156" s="79"/>
      <c r="CBO156" s="79"/>
      <c r="CBP156" s="79"/>
      <c r="CBQ156" s="79"/>
      <c r="CBR156" s="79"/>
      <c r="CBS156" s="79"/>
      <c r="CBT156" s="79"/>
      <c r="CBU156" s="79"/>
      <c r="CBV156" s="79"/>
      <c r="CBW156" s="79"/>
      <c r="CBX156" s="79"/>
      <c r="CBY156" s="79"/>
      <c r="CBZ156" s="79"/>
      <c r="CCA156" s="79"/>
      <c r="CCB156" s="79"/>
      <c r="CCC156" s="79"/>
      <c r="CCD156" s="79"/>
      <c r="CCE156" s="79"/>
      <c r="CCF156" s="79"/>
      <c r="CCG156" s="79"/>
      <c r="CCH156" s="79"/>
      <c r="CCI156" s="79"/>
      <c r="CCJ156" s="79"/>
      <c r="CCK156" s="79"/>
      <c r="CCL156" s="79"/>
      <c r="CCM156" s="79"/>
      <c r="CCN156" s="79"/>
      <c r="CCO156" s="79"/>
      <c r="CCP156" s="79"/>
      <c r="CCQ156" s="79"/>
      <c r="CCR156" s="79"/>
      <c r="CCS156" s="79"/>
      <c r="CCT156" s="79"/>
      <c r="CCU156" s="79"/>
      <c r="CCV156" s="79"/>
      <c r="CCW156" s="79"/>
      <c r="CCX156" s="79"/>
      <c r="CCY156" s="79"/>
      <c r="CCZ156" s="79"/>
      <c r="CDA156" s="79"/>
      <c r="CDB156" s="79"/>
      <c r="CDC156" s="79"/>
      <c r="CDD156" s="79"/>
      <c r="CDE156" s="79"/>
      <c r="CDF156" s="79"/>
      <c r="CDG156" s="79"/>
      <c r="CDH156" s="79"/>
      <c r="CDI156" s="79"/>
      <c r="CDJ156" s="79"/>
      <c r="CDK156" s="79"/>
      <c r="CDL156" s="79"/>
      <c r="CDM156" s="79"/>
      <c r="CDN156" s="79"/>
      <c r="CDO156" s="79"/>
      <c r="CDP156" s="79"/>
      <c r="CDQ156" s="79"/>
      <c r="CDR156" s="79"/>
      <c r="CDS156" s="79"/>
      <c r="CDT156" s="79"/>
      <c r="CDU156" s="79"/>
      <c r="CDV156" s="79"/>
      <c r="CDW156" s="79"/>
      <c r="CDX156" s="79"/>
      <c r="CDY156" s="79"/>
      <c r="CDZ156" s="79"/>
      <c r="CEA156" s="79"/>
      <c r="CEB156" s="79"/>
      <c r="CEC156" s="79"/>
      <c r="CED156" s="79"/>
      <c r="CEE156" s="79"/>
      <c r="CEF156" s="79"/>
      <c r="CEG156" s="79"/>
      <c r="CEH156" s="79"/>
      <c r="CEI156" s="79"/>
      <c r="CEJ156" s="79"/>
      <c r="CEK156" s="79"/>
      <c r="CEL156" s="79"/>
      <c r="CEM156" s="79"/>
      <c r="CEN156" s="79"/>
      <c r="CEO156" s="79"/>
      <c r="CEP156" s="79"/>
      <c r="CEQ156" s="79"/>
      <c r="CER156" s="79"/>
      <c r="CES156" s="79"/>
      <c r="CET156" s="79"/>
      <c r="CEU156" s="79"/>
      <c r="CEV156" s="79"/>
      <c r="CEW156" s="79"/>
      <c r="CEX156" s="79"/>
      <c r="CEY156" s="79"/>
      <c r="CEZ156" s="79"/>
      <c r="CFA156" s="79"/>
      <c r="CFB156" s="79"/>
      <c r="CFC156" s="79"/>
      <c r="CFD156" s="79"/>
      <c r="CFE156" s="79"/>
      <c r="CFF156" s="79"/>
      <c r="CFG156" s="79"/>
      <c r="CFH156" s="79"/>
      <c r="CFI156" s="79"/>
      <c r="CFJ156" s="79"/>
      <c r="CFK156" s="79"/>
      <c r="CFL156" s="79"/>
      <c r="CFM156" s="79"/>
      <c r="CFN156" s="79"/>
      <c r="CFO156" s="79"/>
      <c r="CFP156" s="79"/>
      <c r="CFQ156" s="79"/>
      <c r="CFR156" s="79"/>
      <c r="CFS156" s="79"/>
      <c r="CFT156" s="79"/>
      <c r="CFU156" s="79"/>
      <c r="CFV156" s="79"/>
      <c r="CFW156" s="79"/>
      <c r="CFX156" s="79"/>
      <c r="CFY156" s="79"/>
      <c r="CFZ156" s="79"/>
      <c r="CGA156" s="79"/>
      <c r="CGB156" s="79"/>
      <c r="CGC156" s="79"/>
      <c r="CGD156" s="79"/>
      <c r="CGE156" s="79"/>
      <c r="CGF156" s="79"/>
      <c r="CGG156" s="79"/>
      <c r="CGH156" s="79"/>
      <c r="CGI156" s="79"/>
      <c r="CGJ156" s="79"/>
      <c r="CGK156" s="79"/>
      <c r="CGL156" s="79"/>
      <c r="CGM156" s="79"/>
      <c r="CGN156" s="79"/>
      <c r="CGO156" s="79"/>
      <c r="CGP156" s="79"/>
      <c r="CGQ156" s="79"/>
      <c r="CGR156" s="79"/>
      <c r="CGS156" s="79"/>
      <c r="CGT156" s="79"/>
      <c r="CGU156" s="79"/>
      <c r="CGV156" s="79"/>
      <c r="CGW156" s="79"/>
      <c r="CGX156" s="79"/>
      <c r="CGY156" s="79"/>
      <c r="CGZ156" s="79"/>
      <c r="CHA156" s="79"/>
      <c r="CHB156" s="79"/>
      <c r="CHC156" s="79"/>
      <c r="CHD156" s="79"/>
      <c r="CHE156" s="79"/>
      <c r="CHF156" s="79"/>
      <c r="CHG156" s="79"/>
      <c r="CHH156" s="79"/>
      <c r="CHI156" s="79"/>
      <c r="CHJ156" s="79"/>
      <c r="CHK156" s="79"/>
      <c r="CHL156" s="79"/>
      <c r="CHM156" s="79"/>
      <c r="CHN156" s="79"/>
      <c r="CHO156" s="79"/>
      <c r="CHP156" s="79"/>
      <c r="CHQ156" s="79"/>
      <c r="CHR156" s="79"/>
      <c r="CHS156" s="79"/>
      <c r="CHT156" s="79"/>
      <c r="CHU156" s="79"/>
      <c r="CHV156" s="79"/>
      <c r="CHW156" s="79"/>
      <c r="CHX156" s="79"/>
      <c r="CHY156" s="79"/>
      <c r="CHZ156" s="79"/>
      <c r="CIA156" s="79"/>
      <c r="CIB156" s="79"/>
      <c r="CIC156" s="79"/>
      <c r="CID156" s="79"/>
      <c r="CIE156" s="79"/>
      <c r="CIF156" s="79"/>
      <c r="CIG156" s="79"/>
      <c r="CIH156" s="79"/>
      <c r="CII156" s="79"/>
      <c r="CIJ156" s="79"/>
      <c r="CIK156" s="79"/>
      <c r="CIL156" s="79"/>
      <c r="CIM156" s="79"/>
      <c r="CIN156" s="79"/>
      <c r="CIO156" s="79"/>
      <c r="CIP156" s="79"/>
      <c r="CIQ156" s="79"/>
      <c r="CIR156" s="79"/>
      <c r="CIS156" s="79"/>
      <c r="CIT156" s="79"/>
      <c r="CIU156" s="79"/>
      <c r="CIV156" s="79"/>
      <c r="CIW156" s="79"/>
      <c r="CIX156" s="79"/>
      <c r="CIY156" s="79"/>
      <c r="CIZ156" s="79"/>
      <c r="CJA156" s="79"/>
      <c r="CJB156" s="79"/>
      <c r="CJC156" s="79"/>
      <c r="CJD156" s="79"/>
      <c r="CJE156" s="79"/>
      <c r="CJF156" s="79"/>
      <c r="CJG156" s="79"/>
      <c r="CJH156" s="79"/>
      <c r="CJI156" s="79"/>
      <c r="CJJ156" s="79"/>
      <c r="CJK156" s="79"/>
      <c r="CJL156" s="79"/>
      <c r="CJM156" s="79"/>
      <c r="CJN156" s="79"/>
      <c r="CJO156" s="79"/>
      <c r="CJP156" s="79"/>
      <c r="CJQ156" s="79"/>
      <c r="CJR156" s="79"/>
      <c r="CJS156" s="79"/>
      <c r="CJT156" s="79"/>
      <c r="CJU156" s="79"/>
      <c r="CJV156" s="79"/>
      <c r="CJW156" s="79"/>
      <c r="CJX156" s="79"/>
      <c r="CJY156" s="79"/>
      <c r="CJZ156" s="79"/>
      <c r="CKA156" s="79"/>
      <c r="CKB156" s="79"/>
      <c r="CKC156" s="79"/>
      <c r="CKD156" s="79"/>
      <c r="CKE156" s="79"/>
      <c r="CKF156" s="79"/>
      <c r="CKG156" s="79"/>
      <c r="CKH156" s="79"/>
      <c r="CKI156" s="79"/>
      <c r="CKJ156" s="79"/>
      <c r="CKK156" s="79"/>
      <c r="CKL156" s="79"/>
      <c r="CKM156" s="79"/>
      <c r="CKN156" s="79"/>
      <c r="CKO156" s="79"/>
      <c r="CKP156" s="79"/>
      <c r="CKQ156" s="79"/>
      <c r="CKR156" s="79"/>
      <c r="CKS156" s="79"/>
      <c r="CKT156" s="79"/>
      <c r="CKU156" s="79"/>
      <c r="CKV156" s="79"/>
      <c r="CKW156" s="79"/>
      <c r="CKX156" s="79"/>
      <c r="CKY156" s="79"/>
      <c r="CKZ156" s="79"/>
      <c r="CLA156" s="79"/>
      <c r="CLB156" s="79"/>
      <c r="CLC156" s="79"/>
      <c r="CLD156" s="79"/>
      <c r="CLE156" s="79"/>
      <c r="CLF156" s="79"/>
      <c r="CLG156" s="79"/>
      <c r="CLH156" s="79"/>
      <c r="CLI156" s="79"/>
      <c r="CLJ156" s="79"/>
      <c r="CLK156" s="79"/>
      <c r="CLL156" s="79"/>
      <c r="CLM156" s="79"/>
      <c r="CLN156" s="79"/>
      <c r="CLO156" s="79"/>
      <c r="CLP156" s="79"/>
      <c r="CLQ156" s="79"/>
      <c r="CLR156" s="79"/>
      <c r="CLS156" s="79"/>
      <c r="CLT156" s="79"/>
      <c r="CLU156" s="79"/>
      <c r="CLV156" s="79"/>
      <c r="CLW156" s="79"/>
      <c r="CLX156" s="79"/>
      <c r="CLY156" s="79"/>
      <c r="CLZ156" s="79"/>
      <c r="CMA156" s="79"/>
      <c r="CMB156" s="79"/>
      <c r="CMC156" s="79"/>
      <c r="CMD156" s="79"/>
      <c r="CME156" s="79"/>
      <c r="CMF156" s="79"/>
      <c r="CMG156" s="79"/>
      <c r="CMH156" s="79"/>
      <c r="CMI156" s="79"/>
      <c r="CMJ156" s="79"/>
      <c r="CMK156" s="79"/>
      <c r="CML156" s="79"/>
      <c r="CMM156" s="79"/>
      <c r="CMN156" s="79"/>
      <c r="CMO156" s="79"/>
      <c r="CMP156" s="79"/>
      <c r="CMQ156" s="79"/>
      <c r="CMR156" s="79"/>
      <c r="CMS156" s="79"/>
      <c r="CMT156" s="79"/>
      <c r="CMU156" s="79"/>
      <c r="CMV156" s="79"/>
      <c r="CMW156" s="79"/>
      <c r="CMX156" s="79"/>
      <c r="CMY156" s="79"/>
      <c r="CMZ156" s="79"/>
      <c r="CNA156" s="79"/>
      <c r="CNB156" s="79"/>
      <c r="CNC156" s="79"/>
      <c r="CND156" s="79"/>
      <c r="CNE156" s="79"/>
      <c r="CNF156" s="79"/>
      <c r="CNG156" s="79"/>
      <c r="CNH156" s="79"/>
      <c r="CNI156" s="79"/>
      <c r="CNJ156" s="79"/>
      <c r="CNK156" s="79"/>
      <c r="CNL156" s="79"/>
      <c r="CNM156" s="79"/>
      <c r="CNN156" s="79"/>
      <c r="CNO156" s="79"/>
      <c r="CNP156" s="79"/>
      <c r="CNQ156" s="79"/>
      <c r="CNR156" s="79"/>
      <c r="CNS156" s="79"/>
      <c r="CNT156" s="79"/>
      <c r="CNU156" s="79"/>
      <c r="CNV156" s="79"/>
      <c r="CNW156" s="79"/>
      <c r="CNX156" s="79"/>
      <c r="CNY156" s="79"/>
      <c r="CNZ156" s="79"/>
      <c r="COA156" s="79"/>
      <c r="COB156" s="79"/>
      <c r="COC156" s="79"/>
      <c r="COD156" s="79"/>
      <c r="COE156" s="79"/>
      <c r="COF156" s="79"/>
      <c r="COG156" s="79"/>
      <c r="COH156" s="79"/>
      <c r="COI156" s="79"/>
      <c r="COJ156" s="79"/>
      <c r="COK156" s="79"/>
      <c r="COL156" s="79"/>
      <c r="COM156" s="79"/>
      <c r="CON156" s="79"/>
      <c r="COO156" s="79"/>
      <c r="COP156" s="79"/>
      <c r="COQ156" s="79"/>
      <c r="COR156" s="79"/>
      <c r="COS156" s="79"/>
      <c r="COT156" s="79"/>
      <c r="COU156" s="79"/>
      <c r="COV156" s="79"/>
      <c r="COW156" s="79"/>
      <c r="COX156" s="79"/>
      <c r="COY156" s="79"/>
      <c r="COZ156" s="79"/>
      <c r="CPA156" s="79"/>
      <c r="CPB156" s="79"/>
      <c r="CPC156" s="79"/>
      <c r="CPD156" s="79"/>
      <c r="CPE156" s="79"/>
      <c r="CPF156" s="79"/>
      <c r="CPG156" s="79"/>
      <c r="CPH156" s="79"/>
      <c r="CPI156" s="79"/>
      <c r="CPJ156" s="79"/>
      <c r="CPK156" s="79"/>
      <c r="CPL156" s="79"/>
      <c r="CPM156" s="79"/>
      <c r="CPN156" s="79"/>
      <c r="CPO156" s="79"/>
      <c r="CPP156" s="79"/>
      <c r="CPQ156" s="79"/>
      <c r="CPR156" s="79"/>
      <c r="CPS156" s="79"/>
      <c r="CPT156" s="79"/>
      <c r="CPU156" s="79"/>
      <c r="CPV156" s="79"/>
      <c r="CPW156" s="79"/>
      <c r="CPX156" s="79"/>
      <c r="CPY156" s="79"/>
      <c r="CPZ156" s="79"/>
      <c r="CQA156" s="79"/>
      <c r="CQB156" s="79"/>
      <c r="CQC156" s="79"/>
      <c r="CQD156" s="79"/>
      <c r="CQE156" s="79"/>
      <c r="CQF156" s="79"/>
      <c r="CQG156" s="79"/>
      <c r="CQH156" s="79"/>
      <c r="CQI156" s="79"/>
      <c r="CQJ156" s="79"/>
      <c r="CQK156" s="79"/>
      <c r="CQL156" s="79"/>
      <c r="CQM156" s="79"/>
      <c r="CQN156" s="79"/>
      <c r="CQO156" s="79"/>
      <c r="CQP156" s="79"/>
      <c r="CQQ156" s="79"/>
      <c r="CQR156" s="79"/>
      <c r="CQS156" s="79"/>
      <c r="CQT156" s="79"/>
      <c r="CQU156" s="79"/>
      <c r="CQV156" s="79"/>
      <c r="CQW156" s="79"/>
      <c r="CQX156" s="79"/>
      <c r="CQY156" s="79"/>
      <c r="CQZ156" s="79"/>
      <c r="CRA156" s="79"/>
      <c r="CRB156" s="79"/>
      <c r="CRC156" s="79"/>
      <c r="CRD156" s="79"/>
      <c r="CRE156" s="79"/>
      <c r="CRF156" s="79"/>
      <c r="CRG156" s="79"/>
      <c r="CRH156" s="79"/>
      <c r="CRI156" s="79"/>
      <c r="CRJ156" s="79"/>
      <c r="CRK156" s="79"/>
      <c r="CRL156" s="79"/>
      <c r="CRM156" s="79"/>
      <c r="CRN156" s="79"/>
      <c r="CRO156" s="79"/>
      <c r="CRP156" s="79"/>
      <c r="CRQ156" s="79"/>
      <c r="CRR156" s="79"/>
      <c r="CRS156" s="79"/>
      <c r="CRT156" s="79"/>
      <c r="CRU156" s="79"/>
      <c r="CRV156" s="79"/>
      <c r="CRW156" s="79"/>
      <c r="CRX156" s="79"/>
      <c r="CRY156" s="79"/>
      <c r="CRZ156" s="79"/>
      <c r="CSA156" s="79"/>
      <c r="CSB156" s="79"/>
      <c r="CSC156" s="79"/>
      <c r="CSD156" s="79"/>
      <c r="CSE156" s="79"/>
      <c r="CSF156" s="79"/>
      <c r="CSG156" s="79"/>
      <c r="CSH156" s="79"/>
      <c r="CSI156" s="79"/>
      <c r="CSJ156" s="79"/>
      <c r="CSK156" s="79"/>
      <c r="CSL156" s="79"/>
      <c r="CSM156" s="79"/>
      <c r="CSN156" s="79"/>
      <c r="CSO156" s="79"/>
      <c r="CSP156" s="79"/>
      <c r="CSQ156" s="79"/>
      <c r="CSR156" s="79"/>
      <c r="CSS156" s="79"/>
      <c r="CST156" s="79"/>
      <c r="CSU156" s="79"/>
      <c r="CSV156" s="79"/>
      <c r="CSW156" s="79"/>
      <c r="CSX156" s="79"/>
      <c r="CSY156" s="79"/>
      <c r="CSZ156" s="79"/>
      <c r="CTA156" s="79"/>
      <c r="CTB156" s="79"/>
      <c r="CTC156" s="79"/>
      <c r="CTD156" s="79"/>
      <c r="CTE156" s="79"/>
      <c r="CTF156" s="79"/>
      <c r="CTG156" s="79"/>
      <c r="CTH156" s="79"/>
      <c r="CTI156" s="79"/>
      <c r="CTJ156" s="79"/>
      <c r="CTK156" s="79"/>
      <c r="CTL156" s="79"/>
      <c r="CTM156" s="79"/>
      <c r="CTN156" s="79"/>
      <c r="CTO156" s="79"/>
      <c r="CTP156" s="79"/>
      <c r="CTQ156" s="79"/>
      <c r="CTR156" s="79"/>
      <c r="CTS156" s="79"/>
      <c r="CTT156" s="79"/>
      <c r="CTU156" s="79"/>
      <c r="CTV156" s="79"/>
      <c r="CTW156" s="79"/>
      <c r="CTX156" s="79"/>
      <c r="CTY156" s="79"/>
      <c r="CTZ156" s="79"/>
      <c r="CUA156" s="79"/>
      <c r="CUB156" s="79"/>
      <c r="CUC156" s="79"/>
      <c r="CUD156" s="79"/>
      <c r="CUE156" s="79"/>
      <c r="CUF156" s="79"/>
      <c r="CUG156" s="79"/>
      <c r="CUH156" s="79"/>
      <c r="CUI156" s="79"/>
      <c r="CUJ156" s="79"/>
      <c r="CUK156" s="79"/>
      <c r="CUL156" s="79"/>
      <c r="CUM156" s="79"/>
      <c r="CUN156" s="79"/>
      <c r="CUO156" s="79"/>
      <c r="CUP156" s="79"/>
      <c r="CUQ156" s="79"/>
      <c r="CUR156" s="79"/>
      <c r="CUS156" s="79"/>
      <c r="CUT156" s="79"/>
      <c r="CUU156" s="79"/>
      <c r="CUV156" s="79"/>
      <c r="CUW156" s="79"/>
      <c r="CUX156" s="79"/>
      <c r="CUY156" s="79"/>
      <c r="CUZ156" s="79"/>
      <c r="CVA156" s="79"/>
      <c r="CVB156" s="79"/>
      <c r="CVC156" s="79"/>
      <c r="CVD156" s="79"/>
      <c r="CVE156" s="79"/>
      <c r="CVF156" s="79"/>
      <c r="CVG156" s="79"/>
      <c r="CVH156" s="79"/>
      <c r="CVI156" s="79"/>
      <c r="CVJ156" s="79"/>
      <c r="CVK156" s="79"/>
      <c r="CVL156" s="79"/>
      <c r="CVM156" s="79"/>
      <c r="CVN156" s="79"/>
      <c r="CVO156" s="79"/>
      <c r="CVP156" s="79"/>
      <c r="CVQ156" s="79"/>
      <c r="CVR156" s="79"/>
      <c r="CVS156" s="79"/>
      <c r="CVT156" s="79"/>
      <c r="CVU156" s="79"/>
      <c r="CVV156" s="79"/>
      <c r="CVW156" s="79"/>
      <c r="CVX156" s="79"/>
      <c r="CVY156" s="79"/>
      <c r="CVZ156" s="79"/>
      <c r="CWA156" s="79"/>
      <c r="CWB156" s="79"/>
      <c r="CWC156" s="79"/>
      <c r="CWD156" s="79"/>
      <c r="CWE156" s="79"/>
      <c r="CWF156" s="79"/>
      <c r="CWG156" s="79"/>
      <c r="CWH156" s="79"/>
      <c r="CWI156" s="79"/>
      <c r="CWJ156" s="79"/>
      <c r="CWK156" s="79"/>
      <c r="CWL156" s="79"/>
      <c r="CWM156" s="79"/>
      <c r="CWN156" s="79"/>
      <c r="CWO156" s="79"/>
      <c r="CWP156" s="79"/>
      <c r="CWQ156" s="79"/>
      <c r="CWR156" s="79"/>
      <c r="CWS156" s="79"/>
      <c r="CWT156" s="79"/>
      <c r="CWU156" s="79"/>
      <c r="CWV156" s="79"/>
      <c r="CWW156" s="79"/>
      <c r="CWX156" s="79"/>
      <c r="CWY156" s="79"/>
      <c r="CWZ156" s="79"/>
      <c r="CXA156" s="79"/>
      <c r="CXB156" s="79"/>
      <c r="CXC156" s="79"/>
      <c r="CXD156" s="79"/>
      <c r="CXE156" s="79"/>
      <c r="CXF156" s="79"/>
      <c r="CXG156" s="79"/>
      <c r="CXH156" s="79"/>
      <c r="CXI156" s="79"/>
      <c r="CXJ156" s="79"/>
      <c r="CXK156" s="79"/>
      <c r="CXL156" s="79"/>
      <c r="CXM156" s="79"/>
      <c r="CXN156" s="79"/>
      <c r="CXO156" s="79"/>
      <c r="CXP156" s="79"/>
      <c r="CXQ156" s="79"/>
      <c r="CXR156" s="79"/>
      <c r="CXS156" s="79"/>
      <c r="CXT156" s="79"/>
      <c r="CXU156" s="79"/>
      <c r="CXV156" s="79"/>
      <c r="CXW156" s="79"/>
      <c r="CXX156" s="79"/>
      <c r="CXY156" s="79"/>
      <c r="CXZ156" s="79"/>
      <c r="CYA156" s="79"/>
      <c r="CYB156" s="79"/>
      <c r="CYC156" s="79"/>
      <c r="CYD156" s="79"/>
      <c r="CYE156" s="79"/>
      <c r="CYF156" s="79"/>
      <c r="CYG156" s="79"/>
      <c r="CYH156" s="79"/>
      <c r="CYI156" s="79"/>
      <c r="CYJ156" s="79"/>
      <c r="CYK156" s="79"/>
      <c r="CYL156" s="79"/>
      <c r="CYM156" s="79"/>
      <c r="CYN156" s="79"/>
      <c r="CYO156" s="79"/>
      <c r="CYP156" s="79"/>
      <c r="CYQ156" s="79"/>
      <c r="CYR156" s="79"/>
      <c r="CYS156" s="79"/>
      <c r="CYT156" s="79"/>
      <c r="CYU156" s="79"/>
      <c r="CYV156" s="79"/>
      <c r="CYW156" s="79"/>
      <c r="CYX156" s="79"/>
      <c r="CYY156" s="79"/>
      <c r="CYZ156" s="79"/>
      <c r="CZA156" s="79"/>
      <c r="CZB156" s="79"/>
      <c r="CZC156" s="79"/>
      <c r="CZD156" s="79"/>
      <c r="CZE156" s="79"/>
      <c r="CZF156" s="79"/>
      <c r="CZG156" s="79"/>
      <c r="CZH156" s="79"/>
      <c r="CZI156" s="79"/>
      <c r="CZJ156" s="79"/>
      <c r="CZK156" s="79"/>
      <c r="CZL156" s="79"/>
      <c r="CZM156" s="79"/>
      <c r="CZN156" s="79"/>
      <c r="CZO156" s="79"/>
      <c r="CZP156" s="79"/>
      <c r="CZQ156" s="79"/>
      <c r="CZR156" s="79"/>
      <c r="CZS156" s="79"/>
      <c r="CZT156" s="79"/>
      <c r="CZU156" s="79"/>
      <c r="CZV156" s="79"/>
      <c r="CZW156" s="79"/>
      <c r="CZX156" s="79"/>
      <c r="CZY156" s="79"/>
      <c r="CZZ156" s="79"/>
      <c r="DAA156" s="79"/>
      <c r="DAB156" s="79"/>
      <c r="DAC156" s="79"/>
      <c r="DAD156" s="79"/>
      <c r="DAE156" s="79"/>
      <c r="DAF156" s="79"/>
      <c r="DAG156" s="79"/>
      <c r="DAH156" s="79"/>
      <c r="DAI156" s="79"/>
      <c r="DAJ156" s="79"/>
      <c r="DAK156" s="79"/>
      <c r="DAL156" s="79"/>
      <c r="DAM156" s="79"/>
      <c r="DAN156" s="79"/>
      <c r="DAO156" s="79"/>
      <c r="DAP156" s="79"/>
      <c r="DAQ156" s="79"/>
      <c r="DAR156" s="79"/>
      <c r="DAS156" s="79"/>
      <c r="DAT156" s="79"/>
      <c r="DAU156" s="79"/>
      <c r="DAV156" s="79"/>
      <c r="DAW156" s="79"/>
      <c r="DAX156" s="79"/>
      <c r="DAY156" s="79"/>
      <c r="DAZ156" s="79"/>
      <c r="DBA156" s="79"/>
      <c r="DBB156" s="79"/>
      <c r="DBC156" s="79"/>
      <c r="DBD156" s="79"/>
      <c r="DBE156" s="79"/>
      <c r="DBF156" s="79"/>
      <c r="DBG156" s="79"/>
      <c r="DBH156" s="79"/>
      <c r="DBI156" s="79"/>
      <c r="DBJ156" s="79"/>
      <c r="DBK156" s="79"/>
      <c r="DBL156" s="79"/>
      <c r="DBM156" s="79"/>
      <c r="DBN156" s="79"/>
      <c r="DBO156" s="79"/>
      <c r="DBP156" s="79"/>
      <c r="DBQ156" s="79"/>
      <c r="DBR156" s="79"/>
      <c r="DBS156" s="79"/>
      <c r="DBT156" s="79"/>
      <c r="DBU156" s="79"/>
      <c r="DBV156" s="79"/>
      <c r="DBW156" s="79"/>
      <c r="DBX156" s="79"/>
      <c r="DBY156" s="79"/>
      <c r="DBZ156" s="79"/>
      <c r="DCA156" s="79"/>
      <c r="DCB156" s="79"/>
      <c r="DCC156" s="79"/>
      <c r="DCD156" s="79"/>
      <c r="DCE156" s="79"/>
      <c r="DCF156" s="79"/>
      <c r="DCG156" s="79"/>
      <c r="DCH156" s="79"/>
      <c r="DCI156" s="79"/>
      <c r="DCJ156" s="79"/>
      <c r="DCK156" s="79"/>
      <c r="DCL156" s="79"/>
      <c r="DCM156" s="79"/>
      <c r="DCN156" s="79"/>
      <c r="DCO156" s="79"/>
      <c r="DCP156" s="79"/>
      <c r="DCQ156" s="79"/>
      <c r="DCR156" s="79"/>
      <c r="DCS156" s="79"/>
      <c r="DCT156" s="79"/>
      <c r="DCU156" s="79"/>
      <c r="DCV156" s="79"/>
      <c r="DCW156" s="79"/>
      <c r="DCX156" s="79"/>
      <c r="DCY156" s="79"/>
      <c r="DCZ156" s="79"/>
      <c r="DDA156" s="79"/>
      <c r="DDB156" s="79"/>
      <c r="DDC156" s="79"/>
      <c r="DDD156" s="79"/>
      <c r="DDE156" s="79"/>
      <c r="DDF156" s="79"/>
      <c r="DDG156" s="79"/>
      <c r="DDH156" s="79"/>
      <c r="DDI156" s="79"/>
      <c r="DDJ156" s="79"/>
      <c r="DDK156" s="79"/>
      <c r="DDL156" s="79"/>
      <c r="DDM156" s="79"/>
      <c r="DDN156" s="79"/>
      <c r="DDO156" s="79"/>
      <c r="DDP156" s="79"/>
      <c r="DDQ156" s="79"/>
      <c r="DDR156" s="79"/>
      <c r="DDS156" s="79"/>
      <c r="DDT156" s="79"/>
      <c r="DDU156" s="79"/>
      <c r="DDV156" s="79"/>
      <c r="DDW156" s="79"/>
      <c r="DDX156" s="79"/>
      <c r="DDY156" s="79"/>
      <c r="DDZ156" s="79"/>
      <c r="DEA156" s="79"/>
      <c r="DEB156" s="79"/>
      <c r="DEC156" s="79"/>
      <c r="DED156" s="79"/>
      <c r="DEE156" s="79"/>
      <c r="DEF156" s="79"/>
      <c r="DEG156" s="79"/>
      <c r="DEH156" s="79"/>
      <c r="DEI156" s="79"/>
      <c r="DEJ156" s="79"/>
      <c r="DEK156" s="79"/>
      <c r="DEL156" s="79"/>
      <c r="DEM156" s="79"/>
      <c r="DEN156" s="79"/>
      <c r="DEO156" s="79"/>
      <c r="DEP156" s="79"/>
      <c r="DEQ156" s="79"/>
      <c r="DER156" s="79"/>
      <c r="DES156" s="79"/>
      <c r="DET156" s="79"/>
      <c r="DEU156" s="79"/>
      <c r="DEV156" s="79"/>
      <c r="DEW156" s="79"/>
      <c r="DEX156" s="79"/>
      <c r="DEY156" s="79"/>
      <c r="DEZ156" s="79"/>
      <c r="DFA156" s="79"/>
      <c r="DFB156" s="79"/>
      <c r="DFC156" s="79"/>
      <c r="DFD156" s="79"/>
      <c r="DFE156" s="79"/>
      <c r="DFF156" s="79"/>
      <c r="DFG156" s="79"/>
      <c r="DFH156" s="79"/>
      <c r="DFI156" s="79"/>
      <c r="DFJ156" s="79"/>
      <c r="DFK156" s="79"/>
      <c r="DFL156" s="79"/>
      <c r="DFM156" s="79"/>
      <c r="DFN156" s="79"/>
      <c r="DFO156" s="79"/>
      <c r="DFP156" s="79"/>
      <c r="DFQ156" s="79"/>
      <c r="DFR156" s="79"/>
      <c r="DFS156" s="79"/>
      <c r="DFT156" s="79"/>
      <c r="DFU156" s="79"/>
      <c r="DFV156" s="79"/>
      <c r="DFW156" s="79"/>
      <c r="DFX156" s="79"/>
      <c r="DFY156" s="79"/>
      <c r="DFZ156" s="79"/>
      <c r="DGA156" s="79"/>
      <c r="DGB156" s="79"/>
      <c r="DGC156" s="79"/>
      <c r="DGD156" s="79"/>
      <c r="DGE156" s="79"/>
      <c r="DGF156" s="79"/>
      <c r="DGG156" s="79"/>
      <c r="DGH156" s="79"/>
      <c r="DGI156" s="79"/>
      <c r="DGJ156" s="79"/>
      <c r="DGK156" s="79"/>
      <c r="DGL156" s="79"/>
      <c r="DGM156" s="79"/>
      <c r="DGN156" s="79"/>
      <c r="DGO156" s="79"/>
      <c r="DGP156" s="79"/>
      <c r="DGQ156" s="79"/>
      <c r="DGR156" s="79"/>
      <c r="DGS156" s="79"/>
      <c r="DGT156" s="79"/>
      <c r="DGU156" s="79"/>
      <c r="DGV156" s="79"/>
      <c r="DGW156" s="79"/>
      <c r="DGX156" s="79"/>
      <c r="DGY156" s="79"/>
      <c r="DGZ156" s="79"/>
      <c r="DHA156" s="79"/>
      <c r="DHB156" s="79"/>
      <c r="DHC156" s="79"/>
      <c r="DHD156" s="79"/>
      <c r="DHE156" s="79"/>
      <c r="DHF156" s="79"/>
      <c r="DHG156" s="79"/>
      <c r="DHH156" s="79"/>
      <c r="DHI156" s="79"/>
      <c r="DHJ156" s="79"/>
      <c r="DHK156" s="79"/>
      <c r="DHL156" s="79"/>
      <c r="DHM156" s="79"/>
      <c r="DHN156" s="79"/>
      <c r="DHO156" s="79"/>
      <c r="DHP156" s="79"/>
      <c r="DHQ156" s="79"/>
      <c r="DHR156" s="79"/>
      <c r="DHS156" s="79"/>
      <c r="DHT156" s="79"/>
      <c r="DHU156" s="79"/>
      <c r="DHV156" s="79"/>
      <c r="DHW156" s="79"/>
      <c r="DHX156" s="79"/>
      <c r="DHY156" s="79"/>
      <c r="DHZ156" s="79"/>
      <c r="DIA156" s="79"/>
      <c r="DIB156" s="79"/>
      <c r="DIC156" s="79"/>
      <c r="DID156" s="79"/>
      <c r="DIE156" s="79"/>
      <c r="DIF156" s="79"/>
      <c r="DIG156" s="79"/>
      <c r="DIH156" s="79"/>
      <c r="DII156" s="79"/>
      <c r="DIJ156" s="79"/>
      <c r="DIK156" s="79"/>
      <c r="DIL156" s="79"/>
      <c r="DIM156" s="79"/>
      <c r="DIN156" s="79"/>
      <c r="DIO156" s="79"/>
      <c r="DIP156" s="79"/>
      <c r="DIQ156" s="79"/>
      <c r="DIR156" s="79"/>
      <c r="DIS156" s="79"/>
      <c r="DIT156" s="79"/>
      <c r="DIU156" s="79"/>
      <c r="DIV156" s="79"/>
      <c r="DIW156" s="79"/>
      <c r="DIX156" s="79"/>
      <c r="DIY156" s="79"/>
      <c r="DIZ156" s="79"/>
      <c r="DJA156" s="79"/>
      <c r="DJB156" s="79"/>
      <c r="DJC156" s="79"/>
      <c r="DJD156" s="79"/>
      <c r="DJE156" s="79"/>
      <c r="DJF156" s="79"/>
      <c r="DJG156" s="79"/>
      <c r="DJH156" s="79"/>
      <c r="DJI156" s="79"/>
      <c r="DJJ156" s="79"/>
      <c r="DJK156" s="79"/>
      <c r="DJL156" s="79"/>
      <c r="DJM156" s="79"/>
      <c r="DJN156" s="79"/>
      <c r="DJO156" s="79"/>
      <c r="DJP156" s="79"/>
      <c r="DJQ156" s="79"/>
      <c r="DJR156" s="79"/>
      <c r="DJS156" s="79"/>
      <c r="DJT156" s="79"/>
      <c r="DJU156" s="79"/>
      <c r="DJV156" s="79"/>
      <c r="DJW156" s="79"/>
      <c r="DJX156" s="79"/>
      <c r="DJY156" s="79"/>
      <c r="DJZ156" s="79"/>
      <c r="DKA156" s="79"/>
      <c r="DKB156" s="79"/>
      <c r="DKC156" s="79"/>
      <c r="DKD156" s="79"/>
      <c r="DKE156" s="79"/>
      <c r="DKF156" s="79"/>
      <c r="DKG156" s="79"/>
      <c r="DKH156" s="79"/>
      <c r="DKI156" s="79"/>
      <c r="DKJ156" s="79"/>
      <c r="DKK156" s="79"/>
      <c r="DKL156" s="79"/>
      <c r="DKM156" s="79"/>
      <c r="DKN156" s="79"/>
      <c r="DKO156" s="79"/>
      <c r="DKP156" s="79"/>
      <c r="DKQ156" s="79"/>
      <c r="DKR156" s="79"/>
      <c r="DKS156" s="79"/>
      <c r="DKT156" s="79"/>
      <c r="DKU156" s="79"/>
      <c r="DKV156" s="79"/>
      <c r="DKW156" s="79"/>
      <c r="DKX156" s="79"/>
      <c r="DKY156" s="79"/>
      <c r="DKZ156" s="79"/>
      <c r="DLA156" s="79"/>
      <c r="DLB156" s="79"/>
      <c r="DLC156" s="79"/>
      <c r="DLD156" s="79"/>
      <c r="DLE156" s="79"/>
      <c r="DLF156" s="79"/>
      <c r="DLG156" s="79"/>
      <c r="DLH156" s="79"/>
      <c r="DLI156" s="79"/>
      <c r="DLJ156" s="79"/>
      <c r="DLK156" s="79"/>
      <c r="DLL156" s="79"/>
      <c r="DLM156" s="79"/>
      <c r="DLN156" s="79"/>
      <c r="DLO156" s="79"/>
      <c r="DLP156" s="79"/>
      <c r="DLQ156" s="79"/>
      <c r="DLR156" s="79"/>
      <c r="DLS156" s="79"/>
      <c r="DLT156" s="79"/>
      <c r="DLU156" s="79"/>
      <c r="DLV156" s="79"/>
      <c r="DLW156" s="79"/>
      <c r="DLX156" s="79"/>
      <c r="DLY156" s="79"/>
      <c r="DLZ156" s="79"/>
      <c r="DMA156" s="79"/>
      <c r="DMB156" s="79"/>
      <c r="DMC156" s="79"/>
      <c r="DMD156" s="79"/>
      <c r="DME156" s="79"/>
      <c r="DMF156" s="79"/>
      <c r="DMG156" s="79"/>
      <c r="DMH156" s="79"/>
      <c r="DMI156" s="79"/>
      <c r="DMJ156" s="79"/>
      <c r="DMK156" s="79"/>
      <c r="DML156" s="79"/>
      <c r="DMM156" s="79"/>
      <c r="DMN156" s="79"/>
      <c r="DMO156" s="79"/>
      <c r="DMP156" s="79"/>
      <c r="DMQ156" s="79"/>
      <c r="DMR156" s="79"/>
      <c r="DMS156" s="79"/>
      <c r="DMT156" s="79"/>
      <c r="DMU156" s="79"/>
      <c r="DMV156" s="79"/>
      <c r="DMW156" s="79"/>
      <c r="DMX156" s="79"/>
      <c r="DMY156" s="79"/>
      <c r="DMZ156" s="79"/>
      <c r="DNA156" s="79"/>
      <c r="DNB156" s="79"/>
      <c r="DNC156" s="79"/>
      <c r="DND156" s="79"/>
      <c r="DNE156" s="79"/>
      <c r="DNF156" s="79"/>
      <c r="DNG156" s="79"/>
      <c r="DNH156" s="79"/>
      <c r="DNI156" s="79"/>
      <c r="DNJ156" s="79"/>
      <c r="DNK156" s="79"/>
      <c r="DNL156" s="79"/>
      <c r="DNM156" s="79"/>
      <c r="DNN156" s="79"/>
      <c r="DNO156" s="79"/>
      <c r="DNP156" s="79"/>
      <c r="DNQ156" s="79"/>
      <c r="DNR156" s="79"/>
      <c r="DNS156" s="79"/>
      <c r="DNT156" s="79"/>
      <c r="DNU156" s="79"/>
      <c r="DNV156" s="79"/>
      <c r="DNW156" s="79"/>
      <c r="DNX156" s="79"/>
      <c r="DNY156" s="79"/>
      <c r="DNZ156" s="79"/>
      <c r="DOA156" s="79"/>
      <c r="DOB156" s="79"/>
      <c r="DOC156" s="79"/>
      <c r="DOD156" s="79"/>
      <c r="DOE156" s="79"/>
      <c r="DOF156" s="79"/>
      <c r="DOG156" s="79"/>
      <c r="DOH156" s="79"/>
      <c r="DOI156" s="79"/>
      <c r="DOJ156" s="79"/>
      <c r="DOK156" s="79"/>
      <c r="DOL156" s="79"/>
      <c r="DOM156" s="79"/>
      <c r="DON156" s="79"/>
      <c r="DOO156" s="79"/>
      <c r="DOP156" s="79"/>
      <c r="DOQ156" s="79"/>
      <c r="DOR156" s="79"/>
      <c r="DOS156" s="79"/>
      <c r="DOT156" s="79"/>
      <c r="DOU156" s="79"/>
      <c r="DOV156" s="79"/>
      <c r="DOW156" s="79"/>
      <c r="DOX156" s="79"/>
      <c r="DOY156" s="79"/>
      <c r="DOZ156" s="79"/>
      <c r="DPA156" s="79"/>
      <c r="DPB156" s="79"/>
      <c r="DPC156" s="79"/>
      <c r="DPD156" s="79"/>
      <c r="DPE156" s="79"/>
      <c r="DPF156" s="79"/>
      <c r="DPG156" s="79"/>
      <c r="DPH156" s="79"/>
      <c r="DPI156" s="79"/>
      <c r="DPJ156" s="79"/>
      <c r="DPK156" s="79"/>
      <c r="DPL156" s="79"/>
      <c r="DPM156" s="79"/>
      <c r="DPN156" s="79"/>
      <c r="DPO156" s="79"/>
      <c r="DPP156" s="79"/>
      <c r="DPQ156" s="79"/>
      <c r="DPR156" s="79"/>
      <c r="DPS156" s="79"/>
      <c r="DPT156" s="79"/>
      <c r="DPU156" s="79"/>
      <c r="DPV156" s="79"/>
      <c r="DPW156" s="79"/>
      <c r="DPX156" s="79"/>
      <c r="DPY156" s="79"/>
      <c r="DPZ156" s="79"/>
      <c r="DQA156" s="79"/>
      <c r="DQB156" s="79"/>
      <c r="DQC156" s="79"/>
      <c r="DQD156" s="79"/>
      <c r="DQE156" s="79"/>
      <c r="DQF156" s="79"/>
      <c r="DQG156" s="79"/>
      <c r="DQH156" s="79"/>
      <c r="DQI156" s="79"/>
      <c r="DQJ156" s="79"/>
      <c r="DQK156" s="79"/>
      <c r="DQL156" s="79"/>
      <c r="DQM156" s="79"/>
      <c r="DQN156" s="79"/>
      <c r="DQO156" s="79"/>
      <c r="DQP156" s="79"/>
      <c r="DQQ156" s="79"/>
      <c r="DQR156" s="79"/>
      <c r="DQS156" s="79"/>
      <c r="DQT156" s="79"/>
      <c r="DQU156" s="79"/>
      <c r="DQV156" s="79"/>
      <c r="DQW156" s="79"/>
      <c r="DQX156" s="79"/>
      <c r="DQY156" s="79"/>
      <c r="DQZ156" s="79"/>
      <c r="DRA156" s="79"/>
      <c r="DRB156" s="79"/>
      <c r="DRC156" s="79"/>
      <c r="DRD156" s="79"/>
      <c r="DRE156" s="79"/>
      <c r="DRF156" s="79"/>
      <c r="DRG156" s="79"/>
      <c r="DRH156" s="79"/>
      <c r="DRI156" s="79"/>
      <c r="DRJ156" s="79"/>
      <c r="DRK156" s="79"/>
      <c r="DRL156" s="79"/>
      <c r="DRM156" s="79"/>
      <c r="DRN156" s="79"/>
      <c r="DRO156" s="79"/>
      <c r="DRP156" s="79"/>
      <c r="DRQ156" s="79"/>
      <c r="DRR156" s="79"/>
      <c r="DRS156" s="79"/>
      <c r="DRT156" s="79"/>
      <c r="DRU156" s="79"/>
      <c r="DRV156" s="79"/>
      <c r="DRW156" s="79"/>
      <c r="DRX156" s="79"/>
      <c r="DRY156" s="79"/>
      <c r="DRZ156" s="79"/>
      <c r="DSA156" s="79"/>
      <c r="DSB156" s="79"/>
      <c r="DSC156" s="79"/>
      <c r="DSD156" s="79"/>
      <c r="DSE156" s="79"/>
      <c r="DSF156" s="79"/>
      <c r="DSG156" s="79"/>
      <c r="DSH156" s="79"/>
      <c r="DSI156" s="79"/>
      <c r="DSJ156" s="79"/>
      <c r="DSK156" s="79"/>
      <c r="DSL156" s="79"/>
      <c r="DSM156" s="79"/>
      <c r="DSN156" s="79"/>
      <c r="DSO156" s="79"/>
      <c r="DSP156" s="79"/>
      <c r="DSQ156" s="79"/>
      <c r="DSR156" s="79"/>
      <c r="DSS156" s="79"/>
      <c r="DST156" s="79"/>
      <c r="DSU156" s="79"/>
      <c r="DSV156" s="79"/>
      <c r="DSW156" s="79"/>
      <c r="DSX156" s="79"/>
      <c r="DSY156" s="79"/>
      <c r="DSZ156" s="79"/>
      <c r="DTA156" s="79"/>
      <c r="DTB156" s="79"/>
      <c r="DTC156" s="79"/>
      <c r="DTD156" s="79"/>
      <c r="DTE156" s="79"/>
      <c r="DTF156" s="79"/>
      <c r="DTG156" s="79"/>
      <c r="DTH156" s="79"/>
      <c r="DTI156" s="79"/>
      <c r="DTJ156" s="79"/>
      <c r="DTK156" s="79"/>
      <c r="DTL156" s="79"/>
      <c r="DTM156" s="79"/>
      <c r="DTN156" s="79"/>
      <c r="DTO156" s="79"/>
      <c r="DTP156" s="79"/>
      <c r="DTQ156" s="79"/>
      <c r="DTR156" s="79"/>
      <c r="DTS156" s="79"/>
      <c r="DTT156" s="79"/>
      <c r="DTU156" s="79"/>
      <c r="DTV156" s="79"/>
      <c r="DTW156" s="79"/>
      <c r="DTX156" s="79"/>
      <c r="DTY156" s="79"/>
      <c r="DTZ156" s="79"/>
      <c r="DUA156" s="79"/>
      <c r="DUB156" s="79"/>
      <c r="DUC156" s="79"/>
      <c r="DUD156" s="79"/>
      <c r="DUE156" s="79"/>
      <c r="DUF156" s="79"/>
      <c r="DUG156" s="79"/>
      <c r="DUH156" s="79"/>
      <c r="DUI156" s="79"/>
      <c r="DUJ156" s="79"/>
      <c r="DUK156" s="79"/>
      <c r="DUL156" s="79"/>
      <c r="DUM156" s="79"/>
      <c r="DUN156" s="79"/>
      <c r="DUO156" s="79"/>
      <c r="DUP156" s="79"/>
      <c r="DUQ156" s="79"/>
      <c r="DUR156" s="79"/>
      <c r="DUS156" s="79"/>
      <c r="DUT156" s="79"/>
      <c r="DUU156" s="79"/>
      <c r="DUV156" s="79"/>
      <c r="DUW156" s="79"/>
      <c r="DUX156" s="79"/>
      <c r="DUY156" s="79"/>
      <c r="DUZ156" s="79"/>
      <c r="DVA156" s="79"/>
      <c r="DVB156" s="79"/>
      <c r="DVC156" s="79"/>
      <c r="DVD156" s="79"/>
      <c r="DVE156" s="79"/>
      <c r="DVF156" s="79"/>
      <c r="DVG156" s="79"/>
      <c r="DVH156" s="79"/>
      <c r="DVI156" s="79"/>
      <c r="DVJ156" s="79"/>
      <c r="DVK156" s="79"/>
      <c r="DVL156" s="79"/>
      <c r="DVM156" s="79"/>
      <c r="DVN156" s="79"/>
      <c r="DVO156" s="79"/>
      <c r="DVP156" s="79"/>
      <c r="DVQ156" s="79"/>
      <c r="DVR156" s="79"/>
      <c r="DVS156" s="79"/>
      <c r="DVT156" s="79"/>
      <c r="DVU156" s="79"/>
      <c r="DVV156" s="79"/>
      <c r="DVW156" s="79"/>
      <c r="DVX156" s="79"/>
      <c r="DVY156" s="79"/>
      <c r="DVZ156" s="79"/>
      <c r="DWA156" s="79"/>
      <c r="DWB156" s="79"/>
      <c r="DWC156" s="79"/>
      <c r="DWD156" s="79"/>
      <c r="DWE156" s="79"/>
      <c r="DWF156" s="79"/>
      <c r="DWG156" s="79"/>
      <c r="DWH156" s="79"/>
      <c r="DWI156" s="79"/>
      <c r="DWJ156" s="79"/>
      <c r="DWK156" s="79"/>
      <c r="DWL156" s="79"/>
      <c r="DWM156" s="79"/>
      <c r="DWN156" s="79"/>
      <c r="DWO156" s="79"/>
      <c r="DWP156" s="79"/>
      <c r="DWQ156" s="79"/>
      <c r="DWR156" s="79"/>
      <c r="DWS156" s="79"/>
      <c r="DWT156" s="79"/>
      <c r="DWU156" s="79"/>
      <c r="DWV156" s="79"/>
      <c r="DWW156" s="79"/>
      <c r="DWX156" s="79"/>
      <c r="DWY156" s="79"/>
      <c r="DWZ156" s="79"/>
      <c r="DXA156" s="79"/>
      <c r="DXB156" s="79"/>
      <c r="DXC156" s="79"/>
      <c r="DXD156" s="79"/>
      <c r="DXE156" s="79"/>
      <c r="DXF156" s="79"/>
      <c r="DXG156" s="79"/>
      <c r="DXH156" s="79"/>
      <c r="DXI156" s="79"/>
      <c r="DXJ156" s="79"/>
      <c r="DXK156" s="79"/>
      <c r="DXL156" s="79"/>
      <c r="DXM156" s="79"/>
      <c r="DXN156" s="79"/>
      <c r="DXO156" s="79"/>
      <c r="DXP156" s="79"/>
      <c r="DXQ156" s="79"/>
      <c r="DXR156" s="79"/>
      <c r="DXS156" s="79"/>
      <c r="DXT156" s="79"/>
      <c r="DXU156" s="79"/>
      <c r="DXV156" s="79"/>
      <c r="DXW156" s="79"/>
      <c r="DXX156" s="79"/>
      <c r="DXY156" s="79"/>
      <c r="DXZ156" s="79"/>
      <c r="DYA156" s="79"/>
      <c r="DYB156" s="79"/>
      <c r="DYC156" s="79"/>
      <c r="DYD156" s="79"/>
      <c r="DYE156" s="79"/>
      <c r="DYF156" s="79"/>
      <c r="DYG156" s="79"/>
      <c r="DYH156" s="79"/>
      <c r="DYI156" s="79"/>
      <c r="DYJ156" s="79"/>
      <c r="DYK156" s="79"/>
      <c r="DYL156" s="79"/>
      <c r="DYM156" s="79"/>
      <c r="DYN156" s="79"/>
      <c r="DYO156" s="79"/>
      <c r="DYP156" s="79"/>
      <c r="DYQ156" s="79"/>
      <c r="DYR156" s="79"/>
      <c r="DYS156" s="79"/>
      <c r="DYT156" s="79"/>
      <c r="DYU156" s="79"/>
      <c r="DYV156" s="79"/>
      <c r="DYW156" s="79"/>
      <c r="DYX156" s="79"/>
      <c r="DYY156" s="79"/>
      <c r="DYZ156" s="79"/>
      <c r="DZA156" s="79"/>
      <c r="DZB156" s="79"/>
      <c r="DZC156" s="79"/>
      <c r="DZD156" s="79"/>
      <c r="DZE156" s="79"/>
      <c r="DZF156" s="79"/>
      <c r="DZG156" s="79"/>
      <c r="DZH156" s="79"/>
      <c r="DZI156" s="79"/>
      <c r="DZJ156" s="79"/>
      <c r="DZK156" s="79"/>
      <c r="DZL156" s="79"/>
      <c r="DZM156" s="79"/>
      <c r="DZN156" s="79"/>
      <c r="DZO156" s="79"/>
      <c r="DZP156" s="79"/>
      <c r="DZQ156" s="79"/>
      <c r="DZR156" s="79"/>
      <c r="DZS156" s="79"/>
      <c r="DZT156" s="79"/>
      <c r="DZU156" s="79"/>
      <c r="DZV156" s="79"/>
      <c r="DZW156" s="79"/>
      <c r="DZX156" s="79"/>
      <c r="DZY156" s="79"/>
      <c r="DZZ156" s="79"/>
      <c r="EAA156" s="79"/>
      <c r="EAB156" s="79"/>
      <c r="EAC156" s="79"/>
      <c r="EAD156" s="79"/>
      <c r="EAE156" s="79"/>
      <c r="EAF156" s="79"/>
      <c r="EAG156" s="79"/>
      <c r="EAH156" s="79"/>
      <c r="EAI156" s="79"/>
      <c r="EAJ156" s="79"/>
      <c r="EAK156" s="79"/>
      <c r="EAL156" s="79"/>
      <c r="EAM156" s="79"/>
      <c r="EAN156" s="79"/>
      <c r="EAO156" s="79"/>
      <c r="EAP156" s="79"/>
      <c r="EAQ156" s="79"/>
      <c r="EAR156" s="79"/>
      <c r="EAS156" s="79"/>
      <c r="EAT156" s="79"/>
      <c r="EAU156" s="79"/>
      <c r="EAV156" s="79"/>
      <c r="EAW156" s="79"/>
      <c r="EAX156" s="79"/>
      <c r="EAY156" s="79"/>
      <c r="EAZ156" s="79"/>
      <c r="EBA156" s="79"/>
      <c r="EBB156" s="79"/>
      <c r="EBC156" s="79"/>
      <c r="EBD156" s="79"/>
      <c r="EBE156" s="79"/>
      <c r="EBF156" s="79"/>
      <c r="EBG156" s="79"/>
      <c r="EBH156" s="79"/>
      <c r="EBI156" s="79"/>
      <c r="EBJ156" s="79"/>
      <c r="EBK156" s="79"/>
      <c r="EBL156" s="79"/>
      <c r="EBM156" s="79"/>
      <c r="EBN156" s="79"/>
      <c r="EBO156" s="79"/>
      <c r="EBP156" s="79"/>
      <c r="EBQ156" s="79"/>
      <c r="EBR156" s="79"/>
      <c r="EBS156" s="79"/>
      <c r="EBT156" s="79"/>
      <c r="EBU156" s="79"/>
      <c r="EBV156" s="79"/>
      <c r="EBW156" s="79"/>
      <c r="EBX156" s="79"/>
      <c r="EBY156" s="79"/>
      <c r="EBZ156" s="79"/>
      <c r="ECA156" s="79"/>
      <c r="ECB156" s="79"/>
      <c r="ECC156" s="79"/>
      <c r="ECD156" s="79"/>
      <c r="ECE156" s="79"/>
      <c r="ECF156" s="79"/>
      <c r="ECG156" s="79"/>
      <c r="ECH156" s="79"/>
      <c r="ECI156" s="79"/>
      <c r="ECJ156" s="79"/>
      <c r="ECK156" s="79"/>
      <c r="ECL156" s="79"/>
      <c r="ECM156" s="79"/>
      <c r="ECN156" s="79"/>
      <c r="ECO156" s="79"/>
      <c r="ECP156" s="79"/>
      <c r="ECQ156" s="79"/>
      <c r="ECR156" s="79"/>
      <c r="ECS156" s="79"/>
      <c r="ECT156" s="79"/>
      <c r="ECU156" s="79"/>
      <c r="ECV156" s="79"/>
      <c r="ECW156" s="79"/>
      <c r="ECX156" s="79"/>
      <c r="ECY156" s="79"/>
      <c r="ECZ156" s="79"/>
      <c r="EDA156" s="79"/>
      <c r="EDB156" s="79"/>
      <c r="EDC156" s="79"/>
      <c r="EDD156" s="79"/>
      <c r="EDE156" s="79"/>
      <c r="EDF156" s="79"/>
      <c r="EDG156" s="79"/>
      <c r="EDH156" s="79"/>
      <c r="EDI156" s="79"/>
      <c r="EDJ156" s="79"/>
      <c r="EDK156" s="79"/>
      <c r="EDL156" s="79"/>
      <c r="EDM156" s="79"/>
      <c r="EDN156" s="79"/>
      <c r="EDO156" s="79"/>
      <c r="EDP156" s="79"/>
      <c r="EDQ156" s="79"/>
      <c r="EDR156" s="79"/>
      <c r="EDS156" s="79"/>
      <c r="EDT156" s="79"/>
      <c r="EDU156" s="79"/>
      <c r="EDV156" s="79"/>
      <c r="EDW156" s="79"/>
      <c r="EDX156" s="79"/>
      <c r="EDY156" s="79"/>
      <c r="EDZ156" s="79"/>
      <c r="EEA156" s="79"/>
      <c r="EEB156" s="79"/>
      <c r="EEC156" s="79"/>
      <c r="EED156" s="79"/>
      <c r="EEE156" s="79"/>
      <c r="EEF156" s="79"/>
      <c r="EEG156" s="79"/>
      <c r="EEH156" s="79"/>
      <c r="EEI156" s="79"/>
      <c r="EEJ156" s="79"/>
      <c r="EEK156" s="79"/>
      <c r="EEL156" s="79"/>
      <c r="EEM156" s="79"/>
      <c r="EEN156" s="79"/>
      <c r="EEO156" s="79"/>
      <c r="EEP156" s="79"/>
      <c r="EEQ156" s="79"/>
      <c r="EER156" s="79"/>
      <c r="EES156" s="79"/>
      <c r="EET156" s="79"/>
      <c r="EEU156" s="79"/>
      <c r="EEV156" s="79"/>
      <c r="EEW156" s="79"/>
      <c r="EEX156" s="79"/>
      <c r="EEY156" s="79"/>
      <c r="EEZ156" s="79"/>
      <c r="EFA156" s="79"/>
      <c r="EFB156" s="79"/>
      <c r="EFC156" s="79"/>
      <c r="EFD156" s="79"/>
      <c r="EFE156" s="79"/>
      <c r="EFF156" s="79"/>
      <c r="EFG156" s="79"/>
      <c r="EFH156" s="79"/>
      <c r="EFI156" s="79"/>
      <c r="EFJ156" s="79"/>
      <c r="EFK156" s="79"/>
      <c r="EFL156" s="79"/>
      <c r="EFM156" s="79"/>
      <c r="EFN156" s="79"/>
      <c r="EFO156" s="79"/>
      <c r="EFP156" s="79"/>
      <c r="EFQ156" s="79"/>
      <c r="EFR156" s="79"/>
      <c r="EFS156" s="79"/>
      <c r="EFT156" s="79"/>
      <c r="EFU156" s="79"/>
      <c r="EFV156" s="79"/>
      <c r="EFW156" s="79"/>
      <c r="EFX156" s="79"/>
      <c r="EFY156" s="79"/>
      <c r="EFZ156" s="79"/>
      <c r="EGA156" s="79"/>
      <c r="EGB156" s="79"/>
      <c r="EGC156" s="79"/>
      <c r="EGD156" s="79"/>
      <c r="EGE156" s="79"/>
      <c r="EGF156" s="79"/>
      <c r="EGG156" s="79"/>
      <c r="EGH156" s="79"/>
      <c r="EGI156" s="79"/>
      <c r="EGJ156" s="79"/>
      <c r="EGK156" s="79"/>
      <c r="EGL156" s="79"/>
      <c r="EGM156" s="79"/>
      <c r="EGN156" s="79"/>
      <c r="EGO156" s="79"/>
      <c r="EGP156" s="79"/>
      <c r="EGQ156" s="79"/>
      <c r="EGR156" s="79"/>
      <c r="EGS156" s="79"/>
      <c r="EGT156" s="79"/>
      <c r="EGU156" s="79"/>
      <c r="EGV156" s="79"/>
      <c r="EGW156" s="79"/>
      <c r="EGX156" s="79"/>
      <c r="EGY156" s="79"/>
      <c r="EGZ156" s="79"/>
      <c r="EHA156" s="79"/>
      <c r="EHB156" s="79"/>
      <c r="EHC156" s="79"/>
      <c r="EHD156" s="79"/>
      <c r="EHE156" s="79"/>
      <c r="EHF156" s="79"/>
      <c r="EHG156" s="79"/>
      <c r="EHH156" s="79"/>
      <c r="EHI156" s="79"/>
      <c r="EHJ156" s="79"/>
      <c r="EHK156" s="79"/>
      <c r="EHL156" s="79"/>
      <c r="EHM156" s="79"/>
      <c r="EHN156" s="79"/>
      <c r="EHO156" s="79"/>
      <c r="EHP156" s="79"/>
      <c r="EHQ156" s="79"/>
      <c r="EHR156" s="79"/>
      <c r="EHS156" s="79"/>
      <c r="EHT156" s="79"/>
      <c r="EHU156" s="79"/>
      <c r="EHV156" s="79"/>
      <c r="EHW156" s="79"/>
      <c r="EHX156" s="79"/>
      <c r="EHY156" s="79"/>
      <c r="EHZ156" s="79"/>
      <c r="EIA156" s="79"/>
      <c r="EIB156" s="79"/>
      <c r="EIC156" s="79"/>
      <c r="EID156" s="79"/>
      <c r="EIE156" s="79"/>
      <c r="EIF156" s="79"/>
      <c r="EIG156" s="79"/>
      <c r="EIH156" s="79"/>
      <c r="EII156" s="79"/>
      <c r="EIJ156" s="79"/>
      <c r="EIK156" s="79"/>
      <c r="EIL156" s="79"/>
      <c r="EIM156" s="79"/>
      <c r="EIN156" s="79"/>
      <c r="EIO156" s="79"/>
      <c r="EIP156" s="79"/>
      <c r="EIQ156" s="79"/>
      <c r="EIR156" s="79"/>
      <c r="EIS156" s="79"/>
      <c r="EIT156" s="79"/>
      <c r="EIU156" s="79"/>
      <c r="EIV156" s="79"/>
      <c r="EIW156" s="79"/>
      <c r="EIX156" s="79"/>
      <c r="EIY156" s="79"/>
      <c r="EIZ156" s="79"/>
      <c r="EJA156" s="79"/>
      <c r="EJB156" s="79"/>
      <c r="EJC156" s="79"/>
      <c r="EJD156" s="79"/>
      <c r="EJE156" s="79"/>
      <c r="EJF156" s="79"/>
      <c r="EJG156" s="79"/>
      <c r="EJH156" s="79"/>
      <c r="EJI156" s="79"/>
      <c r="EJJ156" s="79"/>
      <c r="EJK156" s="79"/>
      <c r="EJL156" s="79"/>
      <c r="EJM156" s="79"/>
      <c r="EJN156" s="79"/>
      <c r="EJO156" s="79"/>
      <c r="EJP156" s="79"/>
      <c r="EJQ156" s="79"/>
      <c r="EJR156" s="79"/>
      <c r="EJS156" s="79"/>
      <c r="EJT156" s="79"/>
      <c r="EJU156" s="79"/>
      <c r="EJV156" s="79"/>
      <c r="EJW156" s="79"/>
      <c r="EJX156" s="79"/>
      <c r="EJY156" s="79"/>
      <c r="EJZ156" s="79"/>
      <c r="EKA156" s="79"/>
      <c r="EKB156" s="79"/>
      <c r="EKC156" s="79"/>
      <c r="EKD156" s="79"/>
      <c r="EKE156" s="79"/>
      <c r="EKF156" s="79"/>
      <c r="EKG156" s="79"/>
      <c r="EKH156" s="79"/>
      <c r="EKI156" s="79"/>
      <c r="EKJ156" s="79"/>
      <c r="EKK156" s="79"/>
      <c r="EKL156" s="79"/>
      <c r="EKM156" s="79"/>
      <c r="EKN156" s="79"/>
      <c r="EKO156" s="79"/>
      <c r="EKP156" s="79"/>
      <c r="EKQ156" s="79"/>
      <c r="EKR156" s="79"/>
      <c r="EKS156" s="79"/>
      <c r="EKT156" s="79"/>
      <c r="EKU156" s="79"/>
      <c r="EKV156" s="79"/>
      <c r="EKW156" s="79"/>
      <c r="EKX156" s="79"/>
      <c r="EKY156" s="79"/>
      <c r="EKZ156" s="79"/>
      <c r="ELA156" s="79"/>
      <c r="ELB156" s="79"/>
      <c r="ELC156" s="79"/>
      <c r="ELD156" s="79"/>
      <c r="ELE156" s="79"/>
      <c r="ELF156" s="79"/>
      <c r="ELG156" s="79"/>
      <c r="ELH156" s="79"/>
      <c r="ELI156" s="79"/>
      <c r="ELJ156" s="79"/>
      <c r="ELK156" s="79"/>
      <c r="ELL156" s="79"/>
      <c r="ELM156" s="79"/>
      <c r="ELN156" s="79"/>
      <c r="ELO156" s="79"/>
      <c r="ELP156" s="79"/>
      <c r="ELQ156" s="79"/>
      <c r="ELR156" s="79"/>
      <c r="ELS156" s="79"/>
      <c r="ELT156" s="79"/>
      <c r="ELU156" s="79"/>
      <c r="ELV156" s="79"/>
      <c r="ELW156" s="79"/>
      <c r="ELX156" s="79"/>
      <c r="ELY156" s="79"/>
      <c r="ELZ156" s="79"/>
      <c r="EMA156" s="79"/>
      <c r="EMB156" s="79"/>
      <c r="EMC156" s="79"/>
      <c r="EMD156" s="79"/>
      <c r="EME156" s="79"/>
      <c r="EMF156" s="79"/>
      <c r="EMG156" s="79"/>
      <c r="EMH156" s="79"/>
      <c r="EMI156" s="79"/>
      <c r="EMJ156" s="79"/>
      <c r="EMK156" s="79"/>
      <c r="EML156" s="79"/>
      <c r="EMM156" s="79"/>
      <c r="EMN156" s="79"/>
      <c r="EMO156" s="79"/>
      <c r="EMP156" s="79"/>
      <c r="EMQ156" s="79"/>
      <c r="EMR156" s="79"/>
      <c r="EMS156" s="79"/>
      <c r="EMT156" s="79"/>
      <c r="EMU156" s="79"/>
      <c r="EMV156" s="79"/>
      <c r="EMW156" s="79"/>
      <c r="EMX156" s="79"/>
      <c r="EMY156" s="79"/>
      <c r="EMZ156" s="79"/>
      <c r="ENA156" s="79"/>
      <c r="ENB156" s="79"/>
      <c r="ENC156" s="79"/>
      <c r="END156" s="79"/>
      <c r="ENE156" s="79"/>
      <c r="ENF156" s="79"/>
      <c r="ENG156" s="79"/>
      <c r="ENH156" s="79"/>
      <c r="ENI156" s="79"/>
      <c r="ENJ156" s="79"/>
      <c r="ENK156" s="79"/>
      <c r="ENL156" s="79"/>
      <c r="ENM156" s="79"/>
      <c r="ENN156" s="79"/>
      <c r="ENO156" s="79"/>
      <c r="ENP156" s="79"/>
      <c r="ENQ156" s="79"/>
      <c r="ENR156" s="79"/>
      <c r="ENS156" s="79"/>
      <c r="ENT156" s="79"/>
      <c r="ENU156" s="79"/>
      <c r="ENV156" s="79"/>
      <c r="ENW156" s="79"/>
      <c r="ENX156" s="79"/>
      <c r="ENY156" s="79"/>
      <c r="ENZ156" s="79"/>
      <c r="EOA156" s="79"/>
      <c r="EOB156" s="79"/>
      <c r="EOC156" s="79"/>
      <c r="EOD156" s="79"/>
      <c r="EOE156" s="79"/>
      <c r="EOF156" s="79"/>
      <c r="EOG156" s="79"/>
      <c r="EOH156" s="79"/>
      <c r="EOI156" s="79"/>
      <c r="EOJ156" s="79"/>
      <c r="EOK156" s="79"/>
      <c r="EOL156" s="79"/>
      <c r="EOM156" s="79"/>
      <c r="EON156" s="79"/>
      <c r="EOO156" s="79"/>
      <c r="EOP156" s="79"/>
      <c r="EOQ156" s="79"/>
      <c r="EOR156" s="79"/>
      <c r="EOS156" s="79"/>
      <c r="EOT156" s="79"/>
      <c r="EOU156" s="79"/>
      <c r="EOV156" s="79"/>
      <c r="EOW156" s="79"/>
      <c r="EOX156" s="79"/>
      <c r="EOY156" s="79"/>
      <c r="EOZ156" s="79"/>
      <c r="EPA156" s="79"/>
      <c r="EPB156" s="79"/>
      <c r="EPC156" s="79"/>
      <c r="EPD156" s="79"/>
      <c r="EPE156" s="79"/>
      <c r="EPF156" s="79"/>
      <c r="EPG156" s="79"/>
      <c r="EPH156" s="79"/>
      <c r="EPI156" s="79"/>
      <c r="EPJ156" s="79"/>
      <c r="EPK156" s="79"/>
      <c r="EPL156" s="79"/>
      <c r="EPM156" s="79"/>
      <c r="EPN156" s="79"/>
      <c r="EPO156" s="79"/>
      <c r="EPP156" s="79"/>
      <c r="EPQ156" s="79"/>
      <c r="EPR156" s="79"/>
      <c r="EPS156" s="79"/>
      <c r="EPT156" s="79"/>
      <c r="EPU156" s="79"/>
      <c r="EPV156" s="79"/>
      <c r="EPW156" s="79"/>
      <c r="EPX156" s="79"/>
      <c r="EPY156" s="79"/>
      <c r="EPZ156" s="79"/>
      <c r="EQA156" s="79"/>
      <c r="EQB156" s="79"/>
      <c r="EQC156" s="79"/>
      <c r="EQD156" s="79"/>
      <c r="EQE156" s="79"/>
      <c r="EQF156" s="79"/>
      <c r="EQG156" s="79"/>
      <c r="EQH156" s="79"/>
      <c r="EQI156" s="79"/>
      <c r="EQJ156" s="79"/>
      <c r="EQK156" s="79"/>
      <c r="EQL156" s="79"/>
      <c r="EQM156" s="79"/>
      <c r="EQN156" s="79"/>
      <c r="EQO156" s="79"/>
      <c r="EQP156" s="79"/>
      <c r="EQQ156" s="79"/>
      <c r="EQR156" s="79"/>
      <c r="EQS156" s="79"/>
      <c r="EQT156" s="79"/>
      <c r="EQU156" s="79"/>
      <c r="EQV156" s="79"/>
      <c r="EQW156" s="79"/>
      <c r="EQX156" s="79"/>
      <c r="EQY156" s="79"/>
      <c r="EQZ156" s="79"/>
      <c r="ERA156" s="79"/>
      <c r="ERB156" s="79"/>
      <c r="ERC156" s="79"/>
      <c r="ERD156" s="79"/>
      <c r="ERE156" s="79"/>
      <c r="ERF156" s="79"/>
      <c r="ERG156" s="79"/>
      <c r="ERH156" s="79"/>
      <c r="ERI156" s="79"/>
      <c r="ERJ156" s="79"/>
      <c r="ERK156" s="79"/>
      <c r="ERL156" s="79"/>
      <c r="ERM156" s="79"/>
      <c r="ERN156" s="79"/>
      <c r="ERO156" s="79"/>
      <c r="ERP156" s="79"/>
      <c r="ERQ156" s="79"/>
      <c r="ERR156" s="79"/>
      <c r="ERS156" s="79"/>
      <c r="ERT156" s="79"/>
      <c r="ERU156" s="79"/>
      <c r="ERV156" s="79"/>
      <c r="ERW156" s="79"/>
      <c r="ERX156" s="79"/>
      <c r="ERY156" s="79"/>
      <c r="ERZ156" s="79"/>
      <c r="ESA156" s="79"/>
      <c r="ESB156" s="79"/>
      <c r="ESC156" s="79"/>
      <c r="ESD156" s="79"/>
      <c r="ESE156" s="79"/>
      <c r="ESF156" s="79"/>
      <c r="ESG156" s="79"/>
      <c r="ESH156" s="79"/>
      <c r="ESI156" s="79"/>
      <c r="ESJ156" s="79"/>
      <c r="ESK156" s="79"/>
      <c r="ESL156" s="79"/>
      <c r="ESM156" s="79"/>
      <c r="ESN156" s="79"/>
      <c r="ESO156" s="79"/>
      <c r="ESP156" s="79"/>
      <c r="ESQ156" s="79"/>
      <c r="ESR156" s="79"/>
      <c r="ESS156" s="79"/>
      <c r="EST156" s="79"/>
      <c r="ESU156" s="79"/>
      <c r="ESV156" s="79"/>
      <c r="ESW156" s="79"/>
      <c r="ESX156" s="79"/>
      <c r="ESY156" s="79"/>
      <c r="ESZ156" s="79"/>
      <c r="ETA156" s="79"/>
      <c r="ETB156" s="79"/>
      <c r="ETC156" s="79"/>
      <c r="ETD156" s="79"/>
      <c r="ETE156" s="79"/>
      <c r="ETF156" s="79"/>
      <c r="ETG156" s="79"/>
      <c r="ETH156" s="79"/>
      <c r="ETI156" s="79"/>
      <c r="ETJ156" s="79"/>
      <c r="ETK156" s="79"/>
      <c r="ETL156" s="79"/>
      <c r="ETM156" s="79"/>
      <c r="ETN156" s="79"/>
      <c r="ETO156" s="79"/>
      <c r="ETP156" s="79"/>
      <c r="ETQ156" s="79"/>
      <c r="ETR156" s="79"/>
      <c r="ETS156" s="79"/>
      <c r="ETT156" s="79"/>
      <c r="ETU156" s="79"/>
      <c r="ETV156" s="79"/>
      <c r="ETW156" s="79"/>
      <c r="ETX156" s="79"/>
      <c r="ETY156" s="79"/>
      <c r="ETZ156" s="79"/>
      <c r="EUA156" s="79"/>
      <c r="EUB156" s="79"/>
      <c r="EUC156" s="79"/>
      <c r="EUD156" s="79"/>
      <c r="EUE156" s="79"/>
      <c r="EUF156" s="79"/>
      <c r="EUG156" s="79"/>
      <c r="EUH156" s="79"/>
      <c r="EUI156" s="79"/>
      <c r="EUJ156" s="79"/>
      <c r="EUK156" s="79"/>
      <c r="EUL156" s="79"/>
      <c r="EUM156" s="79"/>
      <c r="EUN156" s="79"/>
      <c r="EUO156" s="79"/>
      <c r="EUP156" s="79"/>
      <c r="EUQ156" s="79"/>
      <c r="EUR156" s="79"/>
      <c r="EUS156" s="79"/>
      <c r="EUT156" s="79"/>
      <c r="EUU156" s="79"/>
      <c r="EUV156" s="79"/>
      <c r="EUW156" s="79"/>
      <c r="EUX156" s="79"/>
      <c r="EUY156" s="79"/>
      <c r="EUZ156" s="79"/>
      <c r="EVA156" s="79"/>
      <c r="EVB156" s="79"/>
      <c r="EVC156" s="79"/>
      <c r="EVD156" s="79"/>
      <c r="EVE156" s="79"/>
      <c r="EVF156" s="79"/>
      <c r="EVG156" s="79"/>
      <c r="EVH156" s="79"/>
      <c r="EVI156" s="79"/>
      <c r="EVJ156" s="79"/>
      <c r="EVK156" s="79"/>
      <c r="EVL156" s="79"/>
      <c r="EVM156" s="79"/>
      <c r="EVN156" s="79"/>
      <c r="EVO156" s="79"/>
      <c r="EVP156" s="79"/>
      <c r="EVQ156" s="79"/>
      <c r="EVR156" s="79"/>
      <c r="EVS156" s="79"/>
      <c r="EVT156" s="79"/>
      <c r="EVU156" s="79"/>
      <c r="EVV156" s="79"/>
      <c r="EVW156" s="79"/>
      <c r="EVX156" s="79"/>
      <c r="EVY156" s="79"/>
      <c r="EVZ156" s="79"/>
      <c r="EWA156" s="79"/>
      <c r="EWB156" s="79"/>
      <c r="EWC156" s="79"/>
      <c r="EWD156" s="79"/>
      <c r="EWE156" s="79"/>
      <c r="EWF156" s="79"/>
      <c r="EWG156" s="79"/>
      <c r="EWH156" s="79"/>
      <c r="EWI156" s="79"/>
      <c r="EWJ156" s="79"/>
      <c r="EWK156" s="79"/>
      <c r="EWL156" s="79"/>
      <c r="EWM156" s="79"/>
      <c r="EWN156" s="79"/>
      <c r="EWO156" s="79"/>
      <c r="EWP156" s="79"/>
      <c r="EWQ156" s="79"/>
      <c r="EWR156" s="79"/>
      <c r="EWS156" s="79"/>
      <c r="EWT156" s="79"/>
      <c r="EWU156" s="79"/>
      <c r="EWV156" s="79"/>
      <c r="EWW156" s="79"/>
      <c r="EWX156" s="79"/>
      <c r="EWY156" s="79"/>
      <c r="EWZ156" s="79"/>
      <c r="EXA156" s="79"/>
      <c r="EXB156" s="79"/>
      <c r="EXC156" s="79"/>
      <c r="EXD156" s="79"/>
      <c r="EXE156" s="79"/>
      <c r="EXF156" s="79"/>
      <c r="EXG156" s="79"/>
      <c r="EXH156" s="79"/>
      <c r="EXI156" s="79"/>
      <c r="EXJ156" s="79"/>
      <c r="EXK156" s="79"/>
      <c r="EXL156" s="79"/>
      <c r="EXM156" s="79"/>
      <c r="EXN156" s="79"/>
      <c r="EXO156" s="79"/>
      <c r="EXP156" s="79"/>
      <c r="EXQ156" s="79"/>
      <c r="EXR156" s="79"/>
      <c r="EXS156" s="79"/>
      <c r="EXT156" s="79"/>
      <c r="EXU156" s="79"/>
      <c r="EXV156" s="79"/>
      <c r="EXW156" s="79"/>
      <c r="EXX156" s="79"/>
      <c r="EXY156" s="79"/>
      <c r="EXZ156" s="79"/>
      <c r="EYA156" s="79"/>
      <c r="EYB156" s="79"/>
      <c r="EYC156" s="79"/>
      <c r="EYD156" s="79"/>
      <c r="EYE156" s="79"/>
      <c r="EYF156" s="79"/>
      <c r="EYG156" s="79"/>
      <c r="EYH156" s="79"/>
      <c r="EYI156" s="79"/>
      <c r="EYJ156" s="79"/>
      <c r="EYK156" s="79"/>
      <c r="EYL156" s="79"/>
      <c r="EYM156" s="79"/>
      <c r="EYN156" s="79"/>
      <c r="EYO156" s="79"/>
      <c r="EYP156" s="79"/>
      <c r="EYQ156" s="79"/>
      <c r="EYR156" s="79"/>
      <c r="EYS156" s="79"/>
      <c r="EYT156" s="79"/>
      <c r="EYU156" s="79"/>
      <c r="EYV156" s="79"/>
      <c r="EYW156" s="79"/>
      <c r="EYX156" s="79"/>
      <c r="EYY156" s="79"/>
      <c r="EYZ156" s="79"/>
      <c r="EZA156" s="79"/>
      <c r="EZB156" s="79"/>
      <c r="EZC156" s="79"/>
      <c r="EZD156" s="79"/>
      <c r="EZE156" s="79"/>
      <c r="EZF156" s="79"/>
      <c r="EZG156" s="79"/>
      <c r="EZH156" s="79"/>
      <c r="EZI156" s="79"/>
      <c r="EZJ156" s="79"/>
      <c r="EZK156" s="79"/>
      <c r="EZL156" s="79"/>
      <c r="EZM156" s="79"/>
      <c r="EZN156" s="79"/>
      <c r="EZO156" s="79"/>
      <c r="EZP156" s="79"/>
      <c r="EZQ156" s="79"/>
      <c r="EZR156" s="79"/>
      <c r="EZS156" s="79"/>
      <c r="EZT156" s="79"/>
      <c r="EZU156" s="79"/>
      <c r="EZV156" s="79"/>
      <c r="EZW156" s="79"/>
      <c r="EZX156" s="79"/>
      <c r="EZY156" s="79"/>
      <c r="EZZ156" s="79"/>
      <c r="FAA156" s="79"/>
      <c r="FAB156" s="79"/>
      <c r="FAC156" s="79"/>
      <c r="FAD156" s="79"/>
      <c r="FAE156" s="79"/>
      <c r="FAF156" s="79"/>
      <c r="FAG156" s="79"/>
      <c r="FAH156" s="79"/>
      <c r="FAI156" s="79"/>
      <c r="FAJ156" s="79"/>
      <c r="FAK156" s="79"/>
      <c r="FAL156" s="79"/>
      <c r="FAM156" s="79"/>
      <c r="FAN156" s="79"/>
      <c r="FAO156" s="79"/>
      <c r="FAP156" s="79"/>
      <c r="FAQ156" s="79"/>
      <c r="FAR156" s="79"/>
      <c r="FAS156" s="79"/>
      <c r="FAT156" s="79"/>
      <c r="FAU156" s="79"/>
      <c r="FAV156" s="79"/>
      <c r="FAW156" s="79"/>
      <c r="FAX156" s="79"/>
      <c r="FAY156" s="79"/>
      <c r="FAZ156" s="79"/>
      <c r="FBA156" s="79"/>
      <c r="FBB156" s="79"/>
      <c r="FBC156" s="79"/>
      <c r="FBD156" s="79"/>
      <c r="FBE156" s="79"/>
      <c r="FBF156" s="79"/>
      <c r="FBG156" s="79"/>
      <c r="FBH156" s="79"/>
      <c r="FBI156" s="79"/>
      <c r="FBJ156" s="79"/>
      <c r="FBK156" s="79"/>
      <c r="FBL156" s="79"/>
      <c r="FBM156" s="79"/>
      <c r="FBN156" s="79"/>
      <c r="FBO156" s="79"/>
      <c r="FBP156" s="79"/>
      <c r="FBQ156" s="79"/>
      <c r="FBR156" s="79"/>
      <c r="FBS156" s="79"/>
      <c r="FBT156" s="79"/>
      <c r="FBU156" s="79"/>
      <c r="FBV156" s="79"/>
      <c r="FBW156" s="79"/>
      <c r="FBX156" s="79"/>
      <c r="FBY156" s="79"/>
      <c r="FBZ156" s="79"/>
      <c r="FCA156" s="79"/>
      <c r="FCB156" s="79"/>
      <c r="FCC156" s="79"/>
      <c r="FCD156" s="79"/>
      <c r="FCE156" s="79"/>
      <c r="FCF156" s="79"/>
      <c r="FCG156" s="79"/>
      <c r="FCH156" s="79"/>
      <c r="FCI156" s="79"/>
      <c r="FCJ156" s="79"/>
      <c r="FCK156" s="79"/>
      <c r="FCL156" s="79"/>
      <c r="FCM156" s="79"/>
      <c r="FCN156" s="79"/>
      <c r="FCO156" s="79"/>
      <c r="FCP156" s="79"/>
      <c r="FCQ156" s="79"/>
      <c r="FCR156" s="79"/>
      <c r="FCS156" s="79"/>
      <c r="FCT156" s="79"/>
      <c r="FCU156" s="79"/>
      <c r="FCV156" s="79"/>
      <c r="FCW156" s="79"/>
      <c r="FCX156" s="79"/>
      <c r="FCY156" s="79"/>
      <c r="FCZ156" s="79"/>
      <c r="FDA156" s="79"/>
      <c r="FDB156" s="79"/>
      <c r="FDC156" s="79"/>
      <c r="FDD156" s="79"/>
      <c r="FDE156" s="79"/>
      <c r="FDF156" s="79"/>
      <c r="FDG156" s="79"/>
      <c r="FDH156" s="79"/>
      <c r="FDI156" s="79"/>
      <c r="FDJ156" s="79"/>
      <c r="FDK156" s="79"/>
      <c r="FDL156" s="79"/>
      <c r="FDM156" s="79"/>
      <c r="FDN156" s="79"/>
      <c r="FDO156" s="79"/>
      <c r="FDP156" s="79"/>
      <c r="FDQ156" s="79"/>
      <c r="FDR156" s="79"/>
      <c r="FDS156" s="79"/>
      <c r="FDT156" s="79"/>
      <c r="FDU156" s="79"/>
      <c r="FDV156" s="79"/>
      <c r="FDW156" s="79"/>
      <c r="FDX156" s="79"/>
      <c r="FDY156" s="79"/>
      <c r="FDZ156" s="79"/>
      <c r="FEA156" s="79"/>
      <c r="FEB156" s="79"/>
      <c r="FEC156" s="79"/>
      <c r="FED156" s="79"/>
      <c r="FEE156" s="79"/>
      <c r="FEF156" s="79"/>
      <c r="FEG156" s="79"/>
      <c r="FEH156" s="79"/>
      <c r="FEI156" s="79"/>
      <c r="FEJ156" s="79"/>
      <c r="FEK156" s="79"/>
      <c r="FEL156" s="79"/>
      <c r="FEM156" s="79"/>
      <c r="FEN156" s="79"/>
      <c r="FEO156" s="79"/>
      <c r="FEP156" s="79"/>
      <c r="FEQ156" s="79"/>
      <c r="FER156" s="79"/>
      <c r="FES156" s="79"/>
      <c r="FET156" s="79"/>
      <c r="FEU156" s="79"/>
      <c r="FEV156" s="79"/>
      <c r="FEW156" s="79"/>
      <c r="FEX156" s="79"/>
      <c r="FEY156" s="79"/>
      <c r="FEZ156" s="79"/>
      <c r="FFA156" s="79"/>
      <c r="FFB156" s="79"/>
      <c r="FFC156" s="79"/>
      <c r="FFD156" s="79"/>
      <c r="FFE156" s="79"/>
      <c r="FFF156" s="79"/>
      <c r="FFG156" s="79"/>
      <c r="FFH156" s="79"/>
      <c r="FFI156" s="79"/>
      <c r="FFJ156" s="79"/>
      <c r="FFK156" s="79"/>
      <c r="FFL156" s="79"/>
      <c r="FFM156" s="79"/>
      <c r="FFN156" s="79"/>
      <c r="FFO156" s="79"/>
      <c r="FFP156" s="79"/>
      <c r="FFQ156" s="79"/>
      <c r="FFR156" s="79"/>
      <c r="FFS156" s="79"/>
      <c r="FFT156" s="79"/>
      <c r="FFU156" s="79"/>
      <c r="FFV156" s="79"/>
      <c r="FFW156" s="79"/>
      <c r="FFX156" s="79"/>
      <c r="FFY156" s="79"/>
      <c r="FFZ156" s="79"/>
      <c r="FGA156" s="79"/>
      <c r="FGB156" s="79"/>
      <c r="FGC156" s="79"/>
      <c r="FGD156" s="79"/>
      <c r="FGE156" s="79"/>
      <c r="FGF156" s="79"/>
      <c r="FGG156" s="79"/>
      <c r="FGH156" s="79"/>
      <c r="FGI156" s="79"/>
      <c r="FGJ156" s="79"/>
      <c r="FGK156" s="79"/>
      <c r="FGL156" s="79"/>
      <c r="FGM156" s="79"/>
      <c r="FGN156" s="79"/>
      <c r="FGO156" s="79"/>
      <c r="FGP156" s="79"/>
      <c r="FGQ156" s="79"/>
      <c r="FGR156" s="79"/>
      <c r="FGS156" s="79"/>
      <c r="FGT156" s="79"/>
      <c r="FGU156" s="79"/>
      <c r="FGV156" s="79"/>
      <c r="FGW156" s="79"/>
      <c r="FGX156" s="79"/>
      <c r="FGY156" s="79"/>
      <c r="FGZ156" s="79"/>
      <c r="FHA156" s="79"/>
      <c r="FHB156" s="79"/>
      <c r="FHC156" s="79"/>
      <c r="FHD156" s="79"/>
      <c r="FHE156" s="79"/>
      <c r="FHF156" s="79"/>
      <c r="FHG156" s="79"/>
      <c r="FHH156" s="79"/>
      <c r="FHI156" s="79"/>
      <c r="FHJ156" s="79"/>
      <c r="FHK156" s="79"/>
      <c r="FHL156" s="79"/>
      <c r="FHM156" s="79"/>
      <c r="FHN156" s="79"/>
      <c r="FHO156" s="79"/>
      <c r="FHP156" s="79"/>
      <c r="FHQ156" s="79"/>
      <c r="FHR156" s="79"/>
      <c r="FHS156" s="79"/>
      <c r="FHT156" s="79"/>
      <c r="FHU156" s="79"/>
      <c r="FHV156" s="79"/>
      <c r="FHW156" s="79"/>
      <c r="FHX156" s="79"/>
      <c r="FHY156" s="79"/>
      <c r="FHZ156" s="79"/>
      <c r="FIA156" s="79"/>
      <c r="FIB156" s="79"/>
      <c r="FIC156" s="79"/>
      <c r="FID156" s="79"/>
      <c r="FIE156" s="79"/>
      <c r="FIF156" s="79"/>
      <c r="FIG156" s="79"/>
      <c r="FIH156" s="79"/>
      <c r="FII156" s="79"/>
      <c r="FIJ156" s="79"/>
      <c r="FIK156" s="79"/>
      <c r="FIL156" s="79"/>
      <c r="FIM156" s="79"/>
      <c r="FIN156" s="79"/>
      <c r="FIO156" s="79"/>
      <c r="FIP156" s="79"/>
      <c r="FIQ156" s="79"/>
      <c r="FIR156" s="79"/>
      <c r="FIS156" s="79"/>
      <c r="FIT156" s="79"/>
      <c r="FIU156" s="79"/>
      <c r="FIV156" s="79"/>
      <c r="FIW156" s="79"/>
      <c r="FIX156" s="79"/>
      <c r="FIY156" s="79"/>
      <c r="FIZ156" s="79"/>
      <c r="FJA156" s="79"/>
      <c r="FJB156" s="79"/>
      <c r="FJC156" s="79"/>
      <c r="FJD156" s="79"/>
      <c r="FJE156" s="79"/>
      <c r="FJF156" s="79"/>
      <c r="FJG156" s="79"/>
      <c r="FJH156" s="79"/>
      <c r="FJI156" s="79"/>
      <c r="FJJ156" s="79"/>
      <c r="FJK156" s="79"/>
      <c r="FJL156" s="79"/>
      <c r="FJM156" s="79"/>
      <c r="FJN156" s="79"/>
      <c r="FJO156" s="79"/>
      <c r="FJP156" s="79"/>
      <c r="FJQ156" s="79"/>
      <c r="FJR156" s="79"/>
      <c r="FJS156" s="79"/>
      <c r="FJT156" s="79"/>
      <c r="FJU156" s="79"/>
      <c r="FJV156" s="79"/>
      <c r="FJW156" s="79"/>
      <c r="FJX156" s="79"/>
      <c r="FJY156" s="79"/>
      <c r="FJZ156" s="79"/>
      <c r="FKA156" s="79"/>
      <c r="FKB156" s="79"/>
      <c r="FKC156" s="79"/>
      <c r="FKD156" s="79"/>
      <c r="FKE156" s="79"/>
      <c r="FKF156" s="79"/>
      <c r="FKG156" s="79"/>
      <c r="FKH156" s="79"/>
      <c r="FKI156" s="79"/>
      <c r="FKJ156" s="79"/>
      <c r="FKK156" s="79"/>
      <c r="FKL156" s="79"/>
      <c r="FKM156" s="79"/>
      <c r="FKN156" s="79"/>
      <c r="FKO156" s="79"/>
      <c r="FKP156" s="79"/>
      <c r="FKQ156" s="79"/>
      <c r="FKR156" s="79"/>
      <c r="FKS156" s="79"/>
      <c r="FKT156" s="79"/>
      <c r="FKU156" s="79"/>
      <c r="FKV156" s="79"/>
      <c r="FKW156" s="79"/>
      <c r="FKX156" s="79"/>
      <c r="FKY156" s="79"/>
      <c r="FKZ156" s="79"/>
      <c r="FLA156" s="79"/>
      <c r="FLB156" s="79"/>
      <c r="FLC156" s="79"/>
      <c r="FLD156" s="79"/>
      <c r="FLE156" s="79"/>
      <c r="FLF156" s="79"/>
      <c r="FLG156" s="79"/>
      <c r="FLH156" s="79"/>
      <c r="FLI156" s="79"/>
      <c r="FLJ156" s="79"/>
      <c r="FLK156" s="79"/>
      <c r="FLL156" s="79"/>
      <c r="FLM156" s="79"/>
      <c r="FLN156" s="79"/>
      <c r="FLO156" s="79"/>
      <c r="FLP156" s="79"/>
      <c r="FLQ156" s="79"/>
      <c r="FLR156" s="79"/>
      <c r="FLS156" s="79"/>
      <c r="FLT156" s="79"/>
      <c r="FLU156" s="79"/>
      <c r="FLV156" s="79"/>
      <c r="FLW156" s="79"/>
      <c r="FLX156" s="79"/>
      <c r="FLY156" s="79"/>
      <c r="FLZ156" s="79"/>
      <c r="FMA156" s="79"/>
      <c r="FMB156" s="79"/>
      <c r="FMC156" s="79"/>
      <c r="FMD156" s="79"/>
      <c r="FME156" s="79"/>
      <c r="FMF156" s="79"/>
      <c r="FMG156" s="79"/>
      <c r="FMH156" s="79"/>
      <c r="FMI156" s="79"/>
      <c r="FMJ156" s="79"/>
      <c r="FMK156" s="79"/>
      <c r="FML156" s="79"/>
      <c r="FMM156" s="79"/>
      <c r="FMN156" s="79"/>
      <c r="FMO156" s="79"/>
      <c r="FMP156" s="79"/>
      <c r="FMQ156" s="79"/>
      <c r="FMR156" s="79"/>
      <c r="FMS156" s="79"/>
      <c r="FMT156" s="79"/>
      <c r="FMU156" s="79"/>
      <c r="FMV156" s="79"/>
      <c r="FMW156" s="79"/>
      <c r="FMX156" s="79"/>
      <c r="FMY156" s="79"/>
      <c r="FMZ156" s="79"/>
      <c r="FNA156" s="79"/>
      <c r="FNB156" s="79"/>
      <c r="FNC156" s="79"/>
      <c r="FND156" s="79"/>
      <c r="FNE156" s="79"/>
      <c r="FNF156" s="79"/>
      <c r="FNG156" s="79"/>
      <c r="FNH156" s="79"/>
      <c r="FNI156" s="79"/>
      <c r="FNJ156" s="79"/>
      <c r="FNK156" s="79"/>
      <c r="FNL156" s="79"/>
      <c r="FNM156" s="79"/>
      <c r="FNN156" s="79"/>
      <c r="FNO156" s="79"/>
      <c r="FNP156" s="79"/>
      <c r="FNQ156" s="79"/>
      <c r="FNR156" s="79"/>
      <c r="FNS156" s="79"/>
      <c r="FNT156" s="79"/>
      <c r="FNU156" s="79"/>
      <c r="FNV156" s="79"/>
      <c r="FNW156" s="79"/>
      <c r="FNX156" s="79"/>
      <c r="FNY156" s="79"/>
      <c r="FNZ156" s="79"/>
      <c r="FOA156" s="79"/>
      <c r="FOB156" s="79"/>
      <c r="FOC156" s="79"/>
      <c r="FOD156" s="79"/>
      <c r="FOE156" s="79"/>
      <c r="FOF156" s="79"/>
      <c r="FOG156" s="79"/>
      <c r="FOH156" s="79"/>
      <c r="FOI156" s="79"/>
      <c r="FOJ156" s="79"/>
      <c r="FOK156" s="79"/>
      <c r="FOL156" s="79"/>
      <c r="FOM156" s="79"/>
      <c r="FON156" s="79"/>
      <c r="FOO156" s="79"/>
      <c r="FOP156" s="79"/>
      <c r="FOQ156" s="79"/>
      <c r="FOR156" s="79"/>
      <c r="FOS156" s="79"/>
      <c r="FOT156" s="79"/>
      <c r="FOU156" s="79"/>
      <c r="FOV156" s="79"/>
      <c r="FOW156" s="79"/>
      <c r="FOX156" s="79"/>
      <c r="FOY156" s="79"/>
      <c r="FOZ156" s="79"/>
      <c r="FPA156" s="79"/>
      <c r="FPB156" s="79"/>
      <c r="FPC156" s="79"/>
      <c r="FPD156" s="79"/>
      <c r="FPE156" s="79"/>
      <c r="FPF156" s="79"/>
      <c r="FPG156" s="79"/>
      <c r="FPH156" s="79"/>
      <c r="FPI156" s="79"/>
      <c r="FPJ156" s="79"/>
      <c r="FPK156" s="79"/>
      <c r="FPL156" s="79"/>
      <c r="FPM156" s="79"/>
      <c r="FPN156" s="79"/>
      <c r="FPO156" s="79"/>
      <c r="FPP156" s="79"/>
      <c r="FPQ156" s="79"/>
      <c r="FPR156" s="79"/>
      <c r="FPS156" s="79"/>
      <c r="FPT156" s="79"/>
      <c r="FPU156" s="79"/>
      <c r="FPV156" s="79"/>
      <c r="FPW156" s="79"/>
      <c r="FPX156" s="79"/>
      <c r="FPY156" s="79"/>
      <c r="FPZ156" s="79"/>
      <c r="FQA156" s="79"/>
      <c r="FQB156" s="79"/>
      <c r="FQC156" s="79"/>
      <c r="FQD156" s="79"/>
      <c r="FQE156" s="79"/>
      <c r="FQF156" s="79"/>
      <c r="FQG156" s="79"/>
      <c r="FQH156" s="79"/>
      <c r="FQI156" s="79"/>
      <c r="FQJ156" s="79"/>
      <c r="FQK156" s="79"/>
      <c r="FQL156" s="79"/>
      <c r="FQM156" s="79"/>
      <c r="FQN156" s="79"/>
      <c r="FQO156" s="79"/>
      <c r="FQP156" s="79"/>
      <c r="FQQ156" s="79"/>
      <c r="FQR156" s="79"/>
      <c r="FQS156" s="79"/>
      <c r="FQT156" s="79"/>
      <c r="FQU156" s="79"/>
      <c r="FQV156" s="79"/>
      <c r="FQW156" s="79"/>
      <c r="FQX156" s="79"/>
      <c r="FQY156" s="79"/>
      <c r="FQZ156" s="79"/>
      <c r="FRA156" s="79"/>
      <c r="FRB156" s="79"/>
      <c r="FRC156" s="79"/>
      <c r="FRD156" s="79"/>
      <c r="FRE156" s="79"/>
      <c r="FRF156" s="79"/>
      <c r="FRG156" s="79"/>
      <c r="FRH156" s="79"/>
      <c r="FRI156" s="79"/>
      <c r="FRJ156" s="79"/>
      <c r="FRK156" s="79"/>
      <c r="FRL156" s="79"/>
      <c r="FRM156" s="79"/>
      <c r="FRN156" s="79"/>
      <c r="FRO156" s="79"/>
      <c r="FRP156" s="79"/>
      <c r="FRQ156" s="79"/>
      <c r="FRR156" s="79"/>
      <c r="FRS156" s="79"/>
      <c r="FRT156" s="79"/>
      <c r="FRU156" s="79"/>
      <c r="FRV156" s="79"/>
      <c r="FRW156" s="79"/>
      <c r="FRX156" s="79"/>
      <c r="FRY156" s="79"/>
      <c r="FRZ156" s="79"/>
      <c r="FSA156" s="79"/>
      <c r="FSB156" s="79"/>
      <c r="FSC156" s="79"/>
      <c r="FSD156" s="79"/>
      <c r="FSE156" s="79"/>
      <c r="FSF156" s="79"/>
      <c r="FSG156" s="79"/>
      <c r="FSH156" s="79"/>
      <c r="FSI156" s="79"/>
      <c r="FSJ156" s="79"/>
      <c r="FSK156" s="79"/>
      <c r="FSL156" s="79"/>
      <c r="FSM156" s="79"/>
      <c r="FSN156" s="79"/>
      <c r="FSO156" s="79"/>
      <c r="FSP156" s="79"/>
      <c r="FSQ156" s="79"/>
      <c r="FSR156" s="79"/>
      <c r="FSS156" s="79"/>
      <c r="FST156" s="79"/>
      <c r="FSU156" s="79"/>
      <c r="FSV156" s="79"/>
      <c r="FSW156" s="79"/>
      <c r="FSX156" s="79"/>
      <c r="FSY156" s="79"/>
      <c r="FSZ156" s="79"/>
      <c r="FTA156" s="79"/>
      <c r="FTB156" s="79"/>
      <c r="FTC156" s="79"/>
      <c r="FTD156" s="79"/>
      <c r="FTE156" s="79"/>
      <c r="FTF156" s="79"/>
      <c r="FTG156" s="79"/>
      <c r="FTH156" s="79"/>
      <c r="FTI156" s="79"/>
      <c r="FTJ156" s="79"/>
      <c r="FTK156" s="79"/>
      <c r="FTL156" s="79"/>
      <c r="FTM156" s="79"/>
      <c r="FTN156" s="79"/>
      <c r="FTO156" s="79"/>
      <c r="FTP156" s="79"/>
      <c r="FTQ156" s="79"/>
      <c r="FTR156" s="79"/>
      <c r="FTS156" s="79"/>
      <c r="FTT156" s="79"/>
      <c r="FTU156" s="79"/>
      <c r="FTV156" s="79"/>
      <c r="FTW156" s="79"/>
      <c r="FTX156" s="79"/>
      <c r="FTY156" s="79"/>
      <c r="FTZ156" s="79"/>
      <c r="FUA156" s="79"/>
      <c r="FUB156" s="79"/>
      <c r="FUC156" s="79"/>
      <c r="FUD156" s="79"/>
      <c r="FUE156" s="79"/>
      <c r="FUF156" s="79"/>
      <c r="FUG156" s="79"/>
      <c r="FUH156" s="79"/>
      <c r="FUI156" s="79"/>
      <c r="FUJ156" s="79"/>
      <c r="FUK156" s="79"/>
      <c r="FUL156" s="79"/>
      <c r="FUM156" s="79"/>
      <c r="FUN156" s="79"/>
      <c r="FUO156" s="79"/>
      <c r="FUP156" s="79"/>
      <c r="FUQ156" s="79"/>
      <c r="FUR156" s="79"/>
      <c r="FUS156" s="79"/>
      <c r="FUT156" s="79"/>
      <c r="FUU156" s="79"/>
      <c r="FUV156" s="79"/>
      <c r="FUW156" s="79"/>
      <c r="FUX156" s="79"/>
      <c r="FUY156" s="79"/>
      <c r="FUZ156" s="79"/>
      <c r="FVA156" s="79"/>
      <c r="FVB156" s="79"/>
      <c r="FVC156" s="79"/>
      <c r="FVD156" s="79"/>
      <c r="FVE156" s="79"/>
      <c r="FVF156" s="79"/>
      <c r="FVG156" s="79"/>
      <c r="FVH156" s="79"/>
      <c r="FVI156" s="79"/>
      <c r="FVJ156" s="79"/>
      <c r="FVK156" s="79"/>
      <c r="FVL156" s="79"/>
      <c r="FVM156" s="79"/>
      <c r="FVN156" s="79"/>
      <c r="FVO156" s="79"/>
      <c r="FVP156" s="79"/>
      <c r="FVQ156" s="79"/>
      <c r="FVR156" s="79"/>
      <c r="FVS156" s="79"/>
      <c r="FVT156" s="79"/>
      <c r="FVU156" s="79"/>
      <c r="FVV156" s="79"/>
      <c r="FVW156" s="79"/>
      <c r="FVX156" s="79"/>
      <c r="FVY156" s="79"/>
      <c r="FVZ156" s="79"/>
      <c r="FWA156" s="79"/>
      <c r="FWB156" s="79"/>
      <c r="FWC156" s="79"/>
      <c r="FWD156" s="79"/>
      <c r="FWE156" s="79"/>
      <c r="FWF156" s="79"/>
      <c r="FWG156" s="79"/>
      <c r="FWH156" s="79"/>
      <c r="FWI156" s="79"/>
      <c r="FWJ156" s="79"/>
      <c r="FWK156" s="79"/>
      <c r="FWL156" s="79"/>
      <c r="FWM156" s="79"/>
      <c r="FWN156" s="79"/>
      <c r="FWO156" s="79"/>
      <c r="FWP156" s="79"/>
      <c r="FWQ156" s="79"/>
      <c r="FWR156" s="79"/>
      <c r="FWS156" s="79"/>
      <c r="FWT156" s="79"/>
      <c r="FWU156" s="79"/>
      <c r="FWV156" s="79"/>
      <c r="FWW156" s="79"/>
      <c r="FWX156" s="79"/>
      <c r="FWY156" s="79"/>
      <c r="FWZ156" s="79"/>
      <c r="FXA156" s="79"/>
      <c r="FXB156" s="79"/>
      <c r="FXC156" s="79"/>
      <c r="FXD156" s="79"/>
      <c r="FXE156" s="79"/>
      <c r="FXF156" s="79"/>
      <c r="FXG156" s="79"/>
      <c r="FXH156" s="79"/>
      <c r="FXI156" s="79"/>
      <c r="FXJ156" s="79"/>
      <c r="FXK156" s="79"/>
      <c r="FXL156" s="79"/>
      <c r="FXM156" s="79"/>
      <c r="FXN156" s="79"/>
      <c r="FXO156" s="79"/>
      <c r="FXP156" s="79"/>
      <c r="FXQ156" s="79"/>
      <c r="FXR156" s="79"/>
      <c r="FXS156" s="79"/>
      <c r="FXT156" s="79"/>
      <c r="FXU156" s="79"/>
      <c r="FXV156" s="79"/>
      <c r="FXW156" s="79"/>
      <c r="FXX156" s="79"/>
      <c r="FXY156" s="79"/>
      <c r="FXZ156" s="79"/>
      <c r="FYA156" s="79"/>
      <c r="FYB156" s="79"/>
      <c r="FYC156" s="79"/>
      <c r="FYD156" s="79"/>
      <c r="FYE156" s="79"/>
      <c r="FYF156" s="79"/>
      <c r="FYG156" s="79"/>
      <c r="FYH156" s="79"/>
      <c r="FYI156" s="79"/>
      <c r="FYJ156" s="79"/>
      <c r="FYK156" s="79"/>
      <c r="FYL156" s="79"/>
      <c r="FYM156" s="79"/>
      <c r="FYN156" s="79"/>
      <c r="FYO156" s="79"/>
      <c r="FYP156" s="79"/>
      <c r="FYQ156" s="79"/>
      <c r="FYR156" s="79"/>
      <c r="FYS156" s="79"/>
      <c r="FYT156" s="79"/>
      <c r="FYU156" s="79"/>
      <c r="FYV156" s="79"/>
      <c r="FYW156" s="79"/>
      <c r="FYX156" s="79"/>
      <c r="FYY156" s="79"/>
      <c r="FYZ156" s="79"/>
      <c r="FZA156" s="79"/>
      <c r="FZB156" s="79"/>
      <c r="FZC156" s="79"/>
      <c r="FZD156" s="79"/>
      <c r="FZE156" s="79"/>
      <c r="FZF156" s="79"/>
      <c r="FZG156" s="79"/>
      <c r="FZH156" s="79"/>
      <c r="FZI156" s="79"/>
      <c r="FZJ156" s="79"/>
      <c r="FZK156" s="79"/>
      <c r="FZL156" s="79"/>
      <c r="FZM156" s="79"/>
      <c r="FZN156" s="79"/>
      <c r="FZO156" s="79"/>
      <c r="FZP156" s="79"/>
      <c r="FZQ156" s="79"/>
      <c r="FZR156" s="79"/>
      <c r="FZS156" s="79"/>
      <c r="FZT156" s="79"/>
      <c r="FZU156" s="79"/>
      <c r="FZV156" s="79"/>
      <c r="FZW156" s="79"/>
      <c r="FZX156" s="79"/>
      <c r="FZY156" s="79"/>
      <c r="FZZ156" s="79"/>
      <c r="GAA156" s="79"/>
      <c r="GAB156" s="79"/>
      <c r="GAC156" s="79"/>
      <c r="GAD156" s="79"/>
      <c r="GAE156" s="79"/>
      <c r="GAF156" s="79"/>
      <c r="GAG156" s="79"/>
      <c r="GAH156" s="79"/>
      <c r="GAI156" s="79"/>
      <c r="GAJ156" s="79"/>
      <c r="GAK156" s="79"/>
      <c r="GAL156" s="79"/>
      <c r="GAM156" s="79"/>
      <c r="GAN156" s="79"/>
      <c r="GAO156" s="79"/>
      <c r="GAP156" s="79"/>
      <c r="GAQ156" s="79"/>
      <c r="GAR156" s="79"/>
      <c r="GAS156" s="79"/>
      <c r="GAT156" s="79"/>
      <c r="GAU156" s="79"/>
      <c r="GAV156" s="79"/>
      <c r="GAW156" s="79"/>
      <c r="GAX156" s="79"/>
      <c r="GAY156" s="79"/>
      <c r="GAZ156" s="79"/>
      <c r="GBA156" s="79"/>
      <c r="GBB156" s="79"/>
      <c r="GBC156" s="79"/>
      <c r="GBD156" s="79"/>
      <c r="GBE156" s="79"/>
      <c r="GBF156" s="79"/>
      <c r="GBG156" s="79"/>
      <c r="GBH156" s="79"/>
      <c r="GBI156" s="79"/>
      <c r="GBJ156" s="79"/>
      <c r="GBK156" s="79"/>
      <c r="GBL156" s="79"/>
      <c r="GBM156" s="79"/>
      <c r="GBN156" s="79"/>
      <c r="GBO156" s="79"/>
      <c r="GBP156" s="79"/>
      <c r="GBQ156" s="79"/>
      <c r="GBR156" s="79"/>
      <c r="GBS156" s="79"/>
      <c r="GBT156" s="79"/>
      <c r="GBU156" s="79"/>
      <c r="GBV156" s="79"/>
      <c r="GBW156" s="79"/>
      <c r="GBX156" s="79"/>
      <c r="GBY156" s="79"/>
      <c r="GBZ156" s="79"/>
      <c r="GCA156" s="79"/>
      <c r="GCB156" s="79"/>
      <c r="GCC156" s="79"/>
      <c r="GCD156" s="79"/>
      <c r="GCE156" s="79"/>
      <c r="GCF156" s="79"/>
      <c r="GCG156" s="79"/>
      <c r="GCH156" s="79"/>
      <c r="GCI156" s="79"/>
      <c r="GCJ156" s="79"/>
      <c r="GCK156" s="79"/>
      <c r="GCL156" s="79"/>
      <c r="GCM156" s="79"/>
      <c r="GCN156" s="79"/>
      <c r="GCO156" s="79"/>
      <c r="GCP156" s="79"/>
      <c r="GCQ156" s="79"/>
      <c r="GCR156" s="79"/>
      <c r="GCS156" s="79"/>
      <c r="GCT156" s="79"/>
      <c r="GCU156" s="79"/>
      <c r="GCV156" s="79"/>
      <c r="GCW156" s="79"/>
      <c r="GCX156" s="79"/>
      <c r="GCY156" s="79"/>
      <c r="GCZ156" s="79"/>
      <c r="GDA156" s="79"/>
      <c r="GDB156" s="79"/>
      <c r="GDC156" s="79"/>
      <c r="GDD156" s="79"/>
      <c r="GDE156" s="79"/>
      <c r="GDF156" s="79"/>
      <c r="GDG156" s="79"/>
      <c r="GDH156" s="79"/>
      <c r="GDI156" s="79"/>
      <c r="GDJ156" s="79"/>
      <c r="GDK156" s="79"/>
      <c r="GDL156" s="79"/>
      <c r="GDM156" s="79"/>
      <c r="GDN156" s="79"/>
      <c r="GDO156" s="79"/>
      <c r="GDP156" s="79"/>
      <c r="GDQ156" s="79"/>
      <c r="GDR156" s="79"/>
      <c r="GDS156" s="79"/>
      <c r="GDT156" s="79"/>
      <c r="GDU156" s="79"/>
      <c r="GDV156" s="79"/>
      <c r="GDW156" s="79"/>
      <c r="GDX156" s="79"/>
      <c r="GDY156" s="79"/>
      <c r="GDZ156" s="79"/>
      <c r="GEA156" s="79"/>
      <c r="GEB156" s="79"/>
      <c r="GEC156" s="79"/>
      <c r="GED156" s="79"/>
      <c r="GEE156" s="79"/>
      <c r="GEF156" s="79"/>
      <c r="GEG156" s="79"/>
      <c r="GEH156" s="79"/>
      <c r="GEI156" s="79"/>
      <c r="GEJ156" s="79"/>
      <c r="GEK156" s="79"/>
      <c r="GEL156" s="79"/>
      <c r="GEM156" s="79"/>
      <c r="GEN156" s="79"/>
      <c r="GEO156" s="79"/>
      <c r="GEP156" s="79"/>
      <c r="GEQ156" s="79"/>
      <c r="GER156" s="79"/>
      <c r="GES156" s="79"/>
      <c r="GET156" s="79"/>
      <c r="GEU156" s="79"/>
      <c r="GEV156" s="79"/>
      <c r="GEW156" s="79"/>
      <c r="GEX156" s="79"/>
      <c r="GEY156" s="79"/>
      <c r="GEZ156" s="79"/>
      <c r="GFA156" s="79"/>
      <c r="GFB156" s="79"/>
      <c r="GFC156" s="79"/>
      <c r="GFD156" s="79"/>
      <c r="GFE156" s="79"/>
      <c r="GFF156" s="79"/>
      <c r="GFG156" s="79"/>
      <c r="GFH156" s="79"/>
      <c r="GFI156" s="79"/>
      <c r="GFJ156" s="79"/>
      <c r="GFK156" s="79"/>
      <c r="GFL156" s="79"/>
      <c r="GFM156" s="79"/>
      <c r="GFN156" s="79"/>
      <c r="GFO156" s="79"/>
      <c r="GFP156" s="79"/>
      <c r="GFQ156" s="79"/>
      <c r="GFR156" s="79"/>
      <c r="GFS156" s="79"/>
      <c r="GFT156" s="79"/>
      <c r="GFU156" s="79"/>
      <c r="GFV156" s="79"/>
      <c r="GFW156" s="79"/>
      <c r="GFX156" s="79"/>
      <c r="GFY156" s="79"/>
      <c r="GFZ156" s="79"/>
      <c r="GGA156" s="79"/>
      <c r="GGB156" s="79"/>
      <c r="GGC156" s="79"/>
      <c r="GGD156" s="79"/>
      <c r="GGE156" s="79"/>
      <c r="GGF156" s="79"/>
      <c r="GGG156" s="79"/>
      <c r="GGH156" s="79"/>
      <c r="GGI156" s="79"/>
      <c r="GGJ156" s="79"/>
      <c r="GGK156" s="79"/>
      <c r="GGL156" s="79"/>
      <c r="GGM156" s="79"/>
      <c r="GGN156" s="79"/>
      <c r="GGO156" s="79"/>
      <c r="GGP156" s="79"/>
      <c r="GGQ156" s="79"/>
      <c r="GGR156" s="79"/>
      <c r="GGS156" s="79"/>
      <c r="GGT156" s="79"/>
      <c r="GGU156" s="79"/>
      <c r="GGV156" s="79"/>
      <c r="GGW156" s="79"/>
      <c r="GGX156" s="79"/>
      <c r="GGY156" s="79"/>
      <c r="GGZ156" s="79"/>
      <c r="GHA156" s="79"/>
      <c r="GHB156" s="79"/>
      <c r="GHC156" s="79"/>
      <c r="GHD156" s="79"/>
      <c r="GHE156" s="79"/>
      <c r="GHF156" s="79"/>
      <c r="GHG156" s="79"/>
      <c r="GHH156" s="79"/>
      <c r="GHI156" s="79"/>
      <c r="GHJ156" s="79"/>
      <c r="GHK156" s="79"/>
      <c r="GHL156" s="79"/>
      <c r="GHM156" s="79"/>
      <c r="GHN156" s="79"/>
      <c r="GHO156" s="79"/>
      <c r="GHP156" s="79"/>
      <c r="GHQ156" s="79"/>
      <c r="GHR156" s="79"/>
      <c r="GHS156" s="79"/>
      <c r="GHT156" s="79"/>
      <c r="GHU156" s="79"/>
      <c r="GHV156" s="79"/>
      <c r="GHW156" s="79"/>
      <c r="GHX156" s="79"/>
      <c r="GHY156" s="79"/>
      <c r="GHZ156" s="79"/>
      <c r="GIA156" s="79"/>
      <c r="GIB156" s="79"/>
      <c r="GIC156" s="79"/>
      <c r="GID156" s="79"/>
      <c r="GIE156" s="79"/>
      <c r="GIF156" s="79"/>
      <c r="GIG156" s="79"/>
      <c r="GIH156" s="79"/>
      <c r="GII156" s="79"/>
      <c r="GIJ156" s="79"/>
      <c r="GIK156" s="79"/>
      <c r="GIL156" s="79"/>
      <c r="GIM156" s="79"/>
      <c r="GIN156" s="79"/>
      <c r="GIO156" s="79"/>
      <c r="GIP156" s="79"/>
      <c r="GIQ156" s="79"/>
      <c r="GIR156" s="79"/>
      <c r="GIS156" s="79"/>
      <c r="GIT156" s="79"/>
      <c r="GIU156" s="79"/>
      <c r="GIV156" s="79"/>
      <c r="GIW156" s="79"/>
      <c r="GIX156" s="79"/>
      <c r="GIY156" s="79"/>
      <c r="GIZ156" s="79"/>
      <c r="GJA156" s="79"/>
      <c r="GJB156" s="79"/>
      <c r="GJC156" s="79"/>
      <c r="GJD156" s="79"/>
      <c r="GJE156" s="79"/>
      <c r="GJF156" s="79"/>
      <c r="GJG156" s="79"/>
      <c r="GJH156" s="79"/>
      <c r="GJI156" s="79"/>
      <c r="GJJ156" s="79"/>
      <c r="GJK156" s="79"/>
      <c r="GJL156" s="79"/>
      <c r="GJM156" s="79"/>
      <c r="GJN156" s="79"/>
      <c r="GJO156" s="79"/>
      <c r="GJP156" s="79"/>
      <c r="GJQ156" s="79"/>
      <c r="GJR156" s="79"/>
      <c r="GJS156" s="79"/>
      <c r="GJT156" s="79"/>
      <c r="GJU156" s="79"/>
      <c r="GJV156" s="79"/>
      <c r="GJW156" s="79"/>
      <c r="GJX156" s="79"/>
      <c r="GJY156" s="79"/>
      <c r="GJZ156" s="79"/>
      <c r="GKA156" s="79"/>
      <c r="GKB156" s="79"/>
      <c r="GKC156" s="79"/>
      <c r="GKD156" s="79"/>
      <c r="GKE156" s="79"/>
      <c r="GKF156" s="79"/>
      <c r="GKG156" s="79"/>
      <c r="GKH156" s="79"/>
      <c r="GKI156" s="79"/>
      <c r="GKJ156" s="79"/>
      <c r="GKK156" s="79"/>
      <c r="GKL156" s="79"/>
      <c r="GKM156" s="79"/>
      <c r="GKN156" s="79"/>
      <c r="GKO156" s="79"/>
      <c r="GKP156" s="79"/>
      <c r="GKQ156" s="79"/>
      <c r="GKR156" s="79"/>
      <c r="GKS156" s="79"/>
      <c r="GKT156" s="79"/>
      <c r="GKU156" s="79"/>
      <c r="GKV156" s="79"/>
      <c r="GKW156" s="79"/>
      <c r="GKX156" s="79"/>
      <c r="GKY156" s="79"/>
      <c r="GKZ156" s="79"/>
      <c r="GLA156" s="79"/>
      <c r="GLB156" s="79"/>
      <c r="GLC156" s="79"/>
      <c r="GLD156" s="79"/>
      <c r="GLE156" s="79"/>
      <c r="GLF156" s="79"/>
      <c r="GLG156" s="79"/>
      <c r="GLH156" s="79"/>
      <c r="GLI156" s="79"/>
      <c r="GLJ156" s="79"/>
      <c r="GLK156" s="79"/>
      <c r="GLL156" s="79"/>
      <c r="GLM156" s="79"/>
      <c r="GLN156" s="79"/>
      <c r="GLO156" s="79"/>
      <c r="GLP156" s="79"/>
      <c r="GLQ156" s="79"/>
      <c r="GLR156" s="79"/>
      <c r="GLS156" s="79"/>
      <c r="GLT156" s="79"/>
      <c r="GLU156" s="79"/>
      <c r="GLV156" s="79"/>
      <c r="GLW156" s="79"/>
      <c r="GLX156" s="79"/>
      <c r="GLY156" s="79"/>
      <c r="GLZ156" s="79"/>
      <c r="GMA156" s="79"/>
      <c r="GMB156" s="79"/>
      <c r="GMC156" s="79"/>
      <c r="GMD156" s="79"/>
      <c r="GME156" s="79"/>
      <c r="GMF156" s="79"/>
      <c r="GMG156" s="79"/>
      <c r="GMH156" s="79"/>
      <c r="GMI156" s="79"/>
      <c r="GMJ156" s="79"/>
      <c r="GMK156" s="79"/>
      <c r="GML156" s="79"/>
      <c r="GMM156" s="79"/>
      <c r="GMN156" s="79"/>
      <c r="GMO156" s="79"/>
      <c r="GMP156" s="79"/>
      <c r="GMQ156" s="79"/>
      <c r="GMR156" s="79"/>
      <c r="GMS156" s="79"/>
      <c r="GMT156" s="79"/>
      <c r="GMU156" s="79"/>
      <c r="GMV156" s="79"/>
      <c r="GMW156" s="79"/>
      <c r="GMX156" s="79"/>
      <c r="GMY156" s="79"/>
      <c r="GMZ156" s="79"/>
      <c r="GNA156" s="79"/>
      <c r="GNB156" s="79"/>
      <c r="GNC156" s="79"/>
      <c r="GND156" s="79"/>
      <c r="GNE156" s="79"/>
      <c r="GNF156" s="79"/>
      <c r="GNG156" s="79"/>
      <c r="GNH156" s="79"/>
      <c r="GNI156" s="79"/>
      <c r="GNJ156" s="79"/>
      <c r="GNK156" s="79"/>
      <c r="GNL156" s="79"/>
      <c r="GNM156" s="79"/>
      <c r="GNN156" s="79"/>
      <c r="GNO156" s="79"/>
      <c r="GNP156" s="79"/>
      <c r="GNQ156" s="79"/>
      <c r="GNR156" s="79"/>
      <c r="GNS156" s="79"/>
      <c r="GNT156" s="79"/>
      <c r="GNU156" s="79"/>
      <c r="GNV156" s="79"/>
      <c r="GNW156" s="79"/>
      <c r="GNX156" s="79"/>
      <c r="GNY156" s="79"/>
      <c r="GNZ156" s="79"/>
      <c r="GOA156" s="79"/>
      <c r="GOB156" s="79"/>
      <c r="GOC156" s="79"/>
      <c r="GOD156" s="79"/>
      <c r="GOE156" s="79"/>
      <c r="GOF156" s="79"/>
      <c r="GOG156" s="79"/>
      <c r="GOH156" s="79"/>
      <c r="GOI156" s="79"/>
      <c r="GOJ156" s="79"/>
      <c r="GOK156" s="79"/>
      <c r="GOL156" s="79"/>
      <c r="GOM156" s="79"/>
      <c r="GON156" s="79"/>
      <c r="GOO156" s="79"/>
      <c r="GOP156" s="79"/>
      <c r="GOQ156" s="79"/>
      <c r="GOR156" s="79"/>
      <c r="GOS156" s="79"/>
      <c r="GOT156" s="79"/>
      <c r="GOU156" s="79"/>
      <c r="GOV156" s="79"/>
      <c r="GOW156" s="79"/>
      <c r="GOX156" s="79"/>
      <c r="GOY156" s="79"/>
      <c r="GOZ156" s="79"/>
      <c r="GPA156" s="79"/>
      <c r="GPB156" s="79"/>
      <c r="GPC156" s="79"/>
      <c r="GPD156" s="79"/>
      <c r="GPE156" s="79"/>
      <c r="GPF156" s="79"/>
      <c r="GPG156" s="79"/>
      <c r="GPH156" s="79"/>
      <c r="GPI156" s="79"/>
      <c r="GPJ156" s="79"/>
      <c r="GPK156" s="79"/>
      <c r="GPL156" s="79"/>
      <c r="GPM156" s="79"/>
      <c r="GPN156" s="79"/>
      <c r="GPO156" s="79"/>
      <c r="GPP156" s="79"/>
      <c r="GPQ156" s="79"/>
      <c r="GPR156" s="79"/>
      <c r="GPS156" s="79"/>
      <c r="GPT156" s="79"/>
      <c r="GPU156" s="79"/>
      <c r="GPV156" s="79"/>
      <c r="GPW156" s="79"/>
      <c r="GPX156" s="79"/>
      <c r="GPY156" s="79"/>
      <c r="GPZ156" s="79"/>
      <c r="GQA156" s="79"/>
      <c r="GQB156" s="79"/>
      <c r="GQC156" s="79"/>
      <c r="GQD156" s="79"/>
      <c r="GQE156" s="79"/>
      <c r="GQF156" s="79"/>
      <c r="GQG156" s="79"/>
      <c r="GQH156" s="79"/>
      <c r="GQI156" s="79"/>
      <c r="GQJ156" s="79"/>
      <c r="GQK156" s="79"/>
      <c r="GQL156" s="79"/>
      <c r="GQM156" s="79"/>
      <c r="GQN156" s="79"/>
      <c r="GQO156" s="79"/>
      <c r="GQP156" s="79"/>
      <c r="GQQ156" s="79"/>
      <c r="GQR156" s="79"/>
      <c r="GQS156" s="79"/>
      <c r="GQT156" s="79"/>
      <c r="GQU156" s="79"/>
      <c r="GQV156" s="79"/>
      <c r="GQW156" s="79"/>
      <c r="GQX156" s="79"/>
      <c r="GQY156" s="79"/>
      <c r="GQZ156" s="79"/>
      <c r="GRA156" s="79"/>
      <c r="GRB156" s="79"/>
      <c r="GRC156" s="79"/>
      <c r="GRD156" s="79"/>
      <c r="GRE156" s="79"/>
      <c r="GRF156" s="79"/>
      <c r="GRG156" s="79"/>
      <c r="GRH156" s="79"/>
      <c r="GRI156" s="79"/>
      <c r="GRJ156" s="79"/>
      <c r="GRK156" s="79"/>
      <c r="GRL156" s="79"/>
      <c r="GRM156" s="79"/>
      <c r="GRN156" s="79"/>
      <c r="GRO156" s="79"/>
      <c r="GRP156" s="79"/>
      <c r="GRQ156" s="79"/>
      <c r="GRR156" s="79"/>
      <c r="GRS156" s="79"/>
      <c r="GRT156" s="79"/>
      <c r="GRU156" s="79"/>
      <c r="GRV156" s="79"/>
      <c r="GRW156" s="79"/>
      <c r="GRX156" s="79"/>
      <c r="GRY156" s="79"/>
      <c r="GRZ156" s="79"/>
      <c r="GSA156" s="79"/>
      <c r="GSB156" s="79"/>
      <c r="GSC156" s="79"/>
      <c r="GSD156" s="79"/>
      <c r="GSE156" s="79"/>
      <c r="GSF156" s="79"/>
      <c r="GSG156" s="79"/>
      <c r="GSH156" s="79"/>
      <c r="GSI156" s="79"/>
      <c r="GSJ156" s="79"/>
      <c r="GSK156" s="79"/>
      <c r="GSL156" s="79"/>
      <c r="GSM156" s="79"/>
      <c r="GSN156" s="79"/>
      <c r="GSO156" s="79"/>
      <c r="GSP156" s="79"/>
      <c r="GSQ156" s="79"/>
      <c r="GSR156" s="79"/>
      <c r="GSS156" s="79"/>
      <c r="GST156" s="79"/>
      <c r="GSU156" s="79"/>
      <c r="GSV156" s="79"/>
      <c r="GSW156" s="79"/>
      <c r="GSX156" s="79"/>
      <c r="GSY156" s="79"/>
      <c r="GSZ156" s="79"/>
      <c r="GTA156" s="79"/>
      <c r="GTB156" s="79"/>
      <c r="GTC156" s="79"/>
      <c r="GTD156" s="79"/>
      <c r="GTE156" s="79"/>
      <c r="GTF156" s="79"/>
      <c r="GTG156" s="79"/>
      <c r="GTH156" s="79"/>
      <c r="GTI156" s="79"/>
      <c r="GTJ156" s="79"/>
      <c r="GTK156" s="79"/>
      <c r="GTL156" s="79"/>
      <c r="GTM156" s="79"/>
      <c r="GTN156" s="79"/>
      <c r="GTO156" s="79"/>
      <c r="GTP156" s="79"/>
      <c r="GTQ156" s="79"/>
      <c r="GTR156" s="79"/>
      <c r="GTS156" s="79"/>
      <c r="GTT156" s="79"/>
      <c r="GTU156" s="79"/>
      <c r="GTV156" s="79"/>
      <c r="GTW156" s="79"/>
      <c r="GTX156" s="79"/>
      <c r="GTY156" s="79"/>
      <c r="GTZ156" s="79"/>
      <c r="GUA156" s="79"/>
      <c r="GUB156" s="79"/>
      <c r="GUC156" s="79"/>
      <c r="GUD156" s="79"/>
      <c r="GUE156" s="79"/>
      <c r="GUF156" s="79"/>
      <c r="GUG156" s="79"/>
      <c r="GUH156" s="79"/>
      <c r="GUI156" s="79"/>
      <c r="GUJ156" s="79"/>
      <c r="GUK156" s="79"/>
      <c r="GUL156" s="79"/>
      <c r="GUM156" s="79"/>
      <c r="GUN156" s="79"/>
      <c r="GUO156" s="79"/>
      <c r="GUP156" s="79"/>
      <c r="GUQ156" s="79"/>
      <c r="GUR156" s="79"/>
      <c r="GUS156" s="79"/>
      <c r="GUT156" s="79"/>
      <c r="GUU156" s="79"/>
      <c r="GUV156" s="79"/>
      <c r="GUW156" s="79"/>
      <c r="GUX156" s="79"/>
      <c r="GUY156" s="79"/>
      <c r="GUZ156" s="79"/>
      <c r="GVA156" s="79"/>
      <c r="GVB156" s="79"/>
      <c r="GVC156" s="79"/>
      <c r="GVD156" s="79"/>
      <c r="GVE156" s="79"/>
      <c r="GVF156" s="79"/>
      <c r="GVG156" s="79"/>
      <c r="GVH156" s="79"/>
      <c r="GVI156" s="79"/>
      <c r="GVJ156" s="79"/>
      <c r="GVK156" s="79"/>
      <c r="GVL156" s="79"/>
      <c r="GVM156" s="79"/>
      <c r="GVN156" s="79"/>
      <c r="GVO156" s="79"/>
      <c r="GVP156" s="79"/>
      <c r="GVQ156" s="79"/>
      <c r="GVR156" s="79"/>
      <c r="GVS156" s="79"/>
      <c r="GVT156" s="79"/>
      <c r="GVU156" s="79"/>
      <c r="GVV156" s="79"/>
      <c r="GVW156" s="79"/>
      <c r="GVX156" s="79"/>
      <c r="GVY156" s="79"/>
      <c r="GVZ156" s="79"/>
      <c r="GWA156" s="79"/>
      <c r="GWB156" s="79"/>
      <c r="GWC156" s="79"/>
      <c r="GWD156" s="79"/>
      <c r="GWE156" s="79"/>
      <c r="GWF156" s="79"/>
      <c r="GWG156" s="79"/>
      <c r="GWH156" s="79"/>
      <c r="GWI156" s="79"/>
      <c r="GWJ156" s="79"/>
      <c r="GWK156" s="79"/>
      <c r="GWL156" s="79"/>
      <c r="GWM156" s="79"/>
      <c r="GWN156" s="79"/>
      <c r="GWO156" s="79"/>
      <c r="GWP156" s="79"/>
      <c r="GWQ156" s="79"/>
      <c r="GWR156" s="79"/>
      <c r="GWS156" s="79"/>
      <c r="GWT156" s="79"/>
      <c r="GWU156" s="79"/>
      <c r="GWV156" s="79"/>
      <c r="GWW156" s="79"/>
      <c r="GWX156" s="79"/>
      <c r="GWY156" s="79"/>
      <c r="GWZ156" s="79"/>
      <c r="GXA156" s="79"/>
      <c r="GXB156" s="79"/>
      <c r="GXC156" s="79"/>
      <c r="GXD156" s="79"/>
      <c r="GXE156" s="79"/>
      <c r="GXF156" s="79"/>
      <c r="GXG156" s="79"/>
      <c r="GXH156" s="79"/>
      <c r="GXI156" s="79"/>
      <c r="GXJ156" s="79"/>
      <c r="GXK156" s="79"/>
      <c r="GXL156" s="79"/>
      <c r="GXM156" s="79"/>
      <c r="GXN156" s="79"/>
      <c r="GXO156" s="79"/>
      <c r="GXP156" s="79"/>
      <c r="GXQ156" s="79"/>
      <c r="GXR156" s="79"/>
      <c r="GXS156" s="79"/>
      <c r="GXT156" s="79"/>
      <c r="GXU156" s="79"/>
      <c r="GXV156" s="79"/>
      <c r="GXW156" s="79"/>
      <c r="GXX156" s="79"/>
      <c r="GXY156" s="79"/>
      <c r="GXZ156" s="79"/>
      <c r="GYA156" s="79"/>
      <c r="GYB156" s="79"/>
      <c r="GYC156" s="79"/>
      <c r="GYD156" s="79"/>
      <c r="GYE156" s="79"/>
      <c r="GYF156" s="79"/>
      <c r="GYG156" s="79"/>
      <c r="GYH156" s="79"/>
      <c r="GYI156" s="79"/>
      <c r="GYJ156" s="79"/>
      <c r="GYK156" s="79"/>
      <c r="GYL156" s="79"/>
      <c r="GYM156" s="79"/>
      <c r="GYN156" s="79"/>
      <c r="GYO156" s="79"/>
      <c r="GYP156" s="79"/>
      <c r="GYQ156" s="79"/>
      <c r="GYR156" s="79"/>
      <c r="GYS156" s="79"/>
      <c r="GYT156" s="79"/>
      <c r="GYU156" s="79"/>
      <c r="GYV156" s="79"/>
      <c r="GYW156" s="79"/>
      <c r="GYX156" s="79"/>
      <c r="GYY156" s="79"/>
      <c r="GYZ156" s="79"/>
      <c r="GZA156" s="79"/>
      <c r="GZB156" s="79"/>
      <c r="GZC156" s="79"/>
      <c r="GZD156" s="79"/>
      <c r="GZE156" s="79"/>
      <c r="GZF156" s="79"/>
      <c r="GZG156" s="79"/>
      <c r="GZH156" s="79"/>
      <c r="GZI156" s="79"/>
      <c r="GZJ156" s="79"/>
      <c r="GZK156" s="79"/>
      <c r="GZL156" s="79"/>
      <c r="GZM156" s="79"/>
      <c r="GZN156" s="79"/>
      <c r="GZO156" s="79"/>
      <c r="GZP156" s="79"/>
      <c r="GZQ156" s="79"/>
      <c r="GZR156" s="79"/>
      <c r="GZS156" s="79"/>
      <c r="GZT156" s="79"/>
      <c r="GZU156" s="79"/>
      <c r="GZV156" s="79"/>
      <c r="GZW156" s="79"/>
      <c r="GZX156" s="79"/>
      <c r="GZY156" s="79"/>
      <c r="GZZ156" s="79"/>
      <c r="HAA156" s="79"/>
      <c r="HAB156" s="79"/>
      <c r="HAC156" s="79"/>
      <c r="HAD156" s="79"/>
      <c r="HAE156" s="79"/>
      <c r="HAF156" s="79"/>
      <c r="HAG156" s="79"/>
      <c r="HAH156" s="79"/>
      <c r="HAI156" s="79"/>
      <c r="HAJ156" s="79"/>
      <c r="HAK156" s="79"/>
      <c r="HAL156" s="79"/>
      <c r="HAM156" s="79"/>
      <c r="HAN156" s="79"/>
      <c r="HAO156" s="79"/>
      <c r="HAP156" s="79"/>
      <c r="HAQ156" s="79"/>
      <c r="HAR156" s="79"/>
      <c r="HAS156" s="79"/>
      <c r="HAT156" s="79"/>
      <c r="HAU156" s="79"/>
      <c r="HAV156" s="79"/>
      <c r="HAW156" s="79"/>
      <c r="HAX156" s="79"/>
      <c r="HAY156" s="79"/>
      <c r="HAZ156" s="79"/>
      <c r="HBA156" s="79"/>
      <c r="HBB156" s="79"/>
      <c r="HBC156" s="79"/>
      <c r="HBD156" s="79"/>
      <c r="HBE156" s="79"/>
      <c r="HBF156" s="79"/>
      <c r="HBG156" s="79"/>
      <c r="HBH156" s="79"/>
      <c r="HBI156" s="79"/>
      <c r="HBJ156" s="79"/>
      <c r="HBK156" s="79"/>
      <c r="HBL156" s="79"/>
      <c r="HBM156" s="79"/>
      <c r="HBN156" s="79"/>
      <c r="HBO156" s="79"/>
      <c r="HBP156" s="79"/>
      <c r="HBQ156" s="79"/>
      <c r="HBR156" s="79"/>
      <c r="HBS156" s="79"/>
      <c r="HBT156" s="79"/>
      <c r="HBU156" s="79"/>
      <c r="HBV156" s="79"/>
      <c r="HBW156" s="79"/>
      <c r="HBX156" s="79"/>
      <c r="HBY156" s="79"/>
      <c r="HBZ156" s="79"/>
      <c r="HCA156" s="79"/>
      <c r="HCB156" s="79"/>
      <c r="HCC156" s="79"/>
      <c r="HCD156" s="79"/>
      <c r="HCE156" s="79"/>
      <c r="HCF156" s="79"/>
      <c r="HCG156" s="79"/>
      <c r="HCH156" s="79"/>
      <c r="HCI156" s="79"/>
      <c r="HCJ156" s="79"/>
      <c r="HCK156" s="79"/>
      <c r="HCL156" s="79"/>
      <c r="HCM156" s="79"/>
      <c r="HCN156" s="79"/>
      <c r="HCO156" s="79"/>
      <c r="HCP156" s="79"/>
      <c r="HCQ156" s="79"/>
      <c r="HCR156" s="79"/>
      <c r="HCS156" s="79"/>
      <c r="HCT156" s="79"/>
      <c r="HCU156" s="79"/>
      <c r="HCV156" s="79"/>
      <c r="HCW156" s="79"/>
      <c r="HCX156" s="79"/>
      <c r="HCY156" s="79"/>
      <c r="HCZ156" s="79"/>
      <c r="HDA156" s="79"/>
      <c r="HDB156" s="79"/>
      <c r="HDC156" s="79"/>
      <c r="HDD156" s="79"/>
      <c r="HDE156" s="79"/>
      <c r="HDF156" s="79"/>
      <c r="HDG156" s="79"/>
      <c r="HDH156" s="79"/>
      <c r="HDI156" s="79"/>
      <c r="HDJ156" s="79"/>
      <c r="HDK156" s="79"/>
      <c r="HDL156" s="79"/>
      <c r="HDM156" s="79"/>
      <c r="HDN156" s="79"/>
      <c r="HDO156" s="79"/>
      <c r="HDP156" s="79"/>
      <c r="HDQ156" s="79"/>
      <c r="HDR156" s="79"/>
      <c r="HDS156" s="79"/>
      <c r="HDT156" s="79"/>
      <c r="HDU156" s="79"/>
      <c r="HDV156" s="79"/>
      <c r="HDW156" s="79"/>
      <c r="HDX156" s="79"/>
      <c r="HDY156" s="79"/>
      <c r="HDZ156" s="79"/>
      <c r="HEA156" s="79"/>
      <c r="HEB156" s="79"/>
      <c r="HEC156" s="79"/>
      <c r="HED156" s="79"/>
      <c r="HEE156" s="79"/>
      <c r="HEF156" s="79"/>
      <c r="HEG156" s="79"/>
      <c r="HEH156" s="79"/>
      <c r="HEI156" s="79"/>
      <c r="HEJ156" s="79"/>
      <c r="HEK156" s="79"/>
      <c r="HEL156" s="79"/>
      <c r="HEM156" s="79"/>
      <c r="HEN156" s="79"/>
      <c r="HEO156" s="79"/>
      <c r="HEP156" s="79"/>
      <c r="HEQ156" s="79"/>
      <c r="HER156" s="79"/>
      <c r="HES156" s="79"/>
      <c r="HET156" s="79"/>
      <c r="HEU156" s="79"/>
      <c r="HEV156" s="79"/>
      <c r="HEW156" s="79"/>
      <c r="HEX156" s="79"/>
      <c r="HEY156" s="79"/>
      <c r="HEZ156" s="79"/>
      <c r="HFA156" s="79"/>
      <c r="HFB156" s="79"/>
      <c r="HFC156" s="79"/>
      <c r="HFD156" s="79"/>
      <c r="HFE156" s="79"/>
      <c r="HFF156" s="79"/>
      <c r="HFG156" s="79"/>
      <c r="HFH156" s="79"/>
      <c r="HFI156" s="79"/>
      <c r="HFJ156" s="79"/>
      <c r="HFK156" s="79"/>
      <c r="HFL156" s="79"/>
      <c r="HFM156" s="79"/>
      <c r="HFN156" s="79"/>
      <c r="HFO156" s="79"/>
      <c r="HFP156" s="79"/>
      <c r="HFQ156" s="79"/>
      <c r="HFR156" s="79"/>
      <c r="HFS156" s="79"/>
      <c r="HFT156" s="79"/>
      <c r="HFU156" s="79"/>
      <c r="HFV156" s="79"/>
      <c r="HFW156" s="79"/>
      <c r="HFX156" s="79"/>
      <c r="HFY156" s="79"/>
      <c r="HFZ156" s="79"/>
      <c r="HGA156" s="79"/>
      <c r="HGB156" s="79"/>
      <c r="HGC156" s="79"/>
      <c r="HGD156" s="79"/>
      <c r="HGE156" s="79"/>
      <c r="HGF156" s="79"/>
      <c r="HGG156" s="79"/>
      <c r="HGH156" s="79"/>
      <c r="HGI156" s="79"/>
      <c r="HGJ156" s="79"/>
      <c r="HGK156" s="79"/>
      <c r="HGL156" s="79"/>
      <c r="HGM156" s="79"/>
      <c r="HGN156" s="79"/>
      <c r="HGO156" s="79"/>
      <c r="HGP156" s="79"/>
      <c r="HGQ156" s="79"/>
      <c r="HGR156" s="79"/>
      <c r="HGS156" s="79"/>
      <c r="HGT156" s="79"/>
      <c r="HGU156" s="79"/>
      <c r="HGV156" s="79"/>
      <c r="HGW156" s="79"/>
      <c r="HGX156" s="79"/>
      <c r="HGY156" s="79"/>
      <c r="HGZ156" s="79"/>
      <c r="HHA156" s="79"/>
      <c r="HHB156" s="79"/>
      <c r="HHC156" s="79"/>
      <c r="HHD156" s="79"/>
      <c r="HHE156" s="79"/>
      <c r="HHF156" s="79"/>
      <c r="HHG156" s="79"/>
      <c r="HHH156" s="79"/>
      <c r="HHI156" s="79"/>
      <c r="HHJ156" s="79"/>
      <c r="HHK156" s="79"/>
      <c r="HHL156" s="79"/>
      <c r="HHM156" s="79"/>
      <c r="HHN156" s="79"/>
      <c r="HHO156" s="79"/>
      <c r="HHP156" s="79"/>
      <c r="HHQ156" s="79"/>
      <c r="HHR156" s="79"/>
      <c r="HHS156" s="79"/>
      <c r="HHT156" s="79"/>
      <c r="HHU156" s="79"/>
      <c r="HHV156" s="79"/>
      <c r="HHW156" s="79"/>
      <c r="HHX156" s="79"/>
      <c r="HHY156" s="79"/>
      <c r="HHZ156" s="79"/>
      <c r="HIA156" s="79"/>
      <c r="HIB156" s="79"/>
      <c r="HIC156" s="79"/>
      <c r="HID156" s="79"/>
      <c r="HIE156" s="79"/>
      <c r="HIF156" s="79"/>
      <c r="HIG156" s="79"/>
      <c r="HIH156" s="79"/>
      <c r="HII156" s="79"/>
      <c r="HIJ156" s="79"/>
      <c r="HIK156" s="79"/>
      <c r="HIL156" s="79"/>
      <c r="HIM156" s="79"/>
      <c r="HIN156" s="79"/>
      <c r="HIO156" s="79"/>
      <c r="HIP156" s="79"/>
      <c r="HIQ156" s="79"/>
      <c r="HIR156" s="79"/>
      <c r="HIS156" s="79"/>
      <c r="HIT156" s="79"/>
      <c r="HIU156" s="79"/>
      <c r="HIV156" s="79"/>
      <c r="HIW156" s="79"/>
      <c r="HIX156" s="79"/>
      <c r="HIY156" s="79"/>
      <c r="HIZ156" s="79"/>
      <c r="HJA156" s="79"/>
      <c r="HJB156" s="79"/>
      <c r="HJC156" s="79"/>
      <c r="HJD156" s="79"/>
      <c r="HJE156" s="79"/>
      <c r="HJF156" s="79"/>
      <c r="HJG156" s="79"/>
      <c r="HJH156" s="79"/>
      <c r="HJI156" s="79"/>
      <c r="HJJ156" s="79"/>
      <c r="HJK156" s="79"/>
      <c r="HJL156" s="79"/>
      <c r="HJM156" s="79"/>
      <c r="HJN156" s="79"/>
      <c r="HJO156" s="79"/>
      <c r="HJP156" s="79"/>
      <c r="HJQ156" s="79"/>
      <c r="HJR156" s="79"/>
      <c r="HJS156" s="79"/>
      <c r="HJT156" s="79"/>
      <c r="HJU156" s="79"/>
      <c r="HJV156" s="79"/>
      <c r="HJW156" s="79"/>
      <c r="HJX156" s="79"/>
      <c r="HJY156" s="79"/>
      <c r="HJZ156" s="79"/>
      <c r="HKA156" s="79"/>
      <c r="HKB156" s="79"/>
      <c r="HKC156" s="79"/>
      <c r="HKD156" s="79"/>
      <c r="HKE156" s="79"/>
      <c r="HKF156" s="79"/>
      <c r="HKG156" s="79"/>
      <c r="HKH156" s="79"/>
      <c r="HKI156" s="79"/>
      <c r="HKJ156" s="79"/>
      <c r="HKK156" s="79"/>
      <c r="HKL156" s="79"/>
      <c r="HKM156" s="79"/>
      <c r="HKN156" s="79"/>
      <c r="HKO156" s="79"/>
      <c r="HKP156" s="79"/>
      <c r="HKQ156" s="79"/>
      <c r="HKR156" s="79"/>
      <c r="HKS156" s="79"/>
      <c r="HKT156" s="79"/>
      <c r="HKU156" s="79"/>
      <c r="HKV156" s="79"/>
      <c r="HKW156" s="79"/>
      <c r="HKX156" s="79"/>
      <c r="HKY156" s="79"/>
      <c r="HKZ156" s="79"/>
      <c r="HLA156" s="79"/>
      <c r="HLB156" s="79"/>
      <c r="HLC156" s="79"/>
      <c r="HLD156" s="79"/>
      <c r="HLE156" s="79"/>
      <c r="HLF156" s="79"/>
      <c r="HLG156" s="79"/>
      <c r="HLH156" s="79"/>
      <c r="HLI156" s="79"/>
      <c r="HLJ156" s="79"/>
      <c r="HLK156" s="79"/>
      <c r="HLL156" s="79"/>
      <c r="HLM156" s="79"/>
      <c r="HLN156" s="79"/>
      <c r="HLO156" s="79"/>
      <c r="HLP156" s="79"/>
      <c r="HLQ156" s="79"/>
      <c r="HLR156" s="79"/>
      <c r="HLS156" s="79"/>
      <c r="HLT156" s="79"/>
      <c r="HLU156" s="79"/>
      <c r="HLV156" s="79"/>
      <c r="HLW156" s="79"/>
      <c r="HLX156" s="79"/>
      <c r="HLY156" s="79"/>
      <c r="HLZ156" s="79"/>
      <c r="HMA156" s="79"/>
      <c r="HMB156" s="79"/>
      <c r="HMC156" s="79"/>
      <c r="HMD156" s="79"/>
      <c r="HME156" s="79"/>
      <c r="HMF156" s="79"/>
      <c r="HMG156" s="79"/>
      <c r="HMH156" s="79"/>
      <c r="HMI156" s="79"/>
      <c r="HMJ156" s="79"/>
      <c r="HMK156" s="79"/>
      <c r="HML156" s="79"/>
      <c r="HMM156" s="79"/>
      <c r="HMN156" s="79"/>
      <c r="HMO156" s="79"/>
      <c r="HMP156" s="79"/>
      <c r="HMQ156" s="79"/>
      <c r="HMR156" s="79"/>
      <c r="HMS156" s="79"/>
      <c r="HMT156" s="79"/>
      <c r="HMU156" s="79"/>
      <c r="HMV156" s="79"/>
      <c r="HMW156" s="79"/>
      <c r="HMX156" s="79"/>
      <c r="HMY156" s="79"/>
      <c r="HMZ156" s="79"/>
      <c r="HNA156" s="79"/>
      <c r="HNB156" s="79"/>
      <c r="HNC156" s="79"/>
      <c r="HND156" s="79"/>
      <c r="HNE156" s="79"/>
      <c r="HNF156" s="79"/>
      <c r="HNG156" s="79"/>
      <c r="HNH156" s="79"/>
      <c r="HNI156" s="79"/>
      <c r="HNJ156" s="79"/>
      <c r="HNK156" s="79"/>
      <c r="HNL156" s="79"/>
      <c r="HNM156" s="79"/>
      <c r="HNN156" s="79"/>
      <c r="HNO156" s="79"/>
      <c r="HNP156" s="79"/>
      <c r="HNQ156" s="79"/>
      <c r="HNR156" s="79"/>
      <c r="HNS156" s="79"/>
      <c r="HNT156" s="79"/>
      <c r="HNU156" s="79"/>
      <c r="HNV156" s="79"/>
      <c r="HNW156" s="79"/>
      <c r="HNX156" s="79"/>
      <c r="HNY156" s="79"/>
      <c r="HNZ156" s="79"/>
      <c r="HOA156" s="79"/>
      <c r="HOB156" s="79"/>
      <c r="HOC156" s="79"/>
      <c r="HOD156" s="79"/>
      <c r="HOE156" s="79"/>
      <c r="HOF156" s="79"/>
      <c r="HOG156" s="79"/>
      <c r="HOH156" s="79"/>
      <c r="HOI156" s="79"/>
      <c r="HOJ156" s="79"/>
      <c r="HOK156" s="79"/>
      <c r="HOL156" s="79"/>
      <c r="HOM156" s="79"/>
      <c r="HON156" s="79"/>
      <c r="HOO156" s="79"/>
      <c r="HOP156" s="79"/>
      <c r="HOQ156" s="79"/>
      <c r="HOR156" s="79"/>
      <c r="HOS156" s="79"/>
      <c r="HOT156" s="79"/>
      <c r="HOU156" s="79"/>
      <c r="HOV156" s="79"/>
      <c r="HOW156" s="79"/>
      <c r="HOX156" s="79"/>
      <c r="HOY156" s="79"/>
      <c r="HOZ156" s="79"/>
      <c r="HPA156" s="79"/>
      <c r="HPB156" s="79"/>
      <c r="HPC156" s="79"/>
      <c r="HPD156" s="79"/>
      <c r="HPE156" s="79"/>
      <c r="HPF156" s="79"/>
      <c r="HPG156" s="79"/>
      <c r="HPH156" s="79"/>
      <c r="HPI156" s="79"/>
      <c r="HPJ156" s="79"/>
      <c r="HPK156" s="79"/>
      <c r="HPL156" s="79"/>
      <c r="HPM156" s="79"/>
      <c r="HPN156" s="79"/>
      <c r="HPO156" s="79"/>
      <c r="HPP156" s="79"/>
      <c r="HPQ156" s="79"/>
      <c r="HPR156" s="79"/>
      <c r="HPS156" s="79"/>
      <c r="HPT156" s="79"/>
      <c r="HPU156" s="79"/>
      <c r="HPV156" s="79"/>
      <c r="HPW156" s="79"/>
      <c r="HPX156" s="79"/>
      <c r="HPY156" s="79"/>
      <c r="HPZ156" s="79"/>
      <c r="HQA156" s="79"/>
      <c r="HQB156" s="79"/>
      <c r="HQC156" s="79"/>
      <c r="HQD156" s="79"/>
      <c r="HQE156" s="79"/>
      <c r="HQF156" s="79"/>
      <c r="HQG156" s="79"/>
      <c r="HQH156" s="79"/>
      <c r="HQI156" s="79"/>
      <c r="HQJ156" s="79"/>
      <c r="HQK156" s="79"/>
      <c r="HQL156" s="79"/>
      <c r="HQM156" s="79"/>
      <c r="HQN156" s="79"/>
      <c r="HQO156" s="79"/>
      <c r="HQP156" s="79"/>
      <c r="HQQ156" s="79"/>
      <c r="HQR156" s="79"/>
      <c r="HQS156" s="79"/>
      <c r="HQT156" s="79"/>
      <c r="HQU156" s="79"/>
      <c r="HQV156" s="79"/>
      <c r="HQW156" s="79"/>
      <c r="HQX156" s="79"/>
      <c r="HQY156" s="79"/>
      <c r="HQZ156" s="79"/>
      <c r="HRA156" s="79"/>
      <c r="HRB156" s="79"/>
      <c r="HRC156" s="79"/>
      <c r="HRD156" s="79"/>
      <c r="HRE156" s="79"/>
      <c r="HRF156" s="79"/>
      <c r="HRG156" s="79"/>
      <c r="HRH156" s="79"/>
      <c r="HRI156" s="79"/>
      <c r="HRJ156" s="79"/>
      <c r="HRK156" s="79"/>
      <c r="HRL156" s="79"/>
      <c r="HRM156" s="79"/>
      <c r="HRN156" s="79"/>
      <c r="HRO156" s="79"/>
      <c r="HRP156" s="79"/>
      <c r="HRQ156" s="79"/>
      <c r="HRR156" s="79"/>
      <c r="HRS156" s="79"/>
      <c r="HRT156" s="79"/>
      <c r="HRU156" s="79"/>
      <c r="HRV156" s="79"/>
      <c r="HRW156" s="79"/>
      <c r="HRX156" s="79"/>
      <c r="HRY156" s="79"/>
      <c r="HRZ156" s="79"/>
      <c r="HSA156" s="79"/>
      <c r="HSB156" s="79"/>
      <c r="HSC156" s="79"/>
      <c r="HSD156" s="79"/>
      <c r="HSE156" s="79"/>
      <c r="HSF156" s="79"/>
      <c r="HSG156" s="79"/>
      <c r="HSH156" s="79"/>
      <c r="HSI156" s="79"/>
      <c r="HSJ156" s="79"/>
      <c r="HSK156" s="79"/>
      <c r="HSL156" s="79"/>
      <c r="HSM156" s="79"/>
      <c r="HSN156" s="79"/>
      <c r="HSO156" s="79"/>
      <c r="HSP156" s="79"/>
      <c r="HSQ156" s="79"/>
      <c r="HSR156" s="79"/>
      <c r="HSS156" s="79"/>
      <c r="HST156" s="79"/>
      <c r="HSU156" s="79"/>
      <c r="HSV156" s="79"/>
      <c r="HSW156" s="79"/>
      <c r="HSX156" s="79"/>
      <c r="HSY156" s="79"/>
      <c r="HSZ156" s="79"/>
      <c r="HTA156" s="79"/>
      <c r="HTB156" s="79"/>
      <c r="HTC156" s="79"/>
      <c r="HTD156" s="79"/>
      <c r="HTE156" s="79"/>
      <c r="HTF156" s="79"/>
      <c r="HTG156" s="79"/>
      <c r="HTH156" s="79"/>
      <c r="HTI156" s="79"/>
      <c r="HTJ156" s="79"/>
      <c r="HTK156" s="79"/>
      <c r="HTL156" s="79"/>
      <c r="HTM156" s="79"/>
      <c r="HTN156" s="79"/>
      <c r="HTO156" s="79"/>
      <c r="HTP156" s="79"/>
      <c r="HTQ156" s="79"/>
      <c r="HTR156" s="79"/>
      <c r="HTS156" s="79"/>
      <c r="HTT156" s="79"/>
      <c r="HTU156" s="79"/>
      <c r="HTV156" s="79"/>
      <c r="HTW156" s="79"/>
      <c r="HTX156" s="79"/>
      <c r="HTY156" s="79"/>
      <c r="HTZ156" s="79"/>
      <c r="HUA156" s="79"/>
      <c r="HUB156" s="79"/>
      <c r="HUC156" s="79"/>
      <c r="HUD156" s="79"/>
      <c r="HUE156" s="79"/>
      <c r="HUF156" s="79"/>
      <c r="HUG156" s="79"/>
      <c r="HUH156" s="79"/>
      <c r="HUI156" s="79"/>
      <c r="HUJ156" s="79"/>
      <c r="HUK156" s="79"/>
      <c r="HUL156" s="79"/>
      <c r="HUM156" s="79"/>
      <c r="HUN156" s="79"/>
      <c r="HUO156" s="79"/>
      <c r="HUP156" s="79"/>
      <c r="HUQ156" s="79"/>
      <c r="HUR156" s="79"/>
      <c r="HUS156" s="79"/>
      <c r="HUT156" s="79"/>
      <c r="HUU156" s="79"/>
      <c r="HUV156" s="79"/>
      <c r="HUW156" s="79"/>
      <c r="HUX156" s="79"/>
      <c r="HUY156" s="79"/>
      <c r="HUZ156" s="79"/>
      <c r="HVA156" s="79"/>
      <c r="HVB156" s="79"/>
      <c r="HVC156" s="79"/>
      <c r="HVD156" s="79"/>
      <c r="HVE156" s="79"/>
      <c r="HVF156" s="79"/>
      <c r="HVG156" s="79"/>
      <c r="HVH156" s="79"/>
      <c r="HVI156" s="79"/>
      <c r="HVJ156" s="79"/>
      <c r="HVK156" s="79"/>
      <c r="HVL156" s="79"/>
      <c r="HVM156" s="79"/>
      <c r="HVN156" s="79"/>
      <c r="HVO156" s="79"/>
      <c r="HVP156" s="79"/>
      <c r="HVQ156" s="79"/>
      <c r="HVR156" s="79"/>
      <c r="HVS156" s="79"/>
      <c r="HVT156" s="79"/>
      <c r="HVU156" s="79"/>
      <c r="HVV156" s="79"/>
      <c r="HVW156" s="79"/>
      <c r="HVX156" s="79"/>
      <c r="HVY156" s="79"/>
      <c r="HVZ156" s="79"/>
      <c r="HWA156" s="79"/>
      <c r="HWB156" s="79"/>
      <c r="HWC156" s="79"/>
      <c r="HWD156" s="79"/>
      <c r="HWE156" s="79"/>
      <c r="HWF156" s="79"/>
      <c r="HWG156" s="79"/>
      <c r="HWH156" s="79"/>
      <c r="HWI156" s="79"/>
      <c r="HWJ156" s="79"/>
      <c r="HWK156" s="79"/>
      <c r="HWL156" s="79"/>
      <c r="HWM156" s="79"/>
      <c r="HWN156" s="79"/>
      <c r="HWO156" s="79"/>
      <c r="HWP156" s="79"/>
      <c r="HWQ156" s="79"/>
      <c r="HWR156" s="79"/>
      <c r="HWS156" s="79"/>
      <c r="HWT156" s="79"/>
      <c r="HWU156" s="79"/>
      <c r="HWV156" s="79"/>
      <c r="HWW156" s="79"/>
      <c r="HWX156" s="79"/>
      <c r="HWY156" s="79"/>
      <c r="HWZ156" s="79"/>
      <c r="HXA156" s="79"/>
      <c r="HXB156" s="79"/>
      <c r="HXC156" s="79"/>
      <c r="HXD156" s="79"/>
      <c r="HXE156" s="79"/>
      <c r="HXF156" s="79"/>
      <c r="HXG156" s="79"/>
      <c r="HXH156" s="79"/>
      <c r="HXI156" s="79"/>
      <c r="HXJ156" s="79"/>
      <c r="HXK156" s="79"/>
      <c r="HXL156" s="79"/>
      <c r="HXM156" s="79"/>
      <c r="HXN156" s="79"/>
      <c r="HXO156" s="79"/>
      <c r="HXP156" s="79"/>
      <c r="HXQ156" s="79"/>
      <c r="HXR156" s="79"/>
      <c r="HXS156" s="79"/>
      <c r="HXT156" s="79"/>
      <c r="HXU156" s="79"/>
      <c r="HXV156" s="79"/>
      <c r="HXW156" s="79"/>
      <c r="HXX156" s="79"/>
      <c r="HXY156" s="79"/>
      <c r="HXZ156" s="79"/>
      <c r="HYA156" s="79"/>
      <c r="HYB156" s="79"/>
      <c r="HYC156" s="79"/>
      <c r="HYD156" s="79"/>
      <c r="HYE156" s="79"/>
      <c r="HYF156" s="79"/>
      <c r="HYG156" s="79"/>
      <c r="HYH156" s="79"/>
      <c r="HYI156" s="79"/>
      <c r="HYJ156" s="79"/>
      <c r="HYK156" s="79"/>
      <c r="HYL156" s="79"/>
      <c r="HYM156" s="79"/>
      <c r="HYN156" s="79"/>
      <c r="HYO156" s="79"/>
      <c r="HYP156" s="79"/>
      <c r="HYQ156" s="79"/>
      <c r="HYR156" s="79"/>
      <c r="HYS156" s="79"/>
      <c r="HYT156" s="79"/>
      <c r="HYU156" s="79"/>
      <c r="HYV156" s="79"/>
      <c r="HYW156" s="79"/>
      <c r="HYX156" s="79"/>
      <c r="HYY156" s="79"/>
      <c r="HYZ156" s="79"/>
      <c r="HZA156" s="79"/>
      <c r="HZB156" s="79"/>
      <c r="HZC156" s="79"/>
      <c r="HZD156" s="79"/>
      <c r="HZE156" s="79"/>
      <c r="HZF156" s="79"/>
      <c r="HZG156" s="79"/>
      <c r="HZH156" s="79"/>
      <c r="HZI156" s="79"/>
      <c r="HZJ156" s="79"/>
      <c r="HZK156" s="79"/>
      <c r="HZL156" s="79"/>
      <c r="HZM156" s="79"/>
      <c r="HZN156" s="79"/>
      <c r="HZO156" s="79"/>
      <c r="HZP156" s="79"/>
      <c r="HZQ156" s="79"/>
      <c r="HZR156" s="79"/>
      <c r="HZS156" s="79"/>
      <c r="HZT156" s="79"/>
      <c r="HZU156" s="79"/>
      <c r="HZV156" s="79"/>
      <c r="HZW156" s="79"/>
      <c r="HZX156" s="79"/>
      <c r="HZY156" s="79"/>
      <c r="HZZ156" s="79"/>
      <c r="IAA156" s="79"/>
      <c r="IAB156" s="79"/>
      <c r="IAC156" s="79"/>
      <c r="IAD156" s="79"/>
      <c r="IAE156" s="79"/>
      <c r="IAF156" s="79"/>
      <c r="IAG156" s="79"/>
      <c r="IAH156" s="79"/>
      <c r="IAI156" s="79"/>
      <c r="IAJ156" s="79"/>
      <c r="IAK156" s="79"/>
      <c r="IAL156" s="79"/>
      <c r="IAM156" s="79"/>
      <c r="IAN156" s="79"/>
      <c r="IAO156" s="79"/>
      <c r="IAP156" s="79"/>
      <c r="IAQ156" s="79"/>
      <c r="IAR156" s="79"/>
      <c r="IAS156" s="79"/>
      <c r="IAT156" s="79"/>
      <c r="IAU156" s="79"/>
      <c r="IAV156" s="79"/>
      <c r="IAW156" s="79"/>
      <c r="IAX156" s="79"/>
      <c r="IAY156" s="79"/>
      <c r="IAZ156" s="79"/>
      <c r="IBA156" s="79"/>
      <c r="IBB156" s="79"/>
      <c r="IBC156" s="79"/>
      <c r="IBD156" s="79"/>
      <c r="IBE156" s="79"/>
      <c r="IBF156" s="79"/>
      <c r="IBG156" s="79"/>
      <c r="IBH156" s="79"/>
      <c r="IBI156" s="79"/>
      <c r="IBJ156" s="79"/>
      <c r="IBK156" s="79"/>
      <c r="IBL156" s="79"/>
      <c r="IBM156" s="79"/>
      <c r="IBN156" s="79"/>
      <c r="IBO156" s="79"/>
      <c r="IBP156" s="79"/>
      <c r="IBQ156" s="79"/>
      <c r="IBR156" s="79"/>
      <c r="IBS156" s="79"/>
      <c r="IBT156" s="79"/>
      <c r="IBU156" s="79"/>
      <c r="IBV156" s="79"/>
      <c r="IBW156" s="79"/>
      <c r="IBX156" s="79"/>
      <c r="IBY156" s="79"/>
      <c r="IBZ156" s="79"/>
      <c r="ICA156" s="79"/>
      <c r="ICB156" s="79"/>
      <c r="ICC156" s="79"/>
      <c r="ICD156" s="79"/>
      <c r="ICE156" s="79"/>
      <c r="ICF156" s="79"/>
      <c r="ICG156" s="79"/>
      <c r="ICH156" s="79"/>
      <c r="ICI156" s="79"/>
      <c r="ICJ156" s="79"/>
      <c r="ICK156" s="79"/>
      <c r="ICL156" s="79"/>
      <c r="ICM156" s="79"/>
      <c r="ICN156" s="79"/>
      <c r="ICO156" s="79"/>
      <c r="ICP156" s="79"/>
      <c r="ICQ156" s="79"/>
      <c r="ICR156" s="79"/>
      <c r="ICS156" s="79"/>
      <c r="ICT156" s="79"/>
      <c r="ICU156" s="79"/>
      <c r="ICV156" s="79"/>
      <c r="ICW156" s="79"/>
      <c r="ICX156" s="79"/>
      <c r="ICY156" s="79"/>
      <c r="ICZ156" s="79"/>
      <c r="IDA156" s="79"/>
      <c r="IDB156" s="79"/>
      <c r="IDC156" s="79"/>
      <c r="IDD156" s="79"/>
      <c r="IDE156" s="79"/>
      <c r="IDF156" s="79"/>
      <c r="IDG156" s="79"/>
      <c r="IDH156" s="79"/>
      <c r="IDI156" s="79"/>
      <c r="IDJ156" s="79"/>
      <c r="IDK156" s="79"/>
      <c r="IDL156" s="79"/>
      <c r="IDM156" s="79"/>
      <c r="IDN156" s="79"/>
      <c r="IDO156" s="79"/>
      <c r="IDP156" s="79"/>
      <c r="IDQ156" s="79"/>
      <c r="IDR156" s="79"/>
      <c r="IDS156" s="79"/>
      <c r="IDT156" s="79"/>
      <c r="IDU156" s="79"/>
      <c r="IDV156" s="79"/>
      <c r="IDW156" s="79"/>
      <c r="IDX156" s="79"/>
      <c r="IDY156" s="79"/>
      <c r="IDZ156" s="79"/>
      <c r="IEA156" s="79"/>
      <c r="IEB156" s="79"/>
      <c r="IEC156" s="79"/>
      <c r="IED156" s="79"/>
      <c r="IEE156" s="79"/>
      <c r="IEF156" s="79"/>
      <c r="IEG156" s="79"/>
      <c r="IEH156" s="79"/>
      <c r="IEI156" s="79"/>
      <c r="IEJ156" s="79"/>
      <c r="IEK156" s="79"/>
      <c r="IEL156" s="79"/>
      <c r="IEM156" s="79"/>
      <c r="IEN156" s="79"/>
      <c r="IEO156" s="79"/>
      <c r="IEP156" s="79"/>
      <c r="IEQ156" s="79"/>
      <c r="IER156" s="79"/>
      <c r="IES156" s="79"/>
      <c r="IET156" s="79"/>
      <c r="IEU156" s="79"/>
      <c r="IEV156" s="79"/>
      <c r="IEW156" s="79"/>
      <c r="IEX156" s="79"/>
      <c r="IEY156" s="79"/>
      <c r="IEZ156" s="79"/>
      <c r="IFA156" s="79"/>
      <c r="IFB156" s="79"/>
      <c r="IFC156" s="79"/>
      <c r="IFD156" s="79"/>
      <c r="IFE156" s="79"/>
      <c r="IFF156" s="79"/>
      <c r="IFG156" s="79"/>
      <c r="IFH156" s="79"/>
      <c r="IFI156" s="79"/>
      <c r="IFJ156" s="79"/>
      <c r="IFK156" s="79"/>
      <c r="IFL156" s="79"/>
      <c r="IFM156" s="79"/>
      <c r="IFN156" s="79"/>
      <c r="IFO156" s="79"/>
      <c r="IFP156" s="79"/>
      <c r="IFQ156" s="79"/>
      <c r="IFR156" s="79"/>
      <c r="IFS156" s="79"/>
      <c r="IFT156" s="79"/>
      <c r="IFU156" s="79"/>
      <c r="IFV156" s="79"/>
      <c r="IFW156" s="79"/>
      <c r="IFX156" s="79"/>
      <c r="IFY156" s="79"/>
      <c r="IFZ156" s="79"/>
      <c r="IGA156" s="79"/>
      <c r="IGB156" s="79"/>
      <c r="IGC156" s="79"/>
      <c r="IGD156" s="79"/>
      <c r="IGE156" s="79"/>
      <c r="IGF156" s="79"/>
      <c r="IGG156" s="79"/>
      <c r="IGH156" s="79"/>
      <c r="IGI156" s="79"/>
      <c r="IGJ156" s="79"/>
      <c r="IGK156" s="79"/>
      <c r="IGL156" s="79"/>
      <c r="IGM156" s="79"/>
      <c r="IGN156" s="79"/>
      <c r="IGO156" s="79"/>
      <c r="IGP156" s="79"/>
      <c r="IGQ156" s="79"/>
      <c r="IGR156" s="79"/>
      <c r="IGS156" s="79"/>
      <c r="IGT156" s="79"/>
      <c r="IGU156" s="79"/>
      <c r="IGV156" s="79"/>
      <c r="IGW156" s="79"/>
      <c r="IGX156" s="79"/>
      <c r="IGY156" s="79"/>
      <c r="IGZ156" s="79"/>
      <c r="IHA156" s="79"/>
      <c r="IHB156" s="79"/>
      <c r="IHC156" s="79"/>
      <c r="IHD156" s="79"/>
      <c r="IHE156" s="79"/>
      <c r="IHF156" s="79"/>
      <c r="IHG156" s="79"/>
      <c r="IHH156" s="79"/>
      <c r="IHI156" s="79"/>
      <c r="IHJ156" s="79"/>
      <c r="IHK156" s="79"/>
      <c r="IHL156" s="79"/>
      <c r="IHM156" s="79"/>
      <c r="IHN156" s="79"/>
      <c r="IHO156" s="79"/>
      <c r="IHP156" s="79"/>
      <c r="IHQ156" s="79"/>
      <c r="IHR156" s="79"/>
      <c r="IHS156" s="79"/>
      <c r="IHT156" s="79"/>
      <c r="IHU156" s="79"/>
      <c r="IHV156" s="79"/>
      <c r="IHW156" s="79"/>
      <c r="IHX156" s="79"/>
      <c r="IHY156" s="79"/>
      <c r="IHZ156" s="79"/>
      <c r="IIA156" s="79"/>
      <c r="IIB156" s="79"/>
      <c r="IIC156" s="79"/>
      <c r="IID156" s="79"/>
      <c r="IIE156" s="79"/>
      <c r="IIF156" s="79"/>
      <c r="IIG156" s="79"/>
      <c r="IIH156" s="79"/>
      <c r="III156" s="79"/>
      <c r="IIJ156" s="79"/>
      <c r="IIK156" s="79"/>
      <c r="IIL156" s="79"/>
      <c r="IIM156" s="79"/>
      <c r="IIN156" s="79"/>
      <c r="IIO156" s="79"/>
      <c r="IIP156" s="79"/>
      <c r="IIQ156" s="79"/>
      <c r="IIR156" s="79"/>
      <c r="IIS156" s="79"/>
      <c r="IIT156" s="79"/>
      <c r="IIU156" s="79"/>
      <c r="IIV156" s="79"/>
      <c r="IIW156" s="79"/>
      <c r="IIX156" s="79"/>
      <c r="IIY156" s="79"/>
      <c r="IIZ156" s="79"/>
      <c r="IJA156" s="79"/>
      <c r="IJB156" s="79"/>
      <c r="IJC156" s="79"/>
      <c r="IJD156" s="79"/>
      <c r="IJE156" s="79"/>
      <c r="IJF156" s="79"/>
      <c r="IJG156" s="79"/>
      <c r="IJH156" s="79"/>
      <c r="IJI156" s="79"/>
      <c r="IJJ156" s="79"/>
      <c r="IJK156" s="79"/>
      <c r="IJL156" s="79"/>
      <c r="IJM156" s="79"/>
      <c r="IJN156" s="79"/>
      <c r="IJO156" s="79"/>
      <c r="IJP156" s="79"/>
      <c r="IJQ156" s="79"/>
      <c r="IJR156" s="79"/>
      <c r="IJS156" s="79"/>
      <c r="IJT156" s="79"/>
      <c r="IJU156" s="79"/>
      <c r="IJV156" s="79"/>
      <c r="IJW156" s="79"/>
      <c r="IJX156" s="79"/>
      <c r="IJY156" s="79"/>
      <c r="IJZ156" s="79"/>
      <c r="IKA156" s="79"/>
      <c r="IKB156" s="79"/>
      <c r="IKC156" s="79"/>
      <c r="IKD156" s="79"/>
      <c r="IKE156" s="79"/>
      <c r="IKF156" s="79"/>
      <c r="IKG156" s="79"/>
      <c r="IKH156" s="79"/>
      <c r="IKI156" s="79"/>
      <c r="IKJ156" s="79"/>
      <c r="IKK156" s="79"/>
      <c r="IKL156" s="79"/>
      <c r="IKM156" s="79"/>
      <c r="IKN156" s="79"/>
      <c r="IKO156" s="79"/>
      <c r="IKP156" s="79"/>
      <c r="IKQ156" s="79"/>
      <c r="IKR156" s="79"/>
      <c r="IKS156" s="79"/>
      <c r="IKT156" s="79"/>
      <c r="IKU156" s="79"/>
      <c r="IKV156" s="79"/>
      <c r="IKW156" s="79"/>
      <c r="IKX156" s="79"/>
      <c r="IKY156" s="79"/>
      <c r="IKZ156" s="79"/>
      <c r="ILA156" s="79"/>
      <c r="ILB156" s="79"/>
      <c r="ILC156" s="79"/>
      <c r="ILD156" s="79"/>
      <c r="ILE156" s="79"/>
      <c r="ILF156" s="79"/>
      <c r="ILG156" s="79"/>
      <c r="ILH156" s="79"/>
      <c r="ILI156" s="79"/>
      <c r="ILJ156" s="79"/>
      <c r="ILK156" s="79"/>
      <c r="ILL156" s="79"/>
      <c r="ILM156" s="79"/>
      <c r="ILN156" s="79"/>
      <c r="ILO156" s="79"/>
      <c r="ILP156" s="79"/>
      <c r="ILQ156" s="79"/>
      <c r="ILR156" s="79"/>
      <c r="ILS156" s="79"/>
      <c r="ILT156" s="79"/>
      <c r="ILU156" s="79"/>
      <c r="ILV156" s="79"/>
      <c r="ILW156" s="79"/>
      <c r="ILX156" s="79"/>
      <c r="ILY156" s="79"/>
      <c r="ILZ156" s="79"/>
      <c r="IMA156" s="79"/>
      <c r="IMB156" s="79"/>
      <c r="IMC156" s="79"/>
      <c r="IMD156" s="79"/>
      <c r="IME156" s="79"/>
      <c r="IMF156" s="79"/>
      <c r="IMG156" s="79"/>
      <c r="IMH156" s="79"/>
      <c r="IMI156" s="79"/>
      <c r="IMJ156" s="79"/>
      <c r="IMK156" s="79"/>
      <c r="IML156" s="79"/>
      <c r="IMM156" s="79"/>
      <c r="IMN156" s="79"/>
      <c r="IMO156" s="79"/>
      <c r="IMP156" s="79"/>
      <c r="IMQ156" s="79"/>
      <c r="IMR156" s="79"/>
      <c r="IMS156" s="79"/>
      <c r="IMT156" s="79"/>
      <c r="IMU156" s="79"/>
      <c r="IMV156" s="79"/>
      <c r="IMW156" s="79"/>
      <c r="IMX156" s="79"/>
      <c r="IMY156" s="79"/>
      <c r="IMZ156" s="79"/>
      <c r="INA156" s="79"/>
      <c r="INB156" s="79"/>
      <c r="INC156" s="79"/>
      <c r="IND156" s="79"/>
      <c r="INE156" s="79"/>
      <c r="INF156" s="79"/>
      <c r="ING156" s="79"/>
      <c r="INH156" s="79"/>
      <c r="INI156" s="79"/>
      <c r="INJ156" s="79"/>
      <c r="INK156" s="79"/>
      <c r="INL156" s="79"/>
      <c r="INM156" s="79"/>
      <c r="INN156" s="79"/>
      <c r="INO156" s="79"/>
      <c r="INP156" s="79"/>
      <c r="INQ156" s="79"/>
      <c r="INR156" s="79"/>
      <c r="INS156" s="79"/>
      <c r="INT156" s="79"/>
      <c r="INU156" s="79"/>
      <c r="INV156" s="79"/>
      <c r="INW156" s="79"/>
      <c r="INX156" s="79"/>
      <c r="INY156" s="79"/>
      <c r="INZ156" s="79"/>
      <c r="IOA156" s="79"/>
      <c r="IOB156" s="79"/>
      <c r="IOC156" s="79"/>
      <c r="IOD156" s="79"/>
      <c r="IOE156" s="79"/>
      <c r="IOF156" s="79"/>
      <c r="IOG156" s="79"/>
      <c r="IOH156" s="79"/>
      <c r="IOI156" s="79"/>
      <c r="IOJ156" s="79"/>
      <c r="IOK156" s="79"/>
      <c r="IOL156" s="79"/>
      <c r="IOM156" s="79"/>
      <c r="ION156" s="79"/>
      <c r="IOO156" s="79"/>
      <c r="IOP156" s="79"/>
      <c r="IOQ156" s="79"/>
      <c r="IOR156" s="79"/>
      <c r="IOS156" s="79"/>
      <c r="IOT156" s="79"/>
      <c r="IOU156" s="79"/>
      <c r="IOV156" s="79"/>
      <c r="IOW156" s="79"/>
      <c r="IOX156" s="79"/>
      <c r="IOY156" s="79"/>
      <c r="IOZ156" s="79"/>
      <c r="IPA156" s="79"/>
      <c r="IPB156" s="79"/>
      <c r="IPC156" s="79"/>
      <c r="IPD156" s="79"/>
      <c r="IPE156" s="79"/>
      <c r="IPF156" s="79"/>
      <c r="IPG156" s="79"/>
      <c r="IPH156" s="79"/>
      <c r="IPI156" s="79"/>
      <c r="IPJ156" s="79"/>
      <c r="IPK156" s="79"/>
      <c r="IPL156" s="79"/>
      <c r="IPM156" s="79"/>
      <c r="IPN156" s="79"/>
      <c r="IPO156" s="79"/>
      <c r="IPP156" s="79"/>
      <c r="IPQ156" s="79"/>
      <c r="IPR156" s="79"/>
      <c r="IPS156" s="79"/>
      <c r="IPT156" s="79"/>
      <c r="IPU156" s="79"/>
      <c r="IPV156" s="79"/>
      <c r="IPW156" s="79"/>
      <c r="IPX156" s="79"/>
      <c r="IPY156" s="79"/>
      <c r="IPZ156" s="79"/>
      <c r="IQA156" s="79"/>
      <c r="IQB156" s="79"/>
      <c r="IQC156" s="79"/>
      <c r="IQD156" s="79"/>
      <c r="IQE156" s="79"/>
      <c r="IQF156" s="79"/>
      <c r="IQG156" s="79"/>
      <c r="IQH156" s="79"/>
      <c r="IQI156" s="79"/>
      <c r="IQJ156" s="79"/>
      <c r="IQK156" s="79"/>
      <c r="IQL156" s="79"/>
      <c r="IQM156" s="79"/>
      <c r="IQN156" s="79"/>
      <c r="IQO156" s="79"/>
      <c r="IQP156" s="79"/>
      <c r="IQQ156" s="79"/>
      <c r="IQR156" s="79"/>
      <c r="IQS156" s="79"/>
      <c r="IQT156" s="79"/>
      <c r="IQU156" s="79"/>
      <c r="IQV156" s="79"/>
      <c r="IQW156" s="79"/>
      <c r="IQX156" s="79"/>
      <c r="IQY156" s="79"/>
      <c r="IQZ156" s="79"/>
      <c r="IRA156" s="79"/>
      <c r="IRB156" s="79"/>
      <c r="IRC156" s="79"/>
      <c r="IRD156" s="79"/>
      <c r="IRE156" s="79"/>
      <c r="IRF156" s="79"/>
      <c r="IRG156" s="79"/>
      <c r="IRH156" s="79"/>
      <c r="IRI156" s="79"/>
      <c r="IRJ156" s="79"/>
      <c r="IRK156" s="79"/>
      <c r="IRL156" s="79"/>
      <c r="IRM156" s="79"/>
      <c r="IRN156" s="79"/>
      <c r="IRO156" s="79"/>
      <c r="IRP156" s="79"/>
      <c r="IRQ156" s="79"/>
      <c r="IRR156" s="79"/>
      <c r="IRS156" s="79"/>
      <c r="IRT156" s="79"/>
      <c r="IRU156" s="79"/>
      <c r="IRV156" s="79"/>
      <c r="IRW156" s="79"/>
      <c r="IRX156" s="79"/>
      <c r="IRY156" s="79"/>
      <c r="IRZ156" s="79"/>
      <c r="ISA156" s="79"/>
      <c r="ISB156" s="79"/>
      <c r="ISC156" s="79"/>
      <c r="ISD156" s="79"/>
      <c r="ISE156" s="79"/>
      <c r="ISF156" s="79"/>
      <c r="ISG156" s="79"/>
      <c r="ISH156" s="79"/>
      <c r="ISI156" s="79"/>
      <c r="ISJ156" s="79"/>
      <c r="ISK156" s="79"/>
      <c r="ISL156" s="79"/>
      <c r="ISM156" s="79"/>
      <c r="ISN156" s="79"/>
      <c r="ISO156" s="79"/>
      <c r="ISP156" s="79"/>
      <c r="ISQ156" s="79"/>
      <c r="ISR156" s="79"/>
      <c r="ISS156" s="79"/>
      <c r="IST156" s="79"/>
      <c r="ISU156" s="79"/>
      <c r="ISV156" s="79"/>
      <c r="ISW156" s="79"/>
      <c r="ISX156" s="79"/>
      <c r="ISY156" s="79"/>
      <c r="ISZ156" s="79"/>
      <c r="ITA156" s="79"/>
      <c r="ITB156" s="79"/>
      <c r="ITC156" s="79"/>
      <c r="ITD156" s="79"/>
      <c r="ITE156" s="79"/>
      <c r="ITF156" s="79"/>
      <c r="ITG156" s="79"/>
      <c r="ITH156" s="79"/>
      <c r="ITI156" s="79"/>
      <c r="ITJ156" s="79"/>
      <c r="ITK156" s="79"/>
      <c r="ITL156" s="79"/>
      <c r="ITM156" s="79"/>
      <c r="ITN156" s="79"/>
      <c r="ITO156" s="79"/>
      <c r="ITP156" s="79"/>
      <c r="ITQ156" s="79"/>
      <c r="ITR156" s="79"/>
      <c r="ITS156" s="79"/>
      <c r="ITT156" s="79"/>
      <c r="ITU156" s="79"/>
      <c r="ITV156" s="79"/>
      <c r="ITW156" s="79"/>
      <c r="ITX156" s="79"/>
      <c r="ITY156" s="79"/>
      <c r="ITZ156" s="79"/>
      <c r="IUA156" s="79"/>
      <c r="IUB156" s="79"/>
      <c r="IUC156" s="79"/>
      <c r="IUD156" s="79"/>
      <c r="IUE156" s="79"/>
      <c r="IUF156" s="79"/>
      <c r="IUG156" s="79"/>
      <c r="IUH156" s="79"/>
      <c r="IUI156" s="79"/>
      <c r="IUJ156" s="79"/>
      <c r="IUK156" s="79"/>
      <c r="IUL156" s="79"/>
      <c r="IUM156" s="79"/>
      <c r="IUN156" s="79"/>
      <c r="IUO156" s="79"/>
      <c r="IUP156" s="79"/>
      <c r="IUQ156" s="79"/>
      <c r="IUR156" s="79"/>
      <c r="IUS156" s="79"/>
      <c r="IUT156" s="79"/>
      <c r="IUU156" s="79"/>
      <c r="IUV156" s="79"/>
      <c r="IUW156" s="79"/>
      <c r="IUX156" s="79"/>
      <c r="IUY156" s="79"/>
      <c r="IUZ156" s="79"/>
      <c r="IVA156" s="79"/>
      <c r="IVB156" s="79"/>
      <c r="IVC156" s="79"/>
      <c r="IVD156" s="79"/>
      <c r="IVE156" s="79"/>
      <c r="IVF156" s="79"/>
      <c r="IVG156" s="79"/>
      <c r="IVH156" s="79"/>
      <c r="IVI156" s="79"/>
      <c r="IVJ156" s="79"/>
      <c r="IVK156" s="79"/>
      <c r="IVL156" s="79"/>
      <c r="IVM156" s="79"/>
      <c r="IVN156" s="79"/>
      <c r="IVO156" s="79"/>
      <c r="IVP156" s="79"/>
      <c r="IVQ156" s="79"/>
      <c r="IVR156" s="79"/>
      <c r="IVS156" s="79"/>
      <c r="IVT156" s="79"/>
      <c r="IVU156" s="79"/>
      <c r="IVV156" s="79"/>
      <c r="IVW156" s="79"/>
      <c r="IVX156" s="79"/>
      <c r="IVY156" s="79"/>
      <c r="IVZ156" s="79"/>
      <c r="IWA156" s="79"/>
      <c r="IWB156" s="79"/>
      <c r="IWC156" s="79"/>
      <c r="IWD156" s="79"/>
      <c r="IWE156" s="79"/>
      <c r="IWF156" s="79"/>
      <c r="IWG156" s="79"/>
      <c r="IWH156" s="79"/>
      <c r="IWI156" s="79"/>
      <c r="IWJ156" s="79"/>
      <c r="IWK156" s="79"/>
      <c r="IWL156" s="79"/>
      <c r="IWM156" s="79"/>
      <c r="IWN156" s="79"/>
      <c r="IWO156" s="79"/>
      <c r="IWP156" s="79"/>
      <c r="IWQ156" s="79"/>
      <c r="IWR156" s="79"/>
      <c r="IWS156" s="79"/>
      <c r="IWT156" s="79"/>
      <c r="IWU156" s="79"/>
      <c r="IWV156" s="79"/>
      <c r="IWW156" s="79"/>
      <c r="IWX156" s="79"/>
      <c r="IWY156" s="79"/>
      <c r="IWZ156" s="79"/>
      <c r="IXA156" s="79"/>
      <c r="IXB156" s="79"/>
      <c r="IXC156" s="79"/>
      <c r="IXD156" s="79"/>
      <c r="IXE156" s="79"/>
      <c r="IXF156" s="79"/>
      <c r="IXG156" s="79"/>
      <c r="IXH156" s="79"/>
      <c r="IXI156" s="79"/>
      <c r="IXJ156" s="79"/>
      <c r="IXK156" s="79"/>
      <c r="IXL156" s="79"/>
      <c r="IXM156" s="79"/>
      <c r="IXN156" s="79"/>
      <c r="IXO156" s="79"/>
      <c r="IXP156" s="79"/>
      <c r="IXQ156" s="79"/>
      <c r="IXR156" s="79"/>
      <c r="IXS156" s="79"/>
      <c r="IXT156" s="79"/>
      <c r="IXU156" s="79"/>
      <c r="IXV156" s="79"/>
      <c r="IXW156" s="79"/>
      <c r="IXX156" s="79"/>
      <c r="IXY156" s="79"/>
      <c r="IXZ156" s="79"/>
      <c r="IYA156" s="79"/>
      <c r="IYB156" s="79"/>
      <c r="IYC156" s="79"/>
      <c r="IYD156" s="79"/>
      <c r="IYE156" s="79"/>
      <c r="IYF156" s="79"/>
      <c r="IYG156" s="79"/>
      <c r="IYH156" s="79"/>
      <c r="IYI156" s="79"/>
      <c r="IYJ156" s="79"/>
      <c r="IYK156" s="79"/>
      <c r="IYL156" s="79"/>
      <c r="IYM156" s="79"/>
      <c r="IYN156" s="79"/>
      <c r="IYO156" s="79"/>
      <c r="IYP156" s="79"/>
      <c r="IYQ156" s="79"/>
      <c r="IYR156" s="79"/>
      <c r="IYS156" s="79"/>
      <c r="IYT156" s="79"/>
      <c r="IYU156" s="79"/>
      <c r="IYV156" s="79"/>
      <c r="IYW156" s="79"/>
      <c r="IYX156" s="79"/>
      <c r="IYY156" s="79"/>
      <c r="IYZ156" s="79"/>
      <c r="IZA156" s="79"/>
      <c r="IZB156" s="79"/>
      <c r="IZC156" s="79"/>
      <c r="IZD156" s="79"/>
      <c r="IZE156" s="79"/>
      <c r="IZF156" s="79"/>
      <c r="IZG156" s="79"/>
      <c r="IZH156" s="79"/>
      <c r="IZI156" s="79"/>
      <c r="IZJ156" s="79"/>
      <c r="IZK156" s="79"/>
      <c r="IZL156" s="79"/>
      <c r="IZM156" s="79"/>
      <c r="IZN156" s="79"/>
      <c r="IZO156" s="79"/>
      <c r="IZP156" s="79"/>
      <c r="IZQ156" s="79"/>
      <c r="IZR156" s="79"/>
      <c r="IZS156" s="79"/>
      <c r="IZT156" s="79"/>
      <c r="IZU156" s="79"/>
      <c r="IZV156" s="79"/>
      <c r="IZW156" s="79"/>
      <c r="IZX156" s="79"/>
      <c r="IZY156" s="79"/>
      <c r="IZZ156" s="79"/>
      <c r="JAA156" s="79"/>
      <c r="JAB156" s="79"/>
      <c r="JAC156" s="79"/>
      <c r="JAD156" s="79"/>
      <c r="JAE156" s="79"/>
      <c r="JAF156" s="79"/>
      <c r="JAG156" s="79"/>
      <c r="JAH156" s="79"/>
      <c r="JAI156" s="79"/>
      <c r="JAJ156" s="79"/>
      <c r="JAK156" s="79"/>
      <c r="JAL156" s="79"/>
      <c r="JAM156" s="79"/>
      <c r="JAN156" s="79"/>
      <c r="JAO156" s="79"/>
      <c r="JAP156" s="79"/>
      <c r="JAQ156" s="79"/>
      <c r="JAR156" s="79"/>
      <c r="JAS156" s="79"/>
      <c r="JAT156" s="79"/>
      <c r="JAU156" s="79"/>
      <c r="JAV156" s="79"/>
      <c r="JAW156" s="79"/>
      <c r="JAX156" s="79"/>
      <c r="JAY156" s="79"/>
      <c r="JAZ156" s="79"/>
      <c r="JBA156" s="79"/>
      <c r="JBB156" s="79"/>
      <c r="JBC156" s="79"/>
      <c r="JBD156" s="79"/>
      <c r="JBE156" s="79"/>
      <c r="JBF156" s="79"/>
      <c r="JBG156" s="79"/>
      <c r="JBH156" s="79"/>
      <c r="JBI156" s="79"/>
      <c r="JBJ156" s="79"/>
      <c r="JBK156" s="79"/>
      <c r="JBL156" s="79"/>
      <c r="JBM156" s="79"/>
      <c r="JBN156" s="79"/>
      <c r="JBO156" s="79"/>
      <c r="JBP156" s="79"/>
      <c r="JBQ156" s="79"/>
      <c r="JBR156" s="79"/>
      <c r="JBS156" s="79"/>
      <c r="JBT156" s="79"/>
      <c r="JBU156" s="79"/>
      <c r="JBV156" s="79"/>
      <c r="JBW156" s="79"/>
      <c r="JBX156" s="79"/>
      <c r="JBY156" s="79"/>
      <c r="JBZ156" s="79"/>
      <c r="JCA156" s="79"/>
      <c r="JCB156" s="79"/>
      <c r="JCC156" s="79"/>
      <c r="JCD156" s="79"/>
      <c r="JCE156" s="79"/>
      <c r="JCF156" s="79"/>
      <c r="JCG156" s="79"/>
      <c r="JCH156" s="79"/>
      <c r="JCI156" s="79"/>
      <c r="JCJ156" s="79"/>
      <c r="JCK156" s="79"/>
      <c r="JCL156" s="79"/>
      <c r="JCM156" s="79"/>
      <c r="JCN156" s="79"/>
      <c r="JCO156" s="79"/>
      <c r="JCP156" s="79"/>
      <c r="JCQ156" s="79"/>
      <c r="JCR156" s="79"/>
      <c r="JCS156" s="79"/>
      <c r="JCT156" s="79"/>
      <c r="JCU156" s="79"/>
      <c r="JCV156" s="79"/>
      <c r="JCW156" s="79"/>
      <c r="JCX156" s="79"/>
      <c r="JCY156" s="79"/>
      <c r="JCZ156" s="79"/>
      <c r="JDA156" s="79"/>
      <c r="JDB156" s="79"/>
      <c r="JDC156" s="79"/>
      <c r="JDD156" s="79"/>
      <c r="JDE156" s="79"/>
      <c r="JDF156" s="79"/>
      <c r="JDG156" s="79"/>
      <c r="JDH156" s="79"/>
      <c r="JDI156" s="79"/>
      <c r="JDJ156" s="79"/>
      <c r="JDK156" s="79"/>
      <c r="JDL156" s="79"/>
      <c r="JDM156" s="79"/>
      <c r="JDN156" s="79"/>
      <c r="JDO156" s="79"/>
      <c r="JDP156" s="79"/>
      <c r="JDQ156" s="79"/>
      <c r="JDR156" s="79"/>
      <c r="JDS156" s="79"/>
      <c r="JDT156" s="79"/>
      <c r="JDU156" s="79"/>
      <c r="JDV156" s="79"/>
      <c r="JDW156" s="79"/>
      <c r="JDX156" s="79"/>
      <c r="JDY156" s="79"/>
      <c r="JDZ156" s="79"/>
      <c r="JEA156" s="79"/>
      <c r="JEB156" s="79"/>
      <c r="JEC156" s="79"/>
      <c r="JED156" s="79"/>
      <c r="JEE156" s="79"/>
      <c r="JEF156" s="79"/>
      <c r="JEG156" s="79"/>
      <c r="JEH156" s="79"/>
      <c r="JEI156" s="79"/>
      <c r="JEJ156" s="79"/>
      <c r="JEK156" s="79"/>
      <c r="JEL156" s="79"/>
      <c r="JEM156" s="79"/>
      <c r="JEN156" s="79"/>
      <c r="JEO156" s="79"/>
      <c r="JEP156" s="79"/>
      <c r="JEQ156" s="79"/>
      <c r="JER156" s="79"/>
      <c r="JES156" s="79"/>
      <c r="JET156" s="79"/>
      <c r="JEU156" s="79"/>
      <c r="JEV156" s="79"/>
      <c r="JEW156" s="79"/>
      <c r="JEX156" s="79"/>
      <c r="JEY156" s="79"/>
      <c r="JEZ156" s="79"/>
      <c r="JFA156" s="79"/>
      <c r="JFB156" s="79"/>
      <c r="JFC156" s="79"/>
      <c r="JFD156" s="79"/>
      <c r="JFE156" s="79"/>
      <c r="JFF156" s="79"/>
      <c r="JFG156" s="79"/>
      <c r="JFH156" s="79"/>
      <c r="JFI156" s="79"/>
      <c r="JFJ156" s="79"/>
      <c r="JFK156" s="79"/>
      <c r="JFL156" s="79"/>
      <c r="JFM156" s="79"/>
      <c r="JFN156" s="79"/>
      <c r="JFO156" s="79"/>
      <c r="JFP156" s="79"/>
      <c r="JFQ156" s="79"/>
      <c r="JFR156" s="79"/>
      <c r="JFS156" s="79"/>
      <c r="JFT156" s="79"/>
      <c r="JFU156" s="79"/>
      <c r="JFV156" s="79"/>
      <c r="JFW156" s="79"/>
      <c r="JFX156" s="79"/>
      <c r="JFY156" s="79"/>
      <c r="JFZ156" s="79"/>
      <c r="JGA156" s="79"/>
      <c r="JGB156" s="79"/>
      <c r="JGC156" s="79"/>
      <c r="JGD156" s="79"/>
      <c r="JGE156" s="79"/>
      <c r="JGF156" s="79"/>
      <c r="JGG156" s="79"/>
      <c r="JGH156" s="79"/>
      <c r="JGI156" s="79"/>
      <c r="JGJ156" s="79"/>
      <c r="JGK156" s="79"/>
      <c r="JGL156" s="79"/>
      <c r="JGM156" s="79"/>
      <c r="JGN156" s="79"/>
      <c r="JGO156" s="79"/>
      <c r="JGP156" s="79"/>
      <c r="JGQ156" s="79"/>
      <c r="JGR156" s="79"/>
      <c r="JGS156" s="79"/>
      <c r="JGT156" s="79"/>
      <c r="JGU156" s="79"/>
      <c r="JGV156" s="79"/>
      <c r="JGW156" s="79"/>
      <c r="JGX156" s="79"/>
      <c r="JGY156" s="79"/>
      <c r="JGZ156" s="79"/>
      <c r="JHA156" s="79"/>
      <c r="JHB156" s="79"/>
      <c r="JHC156" s="79"/>
      <c r="JHD156" s="79"/>
      <c r="JHE156" s="79"/>
      <c r="JHF156" s="79"/>
      <c r="JHG156" s="79"/>
      <c r="JHH156" s="79"/>
      <c r="JHI156" s="79"/>
      <c r="JHJ156" s="79"/>
      <c r="JHK156" s="79"/>
      <c r="JHL156" s="79"/>
      <c r="JHM156" s="79"/>
      <c r="JHN156" s="79"/>
      <c r="JHO156" s="79"/>
      <c r="JHP156" s="79"/>
      <c r="JHQ156" s="79"/>
      <c r="JHR156" s="79"/>
      <c r="JHS156" s="79"/>
      <c r="JHT156" s="79"/>
      <c r="JHU156" s="79"/>
      <c r="JHV156" s="79"/>
      <c r="JHW156" s="79"/>
      <c r="JHX156" s="79"/>
      <c r="JHY156" s="79"/>
      <c r="JHZ156" s="79"/>
      <c r="JIA156" s="79"/>
      <c r="JIB156" s="79"/>
      <c r="JIC156" s="79"/>
      <c r="JID156" s="79"/>
      <c r="JIE156" s="79"/>
      <c r="JIF156" s="79"/>
      <c r="JIG156" s="79"/>
      <c r="JIH156" s="79"/>
      <c r="JII156" s="79"/>
      <c r="JIJ156" s="79"/>
      <c r="JIK156" s="79"/>
      <c r="JIL156" s="79"/>
      <c r="JIM156" s="79"/>
      <c r="JIN156" s="79"/>
      <c r="JIO156" s="79"/>
      <c r="JIP156" s="79"/>
      <c r="JIQ156" s="79"/>
      <c r="JIR156" s="79"/>
      <c r="JIS156" s="79"/>
      <c r="JIT156" s="79"/>
      <c r="JIU156" s="79"/>
      <c r="JIV156" s="79"/>
      <c r="JIW156" s="79"/>
      <c r="JIX156" s="79"/>
      <c r="JIY156" s="79"/>
      <c r="JIZ156" s="79"/>
      <c r="JJA156" s="79"/>
      <c r="JJB156" s="79"/>
      <c r="JJC156" s="79"/>
      <c r="JJD156" s="79"/>
      <c r="JJE156" s="79"/>
      <c r="JJF156" s="79"/>
      <c r="JJG156" s="79"/>
      <c r="JJH156" s="79"/>
      <c r="JJI156" s="79"/>
      <c r="JJJ156" s="79"/>
      <c r="JJK156" s="79"/>
      <c r="JJL156" s="79"/>
      <c r="JJM156" s="79"/>
      <c r="JJN156" s="79"/>
      <c r="JJO156" s="79"/>
      <c r="JJP156" s="79"/>
      <c r="JJQ156" s="79"/>
      <c r="JJR156" s="79"/>
      <c r="JJS156" s="79"/>
      <c r="JJT156" s="79"/>
      <c r="JJU156" s="79"/>
      <c r="JJV156" s="79"/>
      <c r="JJW156" s="79"/>
      <c r="JJX156" s="79"/>
      <c r="JJY156" s="79"/>
      <c r="JJZ156" s="79"/>
      <c r="JKA156" s="79"/>
      <c r="JKB156" s="79"/>
      <c r="JKC156" s="79"/>
      <c r="JKD156" s="79"/>
      <c r="JKE156" s="79"/>
      <c r="JKF156" s="79"/>
      <c r="JKG156" s="79"/>
      <c r="JKH156" s="79"/>
      <c r="JKI156" s="79"/>
      <c r="JKJ156" s="79"/>
      <c r="JKK156" s="79"/>
      <c r="JKL156" s="79"/>
      <c r="JKM156" s="79"/>
      <c r="JKN156" s="79"/>
      <c r="JKO156" s="79"/>
      <c r="JKP156" s="79"/>
      <c r="JKQ156" s="79"/>
      <c r="JKR156" s="79"/>
      <c r="JKS156" s="79"/>
      <c r="JKT156" s="79"/>
      <c r="JKU156" s="79"/>
      <c r="JKV156" s="79"/>
      <c r="JKW156" s="79"/>
      <c r="JKX156" s="79"/>
      <c r="JKY156" s="79"/>
      <c r="JKZ156" s="79"/>
      <c r="JLA156" s="79"/>
      <c r="JLB156" s="79"/>
      <c r="JLC156" s="79"/>
      <c r="JLD156" s="79"/>
      <c r="JLE156" s="79"/>
      <c r="JLF156" s="79"/>
      <c r="JLG156" s="79"/>
      <c r="JLH156" s="79"/>
      <c r="JLI156" s="79"/>
      <c r="JLJ156" s="79"/>
      <c r="JLK156" s="79"/>
      <c r="JLL156" s="79"/>
      <c r="JLM156" s="79"/>
      <c r="JLN156" s="79"/>
      <c r="JLO156" s="79"/>
      <c r="JLP156" s="79"/>
      <c r="JLQ156" s="79"/>
      <c r="JLR156" s="79"/>
      <c r="JLS156" s="79"/>
      <c r="JLT156" s="79"/>
      <c r="JLU156" s="79"/>
      <c r="JLV156" s="79"/>
      <c r="JLW156" s="79"/>
      <c r="JLX156" s="79"/>
      <c r="JLY156" s="79"/>
      <c r="JLZ156" s="79"/>
      <c r="JMA156" s="79"/>
      <c r="JMB156" s="79"/>
      <c r="JMC156" s="79"/>
      <c r="JMD156" s="79"/>
      <c r="JME156" s="79"/>
      <c r="JMF156" s="79"/>
      <c r="JMG156" s="79"/>
      <c r="JMH156" s="79"/>
      <c r="JMI156" s="79"/>
      <c r="JMJ156" s="79"/>
      <c r="JMK156" s="79"/>
      <c r="JML156" s="79"/>
      <c r="JMM156" s="79"/>
      <c r="JMN156" s="79"/>
      <c r="JMO156" s="79"/>
      <c r="JMP156" s="79"/>
      <c r="JMQ156" s="79"/>
      <c r="JMR156" s="79"/>
      <c r="JMS156" s="79"/>
      <c r="JMT156" s="79"/>
      <c r="JMU156" s="79"/>
      <c r="JMV156" s="79"/>
      <c r="JMW156" s="79"/>
      <c r="JMX156" s="79"/>
      <c r="JMY156" s="79"/>
      <c r="JMZ156" s="79"/>
      <c r="JNA156" s="79"/>
      <c r="JNB156" s="79"/>
      <c r="JNC156" s="79"/>
      <c r="JND156" s="79"/>
      <c r="JNE156" s="79"/>
      <c r="JNF156" s="79"/>
      <c r="JNG156" s="79"/>
      <c r="JNH156" s="79"/>
      <c r="JNI156" s="79"/>
      <c r="JNJ156" s="79"/>
      <c r="JNK156" s="79"/>
      <c r="JNL156" s="79"/>
      <c r="JNM156" s="79"/>
      <c r="JNN156" s="79"/>
      <c r="JNO156" s="79"/>
      <c r="JNP156" s="79"/>
      <c r="JNQ156" s="79"/>
      <c r="JNR156" s="79"/>
      <c r="JNS156" s="79"/>
      <c r="JNT156" s="79"/>
      <c r="JNU156" s="79"/>
      <c r="JNV156" s="79"/>
      <c r="JNW156" s="79"/>
      <c r="JNX156" s="79"/>
      <c r="JNY156" s="79"/>
      <c r="JNZ156" s="79"/>
      <c r="JOA156" s="79"/>
      <c r="JOB156" s="79"/>
      <c r="JOC156" s="79"/>
      <c r="JOD156" s="79"/>
      <c r="JOE156" s="79"/>
      <c r="JOF156" s="79"/>
      <c r="JOG156" s="79"/>
      <c r="JOH156" s="79"/>
      <c r="JOI156" s="79"/>
      <c r="JOJ156" s="79"/>
      <c r="JOK156" s="79"/>
      <c r="JOL156" s="79"/>
      <c r="JOM156" s="79"/>
      <c r="JON156" s="79"/>
      <c r="JOO156" s="79"/>
      <c r="JOP156" s="79"/>
      <c r="JOQ156" s="79"/>
      <c r="JOR156" s="79"/>
      <c r="JOS156" s="79"/>
      <c r="JOT156" s="79"/>
      <c r="JOU156" s="79"/>
      <c r="JOV156" s="79"/>
      <c r="JOW156" s="79"/>
      <c r="JOX156" s="79"/>
      <c r="JOY156" s="79"/>
      <c r="JOZ156" s="79"/>
      <c r="JPA156" s="79"/>
      <c r="JPB156" s="79"/>
      <c r="JPC156" s="79"/>
      <c r="JPD156" s="79"/>
      <c r="JPE156" s="79"/>
      <c r="JPF156" s="79"/>
      <c r="JPG156" s="79"/>
      <c r="JPH156" s="79"/>
      <c r="JPI156" s="79"/>
      <c r="JPJ156" s="79"/>
      <c r="JPK156" s="79"/>
      <c r="JPL156" s="79"/>
      <c r="JPM156" s="79"/>
      <c r="JPN156" s="79"/>
      <c r="JPO156" s="79"/>
      <c r="JPP156" s="79"/>
      <c r="JPQ156" s="79"/>
      <c r="JPR156" s="79"/>
      <c r="JPS156" s="79"/>
      <c r="JPT156" s="79"/>
      <c r="JPU156" s="79"/>
      <c r="JPV156" s="79"/>
      <c r="JPW156" s="79"/>
      <c r="JPX156" s="79"/>
      <c r="JPY156" s="79"/>
      <c r="JPZ156" s="79"/>
      <c r="JQA156" s="79"/>
      <c r="JQB156" s="79"/>
      <c r="JQC156" s="79"/>
      <c r="JQD156" s="79"/>
      <c r="JQE156" s="79"/>
      <c r="JQF156" s="79"/>
      <c r="JQG156" s="79"/>
      <c r="JQH156" s="79"/>
      <c r="JQI156" s="79"/>
      <c r="JQJ156" s="79"/>
      <c r="JQK156" s="79"/>
      <c r="JQL156" s="79"/>
      <c r="JQM156" s="79"/>
      <c r="JQN156" s="79"/>
      <c r="JQO156" s="79"/>
      <c r="JQP156" s="79"/>
      <c r="JQQ156" s="79"/>
      <c r="JQR156" s="79"/>
      <c r="JQS156" s="79"/>
      <c r="JQT156" s="79"/>
      <c r="JQU156" s="79"/>
      <c r="JQV156" s="79"/>
      <c r="JQW156" s="79"/>
      <c r="JQX156" s="79"/>
      <c r="JQY156" s="79"/>
      <c r="JQZ156" s="79"/>
      <c r="JRA156" s="79"/>
      <c r="JRB156" s="79"/>
      <c r="JRC156" s="79"/>
      <c r="JRD156" s="79"/>
      <c r="JRE156" s="79"/>
      <c r="JRF156" s="79"/>
      <c r="JRG156" s="79"/>
      <c r="JRH156" s="79"/>
      <c r="JRI156" s="79"/>
      <c r="JRJ156" s="79"/>
      <c r="JRK156" s="79"/>
      <c r="JRL156" s="79"/>
      <c r="JRM156" s="79"/>
      <c r="JRN156" s="79"/>
      <c r="JRO156" s="79"/>
      <c r="JRP156" s="79"/>
      <c r="JRQ156" s="79"/>
      <c r="JRR156" s="79"/>
      <c r="JRS156" s="79"/>
      <c r="JRT156" s="79"/>
      <c r="JRU156" s="79"/>
      <c r="JRV156" s="79"/>
      <c r="JRW156" s="79"/>
      <c r="JRX156" s="79"/>
      <c r="JRY156" s="79"/>
      <c r="JRZ156" s="79"/>
      <c r="JSA156" s="79"/>
      <c r="JSB156" s="79"/>
      <c r="JSC156" s="79"/>
      <c r="JSD156" s="79"/>
      <c r="JSE156" s="79"/>
      <c r="JSF156" s="79"/>
      <c r="JSG156" s="79"/>
      <c r="JSH156" s="79"/>
      <c r="JSI156" s="79"/>
      <c r="JSJ156" s="79"/>
      <c r="JSK156" s="79"/>
      <c r="JSL156" s="79"/>
      <c r="JSM156" s="79"/>
      <c r="JSN156" s="79"/>
      <c r="JSO156" s="79"/>
      <c r="JSP156" s="79"/>
      <c r="JSQ156" s="79"/>
      <c r="JSR156" s="79"/>
      <c r="JSS156" s="79"/>
      <c r="JST156" s="79"/>
      <c r="JSU156" s="79"/>
      <c r="JSV156" s="79"/>
      <c r="JSW156" s="79"/>
      <c r="JSX156" s="79"/>
      <c r="JSY156" s="79"/>
      <c r="JSZ156" s="79"/>
      <c r="JTA156" s="79"/>
      <c r="JTB156" s="79"/>
      <c r="JTC156" s="79"/>
      <c r="JTD156" s="79"/>
      <c r="JTE156" s="79"/>
      <c r="JTF156" s="79"/>
      <c r="JTG156" s="79"/>
      <c r="JTH156" s="79"/>
      <c r="JTI156" s="79"/>
      <c r="JTJ156" s="79"/>
      <c r="JTK156" s="79"/>
      <c r="JTL156" s="79"/>
      <c r="JTM156" s="79"/>
      <c r="JTN156" s="79"/>
      <c r="JTO156" s="79"/>
      <c r="JTP156" s="79"/>
      <c r="JTQ156" s="79"/>
      <c r="JTR156" s="79"/>
      <c r="JTS156" s="79"/>
      <c r="JTT156" s="79"/>
      <c r="JTU156" s="79"/>
      <c r="JTV156" s="79"/>
      <c r="JTW156" s="79"/>
      <c r="JTX156" s="79"/>
      <c r="JTY156" s="79"/>
      <c r="JTZ156" s="79"/>
      <c r="JUA156" s="79"/>
      <c r="JUB156" s="79"/>
      <c r="JUC156" s="79"/>
      <c r="JUD156" s="79"/>
      <c r="JUE156" s="79"/>
      <c r="JUF156" s="79"/>
      <c r="JUG156" s="79"/>
      <c r="JUH156" s="79"/>
      <c r="JUI156" s="79"/>
      <c r="JUJ156" s="79"/>
      <c r="JUK156" s="79"/>
      <c r="JUL156" s="79"/>
      <c r="JUM156" s="79"/>
      <c r="JUN156" s="79"/>
      <c r="JUO156" s="79"/>
      <c r="JUP156" s="79"/>
      <c r="JUQ156" s="79"/>
      <c r="JUR156" s="79"/>
      <c r="JUS156" s="79"/>
      <c r="JUT156" s="79"/>
      <c r="JUU156" s="79"/>
      <c r="JUV156" s="79"/>
      <c r="JUW156" s="79"/>
      <c r="JUX156" s="79"/>
      <c r="JUY156" s="79"/>
      <c r="JUZ156" s="79"/>
      <c r="JVA156" s="79"/>
      <c r="JVB156" s="79"/>
      <c r="JVC156" s="79"/>
      <c r="JVD156" s="79"/>
      <c r="JVE156" s="79"/>
      <c r="JVF156" s="79"/>
      <c r="JVG156" s="79"/>
      <c r="JVH156" s="79"/>
      <c r="JVI156" s="79"/>
      <c r="JVJ156" s="79"/>
      <c r="JVK156" s="79"/>
      <c r="JVL156" s="79"/>
      <c r="JVM156" s="79"/>
      <c r="JVN156" s="79"/>
      <c r="JVO156" s="79"/>
      <c r="JVP156" s="79"/>
      <c r="JVQ156" s="79"/>
      <c r="JVR156" s="79"/>
      <c r="JVS156" s="79"/>
      <c r="JVT156" s="79"/>
      <c r="JVU156" s="79"/>
      <c r="JVV156" s="79"/>
      <c r="JVW156" s="79"/>
      <c r="JVX156" s="79"/>
      <c r="JVY156" s="79"/>
      <c r="JVZ156" s="79"/>
      <c r="JWA156" s="79"/>
      <c r="JWB156" s="79"/>
      <c r="JWC156" s="79"/>
      <c r="JWD156" s="79"/>
      <c r="JWE156" s="79"/>
      <c r="JWF156" s="79"/>
      <c r="JWG156" s="79"/>
      <c r="JWH156" s="79"/>
      <c r="JWI156" s="79"/>
      <c r="JWJ156" s="79"/>
      <c r="JWK156" s="79"/>
      <c r="JWL156" s="79"/>
      <c r="JWM156" s="79"/>
      <c r="JWN156" s="79"/>
      <c r="JWO156" s="79"/>
      <c r="JWP156" s="79"/>
      <c r="JWQ156" s="79"/>
      <c r="JWR156" s="79"/>
      <c r="JWS156" s="79"/>
      <c r="JWT156" s="79"/>
      <c r="JWU156" s="79"/>
      <c r="JWV156" s="79"/>
      <c r="JWW156" s="79"/>
      <c r="JWX156" s="79"/>
      <c r="JWY156" s="79"/>
      <c r="JWZ156" s="79"/>
      <c r="JXA156" s="79"/>
      <c r="JXB156" s="79"/>
      <c r="JXC156" s="79"/>
      <c r="JXD156" s="79"/>
      <c r="JXE156" s="79"/>
      <c r="JXF156" s="79"/>
      <c r="JXG156" s="79"/>
      <c r="JXH156" s="79"/>
      <c r="JXI156" s="79"/>
      <c r="JXJ156" s="79"/>
      <c r="JXK156" s="79"/>
      <c r="JXL156" s="79"/>
      <c r="JXM156" s="79"/>
      <c r="JXN156" s="79"/>
      <c r="JXO156" s="79"/>
      <c r="JXP156" s="79"/>
      <c r="JXQ156" s="79"/>
      <c r="JXR156" s="79"/>
      <c r="JXS156" s="79"/>
      <c r="JXT156" s="79"/>
      <c r="JXU156" s="79"/>
      <c r="JXV156" s="79"/>
      <c r="JXW156" s="79"/>
      <c r="JXX156" s="79"/>
      <c r="JXY156" s="79"/>
      <c r="JXZ156" s="79"/>
      <c r="JYA156" s="79"/>
      <c r="JYB156" s="79"/>
      <c r="JYC156" s="79"/>
      <c r="JYD156" s="79"/>
      <c r="JYE156" s="79"/>
      <c r="JYF156" s="79"/>
      <c r="JYG156" s="79"/>
      <c r="JYH156" s="79"/>
      <c r="JYI156" s="79"/>
      <c r="JYJ156" s="79"/>
      <c r="JYK156" s="79"/>
      <c r="JYL156" s="79"/>
      <c r="JYM156" s="79"/>
      <c r="JYN156" s="79"/>
      <c r="JYO156" s="79"/>
      <c r="JYP156" s="79"/>
      <c r="JYQ156" s="79"/>
      <c r="JYR156" s="79"/>
      <c r="JYS156" s="79"/>
      <c r="JYT156" s="79"/>
      <c r="JYU156" s="79"/>
      <c r="JYV156" s="79"/>
      <c r="JYW156" s="79"/>
      <c r="JYX156" s="79"/>
      <c r="JYY156" s="79"/>
      <c r="JYZ156" s="79"/>
      <c r="JZA156" s="79"/>
      <c r="JZB156" s="79"/>
      <c r="JZC156" s="79"/>
      <c r="JZD156" s="79"/>
      <c r="JZE156" s="79"/>
      <c r="JZF156" s="79"/>
      <c r="JZG156" s="79"/>
      <c r="JZH156" s="79"/>
      <c r="JZI156" s="79"/>
      <c r="JZJ156" s="79"/>
      <c r="JZK156" s="79"/>
      <c r="JZL156" s="79"/>
      <c r="JZM156" s="79"/>
      <c r="JZN156" s="79"/>
      <c r="JZO156" s="79"/>
      <c r="JZP156" s="79"/>
      <c r="JZQ156" s="79"/>
      <c r="JZR156" s="79"/>
      <c r="JZS156" s="79"/>
      <c r="JZT156" s="79"/>
      <c r="JZU156" s="79"/>
      <c r="JZV156" s="79"/>
      <c r="JZW156" s="79"/>
      <c r="JZX156" s="79"/>
      <c r="JZY156" s="79"/>
      <c r="JZZ156" s="79"/>
      <c r="KAA156" s="79"/>
      <c r="KAB156" s="79"/>
      <c r="KAC156" s="79"/>
      <c r="KAD156" s="79"/>
      <c r="KAE156" s="79"/>
      <c r="KAF156" s="79"/>
      <c r="KAG156" s="79"/>
      <c r="KAH156" s="79"/>
      <c r="KAI156" s="79"/>
      <c r="KAJ156" s="79"/>
      <c r="KAK156" s="79"/>
      <c r="KAL156" s="79"/>
      <c r="KAM156" s="79"/>
      <c r="KAN156" s="79"/>
      <c r="KAO156" s="79"/>
      <c r="KAP156" s="79"/>
      <c r="KAQ156" s="79"/>
      <c r="KAR156" s="79"/>
      <c r="KAS156" s="79"/>
      <c r="KAT156" s="79"/>
      <c r="KAU156" s="79"/>
      <c r="KAV156" s="79"/>
      <c r="KAW156" s="79"/>
      <c r="KAX156" s="79"/>
      <c r="KAY156" s="79"/>
      <c r="KAZ156" s="79"/>
      <c r="KBA156" s="79"/>
      <c r="KBB156" s="79"/>
      <c r="KBC156" s="79"/>
      <c r="KBD156" s="79"/>
      <c r="KBE156" s="79"/>
      <c r="KBF156" s="79"/>
      <c r="KBG156" s="79"/>
      <c r="KBH156" s="79"/>
      <c r="KBI156" s="79"/>
      <c r="KBJ156" s="79"/>
      <c r="KBK156" s="79"/>
      <c r="KBL156" s="79"/>
      <c r="KBM156" s="79"/>
      <c r="KBN156" s="79"/>
      <c r="KBO156" s="79"/>
      <c r="KBP156" s="79"/>
      <c r="KBQ156" s="79"/>
      <c r="KBR156" s="79"/>
      <c r="KBS156" s="79"/>
      <c r="KBT156" s="79"/>
      <c r="KBU156" s="79"/>
      <c r="KBV156" s="79"/>
      <c r="KBW156" s="79"/>
      <c r="KBX156" s="79"/>
      <c r="KBY156" s="79"/>
      <c r="KBZ156" s="79"/>
      <c r="KCA156" s="79"/>
      <c r="KCB156" s="79"/>
      <c r="KCC156" s="79"/>
      <c r="KCD156" s="79"/>
      <c r="KCE156" s="79"/>
      <c r="KCF156" s="79"/>
      <c r="KCG156" s="79"/>
      <c r="KCH156" s="79"/>
      <c r="KCI156" s="79"/>
      <c r="KCJ156" s="79"/>
      <c r="KCK156" s="79"/>
      <c r="KCL156" s="79"/>
      <c r="KCM156" s="79"/>
      <c r="KCN156" s="79"/>
      <c r="KCO156" s="79"/>
      <c r="KCP156" s="79"/>
      <c r="KCQ156" s="79"/>
      <c r="KCR156" s="79"/>
      <c r="KCS156" s="79"/>
      <c r="KCT156" s="79"/>
      <c r="KCU156" s="79"/>
      <c r="KCV156" s="79"/>
      <c r="KCW156" s="79"/>
      <c r="KCX156" s="79"/>
      <c r="KCY156" s="79"/>
      <c r="KCZ156" s="79"/>
      <c r="KDA156" s="79"/>
      <c r="KDB156" s="79"/>
      <c r="KDC156" s="79"/>
      <c r="KDD156" s="79"/>
      <c r="KDE156" s="79"/>
      <c r="KDF156" s="79"/>
      <c r="KDG156" s="79"/>
      <c r="KDH156" s="79"/>
      <c r="KDI156" s="79"/>
      <c r="KDJ156" s="79"/>
      <c r="KDK156" s="79"/>
      <c r="KDL156" s="79"/>
      <c r="KDM156" s="79"/>
      <c r="KDN156" s="79"/>
      <c r="KDO156" s="79"/>
      <c r="KDP156" s="79"/>
      <c r="KDQ156" s="79"/>
      <c r="KDR156" s="79"/>
      <c r="KDS156" s="79"/>
      <c r="KDT156" s="79"/>
      <c r="KDU156" s="79"/>
      <c r="KDV156" s="79"/>
      <c r="KDW156" s="79"/>
      <c r="KDX156" s="79"/>
      <c r="KDY156" s="79"/>
      <c r="KDZ156" s="79"/>
      <c r="KEA156" s="79"/>
      <c r="KEB156" s="79"/>
      <c r="KEC156" s="79"/>
      <c r="KED156" s="79"/>
      <c r="KEE156" s="79"/>
      <c r="KEF156" s="79"/>
      <c r="KEG156" s="79"/>
      <c r="KEH156" s="79"/>
      <c r="KEI156" s="79"/>
      <c r="KEJ156" s="79"/>
      <c r="KEK156" s="79"/>
      <c r="KEL156" s="79"/>
      <c r="KEM156" s="79"/>
      <c r="KEN156" s="79"/>
      <c r="KEO156" s="79"/>
      <c r="KEP156" s="79"/>
      <c r="KEQ156" s="79"/>
      <c r="KER156" s="79"/>
      <c r="KES156" s="79"/>
      <c r="KET156" s="79"/>
      <c r="KEU156" s="79"/>
      <c r="KEV156" s="79"/>
      <c r="KEW156" s="79"/>
      <c r="KEX156" s="79"/>
      <c r="KEY156" s="79"/>
      <c r="KEZ156" s="79"/>
      <c r="KFA156" s="79"/>
      <c r="KFB156" s="79"/>
      <c r="KFC156" s="79"/>
      <c r="KFD156" s="79"/>
      <c r="KFE156" s="79"/>
      <c r="KFF156" s="79"/>
      <c r="KFG156" s="79"/>
      <c r="KFH156" s="79"/>
      <c r="KFI156" s="79"/>
      <c r="KFJ156" s="79"/>
      <c r="KFK156" s="79"/>
      <c r="KFL156" s="79"/>
      <c r="KFM156" s="79"/>
      <c r="KFN156" s="79"/>
      <c r="KFO156" s="79"/>
      <c r="KFP156" s="79"/>
      <c r="KFQ156" s="79"/>
      <c r="KFR156" s="79"/>
      <c r="KFS156" s="79"/>
      <c r="KFT156" s="79"/>
      <c r="KFU156" s="79"/>
      <c r="KFV156" s="79"/>
      <c r="KFW156" s="79"/>
      <c r="KFX156" s="79"/>
      <c r="KFY156" s="79"/>
      <c r="KFZ156" s="79"/>
      <c r="KGA156" s="79"/>
      <c r="KGB156" s="79"/>
      <c r="KGC156" s="79"/>
      <c r="KGD156" s="79"/>
      <c r="KGE156" s="79"/>
      <c r="KGF156" s="79"/>
      <c r="KGG156" s="79"/>
      <c r="KGH156" s="79"/>
      <c r="KGI156" s="79"/>
      <c r="KGJ156" s="79"/>
      <c r="KGK156" s="79"/>
      <c r="KGL156" s="79"/>
      <c r="KGM156" s="79"/>
      <c r="KGN156" s="79"/>
      <c r="KGO156" s="79"/>
      <c r="KGP156" s="79"/>
      <c r="KGQ156" s="79"/>
      <c r="KGR156" s="79"/>
      <c r="KGS156" s="79"/>
      <c r="KGT156" s="79"/>
      <c r="KGU156" s="79"/>
      <c r="KGV156" s="79"/>
      <c r="KGW156" s="79"/>
      <c r="KGX156" s="79"/>
      <c r="KGY156" s="79"/>
      <c r="KGZ156" s="79"/>
      <c r="KHA156" s="79"/>
      <c r="KHB156" s="79"/>
      <c r="KHC156" s="79"/>
      <c r="KHD156" s="79"/>
      <c r="KHE156" s="79"/>
      <c r="KHF156" s="79"/>
      <c r="KHG156" s="79"/>
      <c r="KHH156" s="79"/>
      <c r="KHI156" s="79"/>
      <c r="KHJ156" s="79"/>
      <c r="KHK156" s="79"/>
      <c r="KHL156" s="79"/>
      <c r="KHM156" s="79"/>
      <c r="KHN156" s="79"/>
      <c r="KHO156" s="79"/>
      <c r="KHP156" s="79"/>
      <c r="KHQ156" s="79"/>
      <c r="KHR156" s="79"/>
      <c r="KHS156" s="79"/>
      <c r="KHT156" s="79"/>
      <c r="KHU156" s="79"/>
      <c r="KHV156" s="79"/>
      <c r="KHW156" s="79"/>
      <c r="KHX156" s="79"/>
      <c r="KHY156" s="79"/>
      <c r="KHZ156" s="79"/>
      <c r="KIA156" s="79"/>
      <c r="KIB156" s="79"/>
      <c r="KIC156" s="79"/>
      <c r="KID156" s="79"/>
      <c r="KIE156" s="79"/>
      <c r="KIF156" s="79"/>
      <c r="KIG156" s="79"/>
      <c r="KIH156" s="79"/>
      <c r="KII156" s="79"/>
      <c r="KIJ156" s="79"/>
      <c r="KIK156" s="79"/>
      <c r="KIL156" s="79"/>
      <c r="KIM156" s="79"/>
      <c r="KIN156" s="79"/>
      <c r="KIO156" s="79"/>
      <c r="KIP156" s="79"/>
      <c r="KIQ156" s="79"/>
      <c r="KIR156" s="79"/>
      <c r="KIS156" s="79"/>
      <c r="KIT156" s="79"/>
      <c r="KIU156" s="79"/>
      <c r="KIV156" s="79"/>
      <c r="KIW156" s="79"/>
      <c r="KIX156" s="79"/>
      <c r="KIY156" s="79"/>
      <c r="KIZ156" s="79"/>
      <c r="KJA156" s="79"/>
      <c r="KJB156" s="79"/>
      <c r="KJC156" s="79"/>
      <c r="KJD156" s="79"/>
      <c r="KJE156" s="79"/>
      <c r="KJF156" s="79"/>
      <c r="KJG156" s="79"/>
      <c r="KJH156" s="79"/>
      <c r="KJI156" s="79"/>
      <c r="KJJ156" s="79"/>
      <c r="KJK156" s="79"/>
      <c r="KJL156" s="79"/>
      <c r="KJM156" s="79"/>
      <c r="KJN156" s="79"/>
      <c r="KJO156" s="79"/>
      <c r="KJP156" s="79"/>
      <c r="KJQ156" s="79"/>
      <c r="KJR156" s="79"/>
      <c r="KJS156" s="79"/>
      <c r="KJT156" s="79"/>
      <c r="KJU156" s="79"/>
      <c r="KJV156" s="79"/>
      <c r="KJW156" s="79"/>
      <c r="KJX156" s="79"/>
      <c r="KJY156" s="79"/>
      <c r="KJZ156" s="79"/>
      <c r="KKA156" s="79"/>
      <c r="KKB156" s="79"/>
      <c r="KKC156" s="79"/>
      <c r="KKD156" s="79"/>
      <c r="KKE156" s="79"/>
      <c r="KKF156" s="79"/>
      <c r="KKG156" s="79"/>
      <c r="KKH156" s="79"/>
      <c r="KKI156" s="79"/>
      <c r="KKJ156" s="79"/>
      <c r="KKK156" s="79"/>
      <c r="KKL156" s="79"/>
      <c r="KKM156" s="79"/>
      <c r="KKN156" s="79"/>
      <c r="KKO156" s="79"/>
      <c r="KKP156" s="79"/>
      <c r="KKQ156" s="79"/>
      <c r="KKR156" s="79"/>
      <c r="KKS156" s="79"/>
      <c r="KKT156" s="79"/>
      <c r="KKU156" s="79"/>
      <c r="KKV156" s="79"/>
      <c r="KKW156" s="79"/>
      <c r="KKX156" s="79"/>
      <c r="KKY156" s="79"/>
      <c r="KKZ156" s="79"/>
      <c r="KLA156" s="79"/>
      <c r="KLB156" s="79"/>
      <c r="KLC156" s="79"/>
      <c r="KLD156" s="79"/>
      <c r="KLE156" s="79"/>
      <c r="KLF156" s="79"/>
      <c r="KLG156" s="79"/>
      <c r="KLH156" s="79"/>
      <c r="KLI156" s="79"/>
      <c r="KLJ156" s="79"/>
      <c r="KLK156" s="79"/>
      <c r="KLL156" s="79"/>
      <c r="KLM156" s="79"/>
      <c r="KLN156" s="79"/>
      <c r="KLO156" s="79"/>
      <c r="KLP156" s="79"/>
      <c r="KLQ156" s="79"/>
      <c r="KLR156" s="79"/>
      <c r="KLS156" s="79"/>
      <c r="KLT156" s="79"/>
      <c r="KLU156" s="79"/>
      <c r="KLV156" s="79"/>
      <c r="KLW156" s="79"/>
      <c r="KLX156" s="79"/>
      <c r="KLY156" s="79"/>
      <c r="KLZ156" s="79"/>
      <c r="KMA156" s="79"/>
      <c r="KMB156" s="79"/>
      <c r="KMC156" s="79"/>
      <c r="KMD156" s="79"/>
      <c r="KME156" s="79"/>
      <c r="KMF156" s="79"/>
      <c r="KMG156" s="79"/>
      <c r="KMH156" s="79"/>
      <c r="KMI156" s="79"/>
      <c r="KMJ156" s="79"/>
      <c r="KMK156" s="79"/>
      <c r="KML156" s="79"/>
      <c r="KMM156" s="79"/>
      <c r="KMN156" s="79"/>
      <c r="KMO156" s="79"/>
      <c r="KMP156" s="79"/>
      <c r="KMQ156" s="79"/>
      <c r="KMR156" s="79"/>
      <c r="KMS156" s="79"/>
      <c r="KMT156" s="79"/>
      <c r="KMU156" s="79"/>
      <c r="KMV156" s="79"/>
      <c r="KMW156" s="79"/>
      <c r="KMX156" s="79"/>
      <c r="KMY156" s="79"/>
      <c r="KMZ156" s="79"/>
      <c r="KNA156" s="79"/>
      <c r="KNB156" s="79"/>
      <c r="KNC156" s="79"/>
      <c r="KND156" s="79"/>
      <c r="KNE156" s="79"/>
      <c r="KNF156" s="79"/>
      <c r="KNG156" s="79"/>
      <c r="KNH156" s="79"/>
      <c r="KNI156" s="79"/>
      <c r="KNJ156" s="79"/>
      <c r="KNK156" s="79"/>
      <c r="KNL156" s="79"/>
      <c r="KNM156" s="79"/>
      <c r="KNN156" s="79"/>
      <c r="KNO156" s="79"/>
      <c r="KNP156" s="79"/>
      <c r="KNQ156" s="79"/>
      <c r="KNR156" s="79"/>
      <c r="KNS156" s="79"/>
      <c r="KNT156" s="79"/>
      <c r="KNU156" s="79"/>
      <c r="KNV156" s="79"/>
      <c r="KNW156" s="79"/>
      <c r="KNX156" s="79"/>
      <c r="KNY156" s="79"/>
      <c r="KNZ156" s="79"/>
      <c r="KOA156" s="79"/>
      <c r="KOB156" s="79"/>
      <c r="KOC156" s="79"/>
      <c r="KOD156" s="79"/>
      <c r="KOE156" s="79"/>
      <c r="KOF156" s="79"/>
      <c r="KOG156" s="79"/>
      <c r="KOH156" s="79"/>
      <c r="KOI156" s="79"/>
      <c r="KOJ156" s="79"/>
      <c r="KOK156" s="79"/>
      <c r="KOL156" s="79"/>
      <c r="KOM156" s="79"/>
      <c r="KON156" s="79"/>
      <c r="KOO156" s="79"/>
      <c r="KOP156" s="79"/>
      <c r="KOQ156" s="79"/>
      <c r="KOR156" s="79"/>
      <c r="KOS156" s="79"/>
      <c r="KOT156" s="79"/>
      <c r="KOU156" s="79"/>
      <c r="KOV156" s="79"/>
      <c r="KOW156" s="79"/>
      <c r="KOX156" s="79"/>
      <c r="KOY156" s="79"/>
      <c r="KOZ156" s="79"/>
      <c r="KPA156" s="79"/>
      <c r="KPB156" s="79"/>
      <c r="KPC156" s="79"/>
      <c r="KPD156" s="79"/>
      <c r="KPE156" s="79"/>
      <c r="KPF156" s="79"/>
      <c r="KPG156" s="79"/>
      <c r="KPH156" s="79"/>
      <c r="KPI156" s="79"/>
      <c r="KPJ156" s="79"/>
      <c r="KPK156" s="79"/>
      <c r="KPL156" s="79"/>
      <c r="KPM156" s="79"/>
      <c r="KPN156" s="79"/>
      <c r="KPO156" s="79"/>
      <c r="KPP156" s="79"/>
      <c r="KPQ156" s="79"/>
      <c r="KPR156" s="79"/>
      <c r="KPS156" s="79"/>
      <c r="KPT156" s="79"/>
      <c r="KPU156" s="79"/>
      <c r="KPV156" s="79"/>
      <c r="KPW156" s="79"/>
      <c r="KPX156" s="79"/>
      <c r="KPY156" s="79"/>
      <c r="KPZ156" s="79"/>
      <c r="KQA156" s="79"/>
      <c r="KQB156" s="79"/>
      <c r="KQC156" s="79"/>
      <c r="KQD156" s="79"/>
      <c r="KQE156" s="79"/>
      <c r="KQF156" s="79"/>
      <c r="KQG156" s="79"/>
      <c r="KQH156" s="79"/>
      <c r="KQI156" s="79"/>
      <c r="KQJ156" s="79"/>
      <c r="KQK156" s="79"/>
      <c r="KQL156" s="79"/>
      <c r="KQM156" s="79"/>
      <c r="KQN156" s="79"/>
      <c r="KQO156" s="79"/>
      <c r="KQP156" s="79"/>
      <c r="KQQ156" s="79"/>
      <c r="KQR156" s="79"/>
      <c r="KQS156" s="79"/>
      <c r="KQT156" s="79"/>
      <c r="KQU156" s="79"/>
      <c r="KQV156" s="79"/>
      <c r="KQW156" s="79"/>
      <c r="KQX156" s="79"/>
      <c r="KQY156" s="79"/>
      <c r="KQZ156" s="79"/>
      <c r="KRA156" s="79"/>
      <c r="KRB156" s="79"/>
      <c r="KRC156" s="79"/>
      <c r="KRD156" s="79"/>
      <c r="KRE156" s="79"/>
      <c r="KRF156" s="79"/>
      <c r="KRG156" s="79"/>
      <c r="KRH156" s="79"/>
      <c r="KRI156" s="79"/>
      <c r="KRJ156" s="79"/>
      <c r="KRK156" s="79"/>
      <c r="KRL156" s="79"/>
      <c r="KRM156" s="79"/>
      <c r="KRN156" s="79"/>
      <c r="KRO156" s="79"/>
      <c r="KRP156" s="79"/>
      <c r="KRQ156" s="79"/>
      <c r="KRR156" s="79"/>
      <c r="KRS156" s="79"/>
      <c r="KRT156" s="79"/>
      <c r="KRU156" s="79"/>
      <c r="KRV156" s="79"/>
      <c r="KRW156" s="79"/>
      <c r="KRX156" s="79"/>
      <c r="KRY156" s="79"/>
      <c r="KRZ156" s="79"/>
      <c r="KSA156" s="79"/>
      <c r="KSB156" s="79"/>
      <c r="KSC156" s="79"/>
      <c r="KSD156" s="79"/>
      <c r="KSE156" s="79"/>
      <c r="KSF156" s="79"/>
      <c r="KSG156" s="79"/>
      <c r="KSH156" s="79"/>
      <c r="KSI156" s="79"/>
      <c r="KSJ156" s="79"/>
      <c r="KSK156" s="79"/>
      <c r="KSL156" s="79"/>
      <c r="KSM156" s="79"/>
      <c r="KSN156" s="79"/>
      <c r="KSO156" s="79"/>
      <c r="KSP156" s="79"/>
      <c r="KSQ156" s="79"/>
      <c r="KSR156" s="79"/>
      <c r="KSS156" s="79"/>
      <c r="KST156" s="79"/>
      <c r="KSU156" s="79"/>
      <c r="KSV156" s="79"/>
      <c r="KSW156" s="79"/>
      <c r="KSX156" s="79"/>
      <c r="KSY156" s="79"/>
      <c r="KSZ156" s="79"/>
      <c r="KTA156" s="79"/>
      <c r="KTB156" s="79"/>
      <c r="KTC156" s="79"/>
      <c r="KTD156" s="79"/>
      <c r="KTE156" s="79"/>
      <c r="KTF156" s="79"/>
      <c r="KTG156" s="79"/>
      <c r="KTH156" s="79"/>
      <c r="KTI156" s="79"/>
      <c r="KTJ156" s="79"/>
      <c r="KTK156" s="79"/>
      <c r="KTL156" s="79"/>
      <c r="KTM156" s="79"/>
      <c r="KTN156" s="79"/>
      <c r="KTO156" s="79"/>
      <c r="KTP156" s="79"/>
      <c r="KTQ156" s="79"/>
      <c r="KTR156" s="79"/>
      <c r="KTS156" s="79"/>
      <c r="KTT156" s="79"/>
      <c r="KTU156" s="79"/>
      <c r="KTV156" s="79"/>
      <c r="KTW156" s="79"/>
      <c r="KTX156" s="79"/>
      <c r="KTY156" s="79"/>
      <c r="KTZ156" s="79"/>
      <c r="KUA156" s="79"/>
      <c r="KUB156" s="79"/>
      <c r="KUC156" s="79"/>
      <c r="KUD156" s="79"/>
      <c r="KUE156" s="79"/>
      <c r="KUF156" s="79"/>
      <c r="KUG156" s="79"/>
      <c r="KUH156" s="79"/>
      <c r="KUI156" s="79"/>
      <c r="KUJ156" s="79"/>
      <c r="KUK156" s="79"/>
      <c r="KUL156" s="79"/>
      <c r="KUM156" s="79"/>
      <c r="KUN156" s="79"/>
      <c r="KUO156" s="79"/>
      <c r="KUP156" s="79"/>
      <c r="KUQ156" s="79"/>
      <c r="KUR156" s="79"/>
      <c r="KUS156" s="79"/>
      <c r="KUT156" s="79"/>
      <c r="KUU156" s="79"/>
      <c r="KUV156" s="79"/>
      <c r="KUW156" s="79"/>
      <c r="KUX156" s="79"/>
      <c r="KUY156" s="79"/>
      <c r="KUZ156" s="79"/>
      <c r="KVA156" s="79"/>
      <c r="KVB156" s="79"/>
      <c r="KVC156" s="79"/>
      <c r="KVD156" s="79"/>
      <c r="KVE156" s="79"/>
      <c r="KVF156" s="79"/>
      <c r="KVG156" s="79"/>
      <c r="KVH156" s="79"/>
      <c r="KVI156" s="79"/>
      <c r="KVJ156" s="79"/>
      <c r="KVK156" s="79"/>
      <c r="KVL156" s="79"/>
      <c r="KVM156" s="79"/>
      <c r="KVN156" s="79"/>
      <c r="KVO156" s="79"/>
      <c r="KVP156" s="79"/>
      <c r="KVQ156" s="79"/>
      <c r="KVR156" s="79"/>
      <c r="KVS156" s="79"/>
      <c r="KVT156" s="79"/>
      <c r="KVU156" s="79"/>
      <c r="KVV156" s="79"/>
      <c r="KVW156" s="79"/>
      <c r="KVX156" s="79"/>
      <c r="KVY156" s="79"/>
      <c r="KVZ156" s="79"/>
      <c r="KWA156" s="79"/>
      <c r="KWB156" s="79"/>
      <c r="KWC156" s="79"/>
      <c r="KWD156" s="79"/>
      <c r="KWE156" s="79"/>
      <c r="KWF156" s="79"/>
      <c r="KWG156" s="79"/>
      <c r="KWH156" s="79"/>
      <c r="KWI156" s="79"/>
      <c r="KWJ156" s="79"/>
      <c r="KWK156" s="79"/>
      <c r="KWL156" s="79"/>
      <c r="KWM156" s="79"/>
      <c r="KWN156" s="79"/>
      <c r="KWO156" s="79"/>
      <c r="KWP156" s="79"/>
      <c r="KWQ156" s="79"/>
      <c r="KWR156" s="79"/>
      <c r="KWS156" s="79"/>
      <c r="KWT156" s="79"/>
      <c r="KWU156" s="79"/>
      <c r="KWV156" s="79"/>
      <c r="KWW156" s="79"/>
      <c r="KWX156" s="79"/>
      <c r="KWY156" s="79"/>
      <c r="KWZ156" s="79"/>
      <c r="KXA156" s="79"/>
      <c r="KXB156" s="79"/>
      <c r="KXC156" s="79"/>
      <c r="KXD156" s="79"/>
      <c r="KXE156" s="79"/>
      <c r="KXF156" s="79"/>
      <c r="KXG156" s="79"/>
      <c r="KXH156" s="79"/>
      <c r="KXI156" s="79"/>
      <c r="KXJ156" s="79"/>
      <c r="KXK156" s="79"/>
      <c r="KXL156" s="79"/>
      <c r="KXM156" s="79"/>
      <c r="KXN156" s="79"/>
      <c r="KXO156" s="79"/>
      <c r="KXP156" s="79"/>
      <c r="KXQ156" s="79"/>
      <c r="KXR156" s="79"/>
      <c r="KXS156" s="79"/>
      <c r="KXT156" s="79"/>
      <c r="KXU156" s="79"/>
      <c r="KXV156" s="79"/>
      <c r="KXW156" s="79"/>
      <c r="KXX156" s="79"/>
      <c r="KXY156" s="79"/>
      <c r="KXZ156" s="79"/>
      <c r="KYA156" s="79"/>
      <c r="KYB156" s="79"/>
      <c r="KYC156" s="79"/>
      <c r="KYD156" s="79"/>
      <c r="KYE156" s="79"/>
      <c r="KYF156" s="79"/>
      <c r="KYG156" s="79"/>
      <c r="KYH156" s="79"/>
      <c r="KYI156" s="79"/>
      <c r="KYJ156" s="79"/>
      <c r="KYK156" s="79"/>
      <c r="KYL156" s="79"/>
      <c r="KYM156" s="79"/>
      <c r="KYN156" s="79"/>
      <c r="KYO156" s="79"/>
      <c r="KYP156" s="79"/>
      <c r="KYQ156" s="79"/>
      <c r="KYR156" s="79"/>
      <c r="KYS156" s="79"/>
      <c r="KYT156" s="79"/>
      <c r="KYU156" s="79"/>
      <c r="KYV156" s="79"/>
      <c r="KYW156" s="79"/>
      <c r="KYX156" s="79"/>
      <c r="KYY156" s="79"/>
      <c r="KYZ156" s="79"/>
      <c r="KZA156" s="79"/>
      <c r="KZB156" s="79"/>
      <c r="KZC156" s="79"/>
      <c r="KZD156" s="79"/>
      <c r="KZE156" s="79"/>
      <c r="KZF156" s="79"/>
      <c r="KZG156" s="79"/>
      <c r="KZH156" s="79"/>
      <c r="KZI156" s="79"/>
      <c r="KZJ156" s="79"/>
      <c r="KZK156" s="79"/>
      <c r="KZL156" s="79"/>
      <c r="KZM156" s="79"/>
      <c r="KZN156" s="79"/>
      <c r="KZO156" s="79"/>
      <c r="KZP156" s="79"/>
      <c r="KZQ156" s="79"/>
      <c r="KZR156" s="79"/>
      <c r="KZS156" s="79"/>
      <c r="KZT156" s="79"/>
      <c r="KZU156" s="79"/>
      <c r="KZV156" s="79"/>
      <c r="KZW156" s="79"/>
      <c r="KZX156" s="79"/>
      <c r="KZY156" s="79"/>
      <c r="KZZ156" s="79"/>
      <c r="LAA156" s="79"/>
      <c r="LAB156" s="79"/>
      <c r="LAC156" s="79"/>
      <c r="LAD156" s="79"/>
      <c r="LAE156" s="79"/>
      <c r="LAF156" s="79"/>
      <c r="LAG156" s="79"/>
      <c r="LAH156" s="79"/>
      <c r="LAI156" s="79"/>
      <c r="LAJ156" s="79"/>
      <c r="LAK156" s="79"/>
      <c r="LAL156" s="79"/>
      <c r="LAM156" s="79"/>
      <c r="LAN156" s="79"/>
      <c r="LAO156" s="79"/>
      <c r="LAP156" s="79"/>
      <c r="LAQ156" s="79"/>
      <c r="LAR156" s="79"/>
      <c r="LAS156" s="79"/>
      <c r="LAT156" s="79"/>
      <c r="LAU156" s="79"/>
      <c r="LAV156" s="79"/>
      <c r="LAW156" s="79"/>
      <c r="LAX156" s="79"/>
      <c r="LAY156" s="79"/>
      <c r="LAZ156" s="79"/>
      <c r="LBA156" s="79"/>
      <c r="LBB156" s="79"/>
      <c r="LBC156" s="79"/>
      <c r="LBD156" s="79"/>
      <c r="LBE156" s="79"/>
      <c r="LBF156" s="79"/>
      <c r="LBG156" s="79"/>
      <c r="LBH156" s="79"/>
      <c r="LBI156" s="79"/>
      <c r="LBJ156" s="79"/>
      <c r="LBK156" s="79"/>
      <c r="LBL156" s="79"/>
      <c r="LBM156" s="79"/>
      <c r="LBN156" s="79"/>
      <c r="LBO156" s="79"/>
      <c r="LBP156" s="79"/>
      <c r="LBQ156" s="79"/>
      <c r="LBR156" s="79"/>
      <c r="LBS156" s="79"/>
      <c r="LBT156" s="79"/>
      <c r="LBU156" s="79"/>
      <c r="LBV156" s="79"/>
      <c r="LBW156" s="79"/>
      <c r="LBX156" s="79"/>
      <c r="LBY156" s="79"/>
      <c r="LBZ156" s="79"/>
      <c r="LCA156" s="79"/>
      <c r="LCB156" s="79"/>
      <c r="LCC156" s="79"/>
      <c r="LCD156" s="79"/>
      <c r="LCE156" s="79"/>
      <c r="LCF156" s="79"/>
      <c r="LCG156" s="79"/>
      <c r="LCH156" s="79"/>
      <c r="LCI156" s="79"/>
      <c r="LCJ156" s="79"/>
      <c r="LCK156" s="79"/>
      <c r="LCL156" s="79"/>
      <c r="LCM156" s="79"/>
      <c r="LCN156" s="79"/>
      <c r="LCO156" s="79"/>
      <c r="LCP156" s="79"/>
      <c r="LCQ156" s="79"/>
      <c r="LCR156" s="79"/>
      <c r="LCS156" s="79"/>
      <c r="LCT156" s="79"/>
      <c r="LCU156" s="79"/>
      <c r="LCV156" s="79"/>
      <c r="LCW156" s="79"/>
      <c r="LCX156" s="79"/>
      <c r="LCY156" s="79"/>
      <c r="LCZ156" s="79"/>
      <c r="LDA156" s="79"/>
      <c r="LDB156" s="79"/>
      <c r="LDC156" s="79"/>
      <c r="LDD156" s="79"/>
      <c r="LDE156" s="79"/>
      <c r="LDF156" s="79"/>
      <c r="LDG156" s="79"/>
      <c r="LDH156" s="79"/>
      <c r="LDI156" s="79"/>
      <c r="LDJ156" s="79"/>
      <c r="LDK156" s="79"/>
      <c r="LDL156" s="79"/>
      <c r="LDM156" s="79"/>
      <c r="LDN156" s="79"/>
      <c r="LDO156" s="79"/>
      <c r="LDP156" s="79"/>
      <c r="LDQ156" s="79"/>
      <c r="LDR156" s="79"/>
      <c r="LDS156" s="79"/>
      <c r="LDT156" s="79"/>
      <c r="LDU156" s="79"/>
      <c r="LDV156" s="79"/>
      <c r="LDW156" s="79"/>
      <c r="LDX156" s="79"/>
      <c r="LDY156" s="79"/>
      <c r="LDZ156" s="79"/>
      <c r="LEA156" s="79"/>
      <c r="LEB156" s="79"/>
      <c r="LEC156" s="79"/>
      <c r="LED156" s="79"/>
      <c r="LEE156" s="79"/>
      <c r="LEF156" s="79"/>
      <c r="LEG156" s="79"/>
      <c r="LEH156" s="79"/>
      <c r="LEI156" s="79"/>
      <c r="LEJ156" s="79"/>
      <c r="LEK156" s="79"/>
      <c r="LEL156" s="79"/>
      <c r="LEM156" s="79"/>
      <c r="LEN156" s="79"/>
      <c r="LEO156" s="79"/>
      <c r="LEP156" s="79"/>
      <c r="LEQ156" s="79"/>
      <c r="LER156" s="79"/>
      <c r="LES156" s="79"/>
      <c r="LET156" s="79"/>
      <c r="LEU156" s="79"/>
      <c r="LEV156" s="79"/>
      <c r="LEW156" s="79"/>
      <c r="LEX156" s="79"/>
      <c r="LEY156" s="79"/>
      <c r="LEZ156" s="79"/>
      <c r="LFA156" s="79"/>
      <c r="LFB156" s="79"/>
      <c r="LFC156" s="79"/>
      <c r="LFD156" s="79"/>
      <c r="LFE156" s="79"/>
      <c r="LFF156" s="79"/>
      <c r="LFG156" s="79"/>
      <c r="LFH156" s="79"/>
      <c r="LFI156" s="79"/>
      <c r="LFJ156" s="79"/>
      <c r="LFK156" s="79"/>
      <c r="LFL156" s="79"/>
      <c r="LFM156" s="79"/>
      <c r="LFN156" s="79"/>
      <c r="LFO156" s="79"/>
      <c r="LFP156" s="79"/>
      <c r="LFQ156" s="79"/>
      <c r="LFR156" s="79"/>
      <c r="LFS156" s="79"/>
      <c r="LFT156" s="79"/>
      <c r="LFU156" s="79"/>
      <c r="LFV156" s="79"/>
      <c r="LFW156" s="79"/>
      <c r="LFX156" s="79"/>
      <c r="LFY156" s="79"/>
      <c r="LFZ156" s="79"/>
      <c r="LGA156" s="79"/>
      <c r="LGB156" s="79"/>
      <c r="LGC156" s="79"/>
      <c r="LGD156" s="79"/>
      <c r="LGE156" s="79"/>
      <c r="LGF156" s="79"/>
      <c r="LGG156" s="79"/>
      <c r="LGH156" s="79"/>
      <c r="LGI156" s="79"/>
      <c r="LGJ156" s="79"/>
      <c r="LGK156" s="79"/>
      <c r="LGL156" s="79"/>
      <c r="LGM156" s="79"/>
      <c r="LGN156" s="79"/>
      <c r="LGO156" s="79"/>
      <c r="LGP156" s="79"/>
      <c r="LGQ156" s="79"/>
      <c r="LGR156" s="79"/>
      <c r="LGS156" s="79"/>
      <c r="LGT156" s="79"/>
      <c r="LGU156" s="79"/>
      <c r="LGV156" s="79"/>
      <c r="LGW156" s="79"/>
      <c r="LGX156" s="79"/>
      <c r="LGY156" s="79"/>
      <c r="LGZ156" s="79"/>
      <c r="LHA156" s="79"/>
      <c r="LHB156" s="79"/>
      <c r="LHC156" s="79"/>
      <c r="LHD156" s="79"/>
      <c r="LHE156" s="79"/>
      <c r="LHF156" s="79"/>
      <c r="LHG156" s="79"/>
      <c r="LHH156" s="79"/>
      <c r="LHI156" s="79"/>
      <c r="LHJ156" s="79"/>
      <c r="LHK156" s="79"/>
      <c r="LHL156" s="79"/>
      <c r="LHM156" s="79"/>
      <c r="LHN156" s="79"/>
      <c r="LHO156" s="79"/>
      <c r="LHP156" s="79"/>
      <c r="LHQ156" s="79"/>
      <c r="LHR156" s="79"/>
      <c r="LHS156" s="79"/>
      <c r="LHT156" s="79"/>
      <c r="LHU156" s="79"/>
      <c r="LHV156" s="79"/>
      <c r="LHW156" s="79"/>
      <c r="LHX156" s="79"/>
      <c r="LHY156" s="79"/>
      <c r="LHZ156" s="79"/>
      <c r="LIA156" s="79"/>
      <c r="LIB156" s="79"/>
      <c r="LIC156" s="79"/>
      <c r="LID156" s="79"/>
      <c r="LIE156" s="79"/>
      <c r="LIF156" s="79"/>
      <c r="LIG156" s="79"/>
      <c r="LIH156" s="79"/>
      <c r="LII156" s="79"/>
      <c r="LIJ156" s="79"/>
      <c r="LIK156" s="79"/>
      <c r="LIL156" s="79"/>
      <c r="LIM156" s="79"/>
      <c r="LIN156" s="79"/>
      <c r="LIO156" s="79"/>
      <c r="LIP156" s="79"/>
      <c r="LIQ156" s="79"/>
      <c r="LIR156" s="79"/>
      <c r="LIS156" s="79"/>
      <c r="LIT156" s="79"/>
      <c r="LIU156" s="79"/>
      <c r="LIV156" s="79"/>
      <c r="LIW156" s="79"/>
      <c r="LIX156" s="79"/>
      <c r="LIY156" s="79"/>
      <c r="LIZ156" s="79"/>
      <c r="LJA156" s="79"/>
      <c r="LJB156" s="79"/>
      <c r="LJC156" s="79"/>
      <c r="LJD156" s="79"/>
      <c r="LJE156" s="79"/>
      <c r="LJF156" s="79"/>
      <c r="LJG156" s="79"/>
      <c r="LJH156" s="79"/>
      <c r="LJI156" s="79"/>
      <c r="LJJ156" s="79"/>
      <c r="LJK156" s="79"/>
      <c r="LJL156" s="79"/>
      <c r="LJM156" s="79"/>
      <c r="LJN156" s="79"/>
      <c r="LJO156" s="79"/>
      <c r="LJP156" s="79"/>
      <c r="LJQ156" s="79"/>
      <c r="LJR156" s="79"/>
      <c r="LJS156" s="79"/>
      <c r="LJT156" s="79"/>
      <c r="LJU156" s="79"/>
      <c r="LJV156" s="79"/>
      <c r="LJW156" s="79"/>
      <c r="LJX156" s="79"/>
      <c r="LJY156" s="79"/>
      <c r="LJZ156" s="79"/>
      <c r="LKA156" s="79"/>
      <c r="LKB156" s="79"/>
      <c r="LKC156" s="79"/>
      <c r="LKD156" s="79"/>
      <c r="LKE156" s="79"/>
      <c r="LKF156" s="79"/>
      <c r="LKG156" s="79"/>
      <c r="LKH156" s="79"/>
      <c r="LKI156" s="79"/>
      <c r="LKJ156" s="79"/>
      <c r="LKK156" s="79"/>
      <c r="LKL156" s="79"/>
      <c r="LKM156" s="79"/>
      <c r="LKN156" s="79"/>
      <c r="LKO156" s="79"/>
      <c r="LKP156" s="79"/>
      <c r="LKQ156" s="79"/>
      <c r="LKR156" s="79"/>
      <c r="LKS156" s="79"/>
      <c r="LKT156" s="79"/>
      <c r="LKU156" s="79"/>
      <c r="LKV156" s="79"/>
      <c r="LKW156" s="79"/>
      <c r="LKX156" s="79"/>
      <c r="LKY156" s="79"/>
      <c r="LKZ156" s="79"/>
      <c r="LLA156" s="79"/>
      <c r="LLB156" s="79"/>
      <c r="LLC156" s="79"/>
      <c r="LLD156" s="79"/>
      <c r="LLE156" s="79"/>
      <c r="LLF156" s="79"/>
      <c r="LLG156" s="79"/>
      <c r="LLH156" s="79"/>
      <c r="LLI156" s="79"/>
      <c r="LLJ156" s="79"/>
      <c r="LLK156" s="79"/>
      <c r="LLL156" s="79"/>
      <c r="LLM156" s="79"/>
      <c r="LLN156" s="79"/>
      <c r="LLO156" s="79"/>
      <c r="LLP156" s="79"/>
      <c r="LLQ156" s="79"/>
      <c r="LLR156" s="79"/>
      <c r="LLS156" s="79"/>
      <c r="LLT156" s="79"/>
      <c r="LLU156" s="79"/>
      <c r="LLV156" s="79"/>
      <c r="LLW156" s="79"/>
      <c r="LLX156" s="79"/>
      <c r="LLY156" s="79"/>
      <c r="LLZ156" s="79"/>
      <c r="LMA156" s="79"/>
      <c r="LMB156" s="79"/>
      <c r="LMC156" s="79"/>
      <c r="LMD156" s="79"/>
      <c r="LME156" s="79"/>
      <c r="LMF156" s="79"/>
      <c r="LMG156" s="79"/>
      <c r="LMH156" s="79"/>
      <c r="LMI156" s="79"/>
      <c r="LMJ156" s="79"/>
      <c r="LMK156" s="79"/>
      <c r="LML156" s="79"/>
      <c r="LMM156" s="79"/>
      <c r="LMN156" s="79"/>
      <c r="LMO156" s="79"/>
      <c r="LMP156" s="79"/>
      <c r="LMQ156" s="79"/>
      <c r="LMR156" s="79"/>
      <c r="LMS156" s="79"/>
      <c r="LMT156" s="79"/>
      <c r="LMU156" s="79"/>
      <c r="LMV156" s="79"/>
      <c r="LMW156" s="79"/>
      <c r="LMX156" s="79"/>
      <c r="LMY156" s="79"/>
      <c r="LMZ156" s="79"/>
      <c r="LNA156" s="79"/>
      <c r="LNB156" s="79"/>
      <c r="LNC156" s="79"/>
      <c r="LND156" s="79"/>
      <c r="LNE156" s="79"/>
      <c r="LNF156" s="79"/>
      <c r="LNG156" s="79"/>
      <c r="LNH156" s="79"/>
      <c r="LNI156" s="79"/>
      <c r="LNJ156" s="79"/>
      <c r="LNK156" s="79"/>
      <c r="LNL156" s="79"/>
      <c r="LNM156" s="79"/>
      <c r="LNN156" s="79"/>
      <c r="LNO156" s="79"/>
      <c r="LNP156" s="79"/>
      <c r="LNQ156" s="79"/>
      <c r="LNR156" s="79"/>
      <c r="LNS156" s="79"/>
      <c r="LNT156" s="79"/>
      <c r="LNU156" s="79"/>
      <c r="LNV156" s="79"/>
      <c r="LNW156" s="79"/>
      <c r="LNX156" s="79"/>
      <c r="LNY156" s="79"/>
      <c r="LNZ156" s="79"/>
      <c r="LOA156" s="79"/>
      <c r="LOB156" s="79"/>
      <c r="LOC156" s="79"/>
      <c r="LOD156" s="79"/>
      <c r="LOE156" s="79"/>
      <c r="LOF156" s="79"/>
      <c r="LOG156" s="79"/>
      <c r="LOH156" s="79"/>
      <c r="LOI156" s="79"/>
      <c r="LOJ156" s="79"/>
      <c r="LOK156" s="79"/>
      <c r="LOL156" s="79"/>
      <c r="LOM156" s="79"/>
      <c r="LON156" s="79"/>
      <c r="LOO156" s="79"/>
      <c r="LOP156" s="79"/>
      <c r="LOQ156" s="79"/>
      <c r="LOR156" s="79"/>
      <c r="LOS156" s="79"/>
      <c r="LOT156" s="79"/>
      <c r="LOU156" s="79"/>
      <c r="LOV156" s="79"/>
      <c r="LOW156" s="79"/>
      <c r="LOX156" s="79"/>
      <c r="LOY156" s="79"/>
      <c r="LOZ156" s="79"/>
      <c r="LPA156" s="79"/>
      <c r="LPB156" s="79"/>
      <c r="LPC156" s="79"/>
      <c r="LPD156" s="79"/>
      <c r="LPE156" s="79"/>
      <c r="LPF156" s="79"/>
      <c r="LPG156" s="79"/>
      <c r="LPH156" s="79"/>
      <c r="LPI156" s="79"/>
      <c r="LPJ156" s="79"/>
      <c r="LPK156" s="79"/>
      <c r="LPL156" s="79"/>
      <c r="LPM156" s="79"/>
      <c r="LPN156" s="79"/>
      <c r="LPO156" s="79"/>
      <c r="LPP156" s="79"/>
      <c r="LPQ156" s="79"/>
      <c r="LPR156" s="79"/>
      <c r="LPS156" s="79"/>
      <c r="LPT156" s="79"/>
      <c r="LPU156" s="79"/>
      <c r="LPV156" s="79"/>
      <c r="LPW156" s="79"/>
      <c r="LPX156" s="79"/>
      <c r="LPY156" s="79"/>
      <c r="LPZ156" s="79"/>
      <c r="LQA156" s="79"/>
      <c r="LQB156" s="79"/>
      <c r="LQC156" s="79"/>
      <c r="LQD156" s="79"/>
      <c r="LQE156" s="79"/>
      <c r="LQF156" s="79"/>
      <c r="LQG156" s="79"/>
      <c r="LQH156" s="79"/>
      <c r="LQI156" s="79"/>
      <c r="LQJ156" s="79"/>
      <c r="LQK156" s="79"/>
      <c r="LQL156" s="79"/>
      <c r="LQM156" s="79"/>
      <c r="LQN156" s="79"/>
      <c r="LQO156" s="79"/>
      <c r="LQP156" s="79"/>
      <c r="LQQ156" s="79"/>
      <c r="LQR156" s="79"/>
      <c r="LQS156" s="79"/>
      <c r="LQT156" s="79"/>
      <c r="LQU156" s="79"/>
      <c r="LQV156" s="79"/>
      <c r="LQW156" s="79"/>
      <c r="LQX156" s="79"/>
      <c r="LQY156" s="79"/>
      <c r="LQZ156" s="79"/>
      <c r="LRA156" s="79"/>
      <c r="LRB156" s="79"/>
      <c r="LRC156" s="79"/>
      <c r="LRD156" s="79"/>
      <c r="LRE156" s="79"/>
      <c r="LRF156" s="79"/>
      <c r="LRG156" s="79"/>
      <c r="LRH156" s="79"/>
      <c r="LRI156" s="79"/>
      <c r="LRJ156" s="79"/>
      <c r="LRK156" s="79"/>
      <c r="LRL156" s="79"/>
      <c r="LRM156" s="79"/>
      <c r="LRN156" s="79"/>
      <c r="LRO156" s="79"/>
      <c r="LRP156" s="79"/>
      <c r="LRQ156" s="79"/>
      <c r="LRR156" s="79"/>
      <c r="LRS156" s="79"/>
      <c r="LRT156" s="79"/>
      <c r="LRU156" s="79"/>
      <c r="LRV156" s="79"/>
      <c r="LRW156" s="79"/>
      <c r="LRX156" s="79"/>
      <c r="LRY156" s="79"/>
      <c r="LRZ156" s="79"/>
      <c r="LSA156" s="79"/>
      <c r="LSB156" s="79"/>
      <c r="LSC156" s="79"/>
      <c r="LSD156" s="79"/>
      <c r="LSE156" s="79"/>
      <c r="LSF156" s="79"/>
      <c r="LSG156" s="79"/>
      <c r="LSH156" s="79"/>
      <c r="LSI156" s="79"/>
      <c r="LSJ156" s="79"/>
      <c r="LSK156" s="79"/>
      <c r="LSL156" s="79"/>
      <c r="LSM156" s="79"/>
      <c r="LSN156" s="79"/>
      <c r="LSO156" s="79"/>
      <c r="LSP156" s="79"/>
      <c r="LSQ156" s="79"/>
      <c r="LSR156" s="79"/>
      <c r="LSS156" s="79"/>
      <c r="LST156" s="79"/>
      <c r="LSU156" s="79"/>
      <c r="LSV156" s="79"/>
      <c r="LSW156" s="79"/>
      <c r="LSX156" s="79"/>
      <c r="LSY156" s="79"/>
      <c r="LSZ156" s="79"/>
      <c r="LTA156" s="79"/>
      <c r="LTB156" s="79"/>
      <c r="LTC156" s="79"/>
      <c r="LTD156" s="79"/>
      <c r="LTE156" s="79"/>
      <c r="LTF156" s="79"/>
      <c r="LTG156" s="79"/>
      <c r="LTH156" s="79"/>
      <c r="LTI156" s="79"/>
      <c r="LTJ156" s="79"/>
      <c r="LTK156" s="79"/>
      <c r="LTL156" s="79"/>
      <c r="LTM156" s="79"/>
      <c r="LTN156" s="79"/>
      <c r="LTO156" s="79"/>
      <c r="LTP156" s="79"/>
      <c r="LTQ156" s="79"/>
      <c r="LTR156" s="79"/>
      <c r="LTS156" s="79"/>
      <c r="LTT156" s="79"/>
      <c r="LTU156" s="79"/>
      <c r="LTV156" s="79"/>
      <c r="LTW156" s="79"/>
      <c r="LTX156" s="79"/>
      <c r="LTY156" s="79"/>
      <c r="LTZ156" s="79"/>
      <c r="LUA156" s="79"/>
      <c r="LUB156" s="79"/>
      <c r="LUC156" s="79"/>
      <c r="LUD156" s="79"/>
      <c r="LUE156" s="79"/>
      <c r="LUF156" s="79"/>
      <c r="LUG156" s="79"/>
      <c r="LUH156" s="79"/>
      <c r="LUI156" s="79"/>
      <c r="LUJ156" s="79"/>
      <c r="LUK156" s="79"/>
      <c r="LUL156" s="79"/>
      <c r="LUM156" s="79"/>
      <c r="LUN156" s="79"/>
      <c r="LUO156" s="79"/>
      <c r="LUP156" s="79"/>
      <c r="LUQ156" s="79"/>
      <c r="LUR156" s="79"/>
      <c r="LUS156" s="79"/>
      <c r="LUT156" s="79"/>
      <c r="LUU156" s="79"/>
      <c r="LUV156" s="79"/>
      <c r="LUW156" s="79"/>
      <c r="LUX156" s="79"/>
      <c r="LUY156" s="79"/>
      <c r="LUZ156" s="79"/>
      <c r="LVA156" s="79"/>
      <c r="LVB156" s="79"/>
      <c r="LVC156" s="79"/>
      <c r="LVD156" s="79"/>
      <c r="LVE156" s="79"/>
      <c r="LVF156" s="79"/>
      <c r="LVG156" s="79"/>
      <c r="LVH156" s="79"/>
      <c r="LVI156" s="79"/>
      <c r="LVJ156" s="79"/>
      <c r="LVK156" s="79"/>
      <c r="LVL156" s="79"/>
      <c r="LVM156" s="79"/>
      <c r="LVN156" s="79"/>
      <c r="LVO156" s="79"/>
      <c r="LVP156" s="79"/>
      <c r="LVQ156" s="79"/>
      <c r="LVR156" s="79"/>
      <c r="LVS156" s="79"/>
      <c r="LVT156" s="79"/>
      <c r="LVU156" s="79"/>
      <c r="LVV156" s="79"/>
      <c r="LVW156" s="79"/>
      <c r="LVX156" s="79"/>
      <c r="LVY156" s="79"/>
      <c r="LVZ156" s="79"/>
      <c r="LWA156" s="79"/>
      <c r="LWB156" s="79"/>
      <c r="LWC156" s="79"/>
      <c r="LWD156" s="79"/>
      <c r="LWE156" s="79"/>
      <c r="LWF156" s="79"/>
      <c r="LWG156" s="79"/>
      <c r="LWH156" s="79"/>
      <c r="LWI156" s="79"/>
      <c r="LWJ156" s="79"/>
      <c r="LWK156" s="79"/>
      <c r="LWL156" s="79"/>
      <c r="LWM156" s="79"/>
      <c r="LWN156" s="79"/>
      <c r="LWO156" s="79"/>
      <c r="LWP156" s="79"/>
      <c r="LWQ156" s="79"/>
      <c r="LWR156" s="79"/>
      <c r="LWS156" s="79"/>
      <c r="LWT156" s="79"/>
      <c r="LWU156" s="79"/>
      <c r="LWV156" s="79"/>
      <c r="LWW156" s="79"/>
      <c r="LWX156" s="79"/>
      <c r="LWY156" s="79"/>
      <c r="LWZ156" s="79"/>
      <c r="LXA156" s="79"/>
      <c r="LXB156" s="79"/>
      <c r="LXC156" s="79"/>
      <c r="LXD156" s="79"/>
      <c r="LXE156" s="79"/>
      <c r="LXF156" s="79"/>
      <c r="LXG156" s="79"/>
      <c r="LXH156" s="79"/>
      <c r="LXI156" s="79"/>
      <c r="LXJ156" s="79"/>
      <c r="LXK156" s="79"/>
      <c r="LXL156" s="79"/>
      <c r="LXM156" s="79"/>
      <c r="LXN156" s="79"/>
      <c r="LXO156" s="79"/>
      <c r="LXP156" s="79"/>
      <c r="LXQ156" s="79"/>
      <c r="LXR156" s="79"/>
      <c r="LXS156" s="79"/>
      <c r="LXT156" s="79"/>
      <c r="LXU156" s="79"/>
      <c r="LXV156" s="79"/>
      <c r="LXW156" s="79"/>
      <c r="LXX156" s="79"/>
      <c r="LXY156" s="79"/>
      <c r="LXZ156" s="79"/>
      <c r="LYA156" s="79"/>
      <c r="LYB156" s="79"/>
      <c r="LYC156" s="79"/>
      <c r="LYD156" s="79"/>
      <c r="LYE156" s="79"/>
      <c r="LYF156" s="79"/>
      <c r="LYG156" s="79"/>
      <c r="LYH156" s="79"/>
      <c r="LYI156" s="79"/>
      <c r="LYJ156" s="79"/>
      <c r="LYK156" s="79"/>
      <c r="LYL156" s="79"/>
      <c r="LYM156" s="79"/>
      <c r="LYN156" s="79"/>
      <c r="LYO156" s="79"/>
      <c r="LYP156" s="79"/>
      <c r="LYQ156" s="79"/>
      <c r="LYR156" s="79"/>
      <c r="LYS156" s="79"/>
      <c r="LYT156" s="79"/>
      <c r="LYU156" s="79"/>
      <c r="LYV156" s="79"/>
      <c r="LYW156" s="79"/>
      <c r="LYX156" s="79"/>
      <c r="LYY156" s="79"/>
      <c r="LYZ156" s="79"/>
      <c r="LZA156" s="79"/>
      <c r="LZB156" s="79"/>
      <c r="LZC156" s="79"/>
      <c r="LZD156" s="79"/>
      <c r="LZE156" s="79"/>
      <c r="LZF156" s="79"/>
      <c r="LZG156" s="79"/>
      <c r="LZH156" s="79"/>
      <c r="LZI156" s="79"/>
      <c r="LZJ156" s="79"/>
      <c r="LZK156" s="79"/>
      <c r="LZL156" s="79"/>
      <c r="LZM156" s="79"/>
      <c r="LZN156" s="79"/>
      <c r="LZO156" s="79"/>
      <c r="LZP156" s="79"/>
      <c r="LZQ156" s="79"/>
      <c r="LZR156" s="79"/>
      <c r="LZS156" s="79"/>
      <c r="LZT156" s="79"/>
      <c r="LZU156" s="79"/>
      <c r="LZV156" s="79"/>
      <c r="LZW156" s="79"/>
      <c r="LZX156" s="79"/>
      <c r="LZY156" s="79"/>
      <c r="LZZ156" s="79"/>
      <c r="MAA156" s="79"/>
      <c r="MAB156" s="79"/>
      <c r="MAC156" s="79"/>
      <c r="MAD156" s="79"/>
      <c r="MAE156" s="79"/>
      <c r="MAF156" s="79"/>
      <c r="MAG156" s="79"/>
      <c r="MAH156" s="79"/>
      <c r="MAI156" s="79"/>
      <c r="MAJ156" s="79"/>
      <c r="MAK156" s="79"/>
      <c r="MAL156" s="79"/>
      <c r="MAM156" s="79"/>
      <c r="MAN156" s="79"/>
      <c r="MAO156" s="79"/>
      <c r="MAP156" s="79"/>
      <c r="MAQ156" s="79"/>
      <c r="MAR156" s="79"/>
      <c r="MAS156" s="79"/>
      <c r="MAT156" s="79"/>
      <c r="MAU156" s="79"/>
      <c r="MAV156" s="79"/>
      <c r="MAW156" s="79"/>
      <c r="MAX156" s="79"/>
      <c r="MAY156" s="79"/>
      <c r="MAZ156" s="79"/>
      <c r="MBA156" s="79"/>
      <c r="MBB156" s="79"/>
      <c r="MBC156" s="79"/>
      <c r="MBD156" s="79"/>
      <c r="MBE156" s="79"/>
      <c r="MBF156" s="79"/>
      <c r="MBG156" s="79"/>
      <c r="MBH156" s="79"/>
      <c r="MBI156" s="79"/>
      <c r="MBJ156" s="79"/>
      <c r="MBK156" s="79"/>
      <c r="MBL156" s="79"/>
      <c r="MBM156" s="79"/>
      <c r="MBN156" s="79"/>
      <c r="MBO156" s="79"/>
      <c r="MBP156" s="79"/>
      <c r="MBQ156" s="79"/>
      <c r="MBR156" s="79"/>
      <c r="MBS156" s="79"/>
      <c r="MBT156" s="79"/>
      <c r="MBU156" s="79"/>
      <c r="MBV156" s="79"/>
      <c r="MBW156" s="79"/>
      <c r="MBX156" s="79"/>
      <c r="MBY156" s="79"/>
      <c r="MBZ156" s="79"/>
      <c r="MCA156" s="79"/>
      <c r="MCB156" s="79"/>
      <c r="MCC156" s="79"/>
      <c r="MCD156" s="79"/>
      <c r="MCE156" s="79"/>
      <c r="MCF156" s="79"/>
      <c r="MCG156" s="79"/>
      <c r="MCH156" s="79"/>
      <c r="MCI156" s="79"/>
      <c r="MCJ156" s="79"/>
      <c r="MCK156" s="79"/>
      <c r="MCL156" s="79"/>
      <c r="MCM156" s="79"/>
      <c r="MCN156" s="79"/>
      <c r="MCO156" s="79"/>
      <c r="MCP156" s="79"/>
      <c r="MCQ156" s="79"/>
      <c r="MCR156" s="79"/>
      <c r="MCS156" s="79"/>
      <c r="MCT156" s="79"/>
      <c r="MCU156" s="79"/>
      <c r="MCV156" s="79"/>
      <c r="MCW156" s="79"/>
      <c r="MCX156" s="79"/>
      <c r="MCY156" s="79"/>
      <c r="MCZ156" s="79"/>
      <c r="MDA156" s="79"/>
      <c r="MDB156" s="79"/>
      <c r="MDC156" s="79"/>
      <c r="MDD156" s="79"/>
      <c r="MDE156" s="79"/>
      <c r="MDF156" s="79"/>
      <c r="MDG156" s="79"/>
      <c r="MDH156" s="79"/>
      <c r="MDI156" s="79"/>
      <c r="MDJ156" s="79"/>
      <c r="MDK156" s="79"/>
      <c r="MDL156" s="79"/>
      <c r="MDM156" s="79"/>
      <c r="MDN156" s="79"/>
      <c r="MDO156" s="79"/>
      <c r="MDP156" s="79"/>
      <c r="MDQ156" s="79"/>
      <c r="MDR156" s="79"/>
      <c r="MDS156" s="79"/>
      <c r="MDT156" s="79"/>
      <c r="MDU156" s="79"/>
      <c r="MDV156" s="79"/>
      <c r="MDW156" s="79"/>
      <c r="MDX156" s="79"/>
      <c r="MDY156" s="79"/>
      <c r="MDZ156" s="79"/>
      <c r="MEA156" s="79"/>
      <c r="MEB156" s="79"/>
      <c r="MEC156" s="79"/>
      <c r="MED156" s="79"/>
      <c r="MEE156" s="79"/>
      <c r="MEF156" s="79"/>
      <c r="MEG156" s="79"/>
      <c r="MEH156" s="79"/>
      <c r="MEI156" s="79"/>
      <c r="MEJ156" s="79"/>
      <c r="MEK156" s="79"/>
      <c r="MEL156" s="79"/>
      <c r="MEM156" s="79"/>
      <c r="MEN156" s="79"/>
      <c r="MEO156" s="79"/>
      <c r="MEP156" s="79"/>
      <c r="MEQ156" s="79"/>
      <c r="MER156" s="79"/>
      <c r="MES156" s="79"/>
      <c r="MET156" s="79"/>
      <c r="MEU156" s="79"/>
      <c r="MEV156" s="79"/>
      <c r="MEW156" s="79"/>
      <c r="MEX156" s="79"/>
      <c r="MEY156" s="79"/>
      <c r="MEZ156" s="79"/>
      <c r="MFA156" s="79"/>
      <c r="MFB156" s="79"/>
      <c r="MFC156" s="79"/>
      <c r="MFD156" s="79"/>
      <c r="MFE156" s="79"/>
      <c r="MFF156" s="79"/>
      <c r="MFG156" s="79"/>
      <c r="MFH156" s="79"/>
      <c r="MFI156" s="79"/>
      <c r="MFJ156" s="79"/>
      <c r="MFK156" s="79"/>
      <c r="MFL156" s="79"/>
      <c r="MFM156" s="79"/>
      <c r="MFN156" s="79"/>
      <c r="MFO156" s="79"/>
      <c r="MFP156" s="79"/>
      <c r="MFQ156" s="79"/>
      <c r="MFR156" s="79"/>
      <c r="MFS156" s="79"/>
      <c r="MFT156" s="79"/>
      <c r="MFU156" s="79"/>
      <c r="MFV156" s="79"/>
      <c r="MFW156" s="79"/>
      <c r="MFX156" s="79"/>
      <c r="MFY156" s="79"/>
      <c r="MFZ156" s="79"/>
      <c r="MGA156" s="79"/>
      <c r="MGB156" s="79"/>
      <c r="MGC156" s="79"/>
      <c r="MGD156" s="79"/>
      <c r="MGE156" s="79"/>
      <c r="MGF156" s="79"/>
      <c r="MGG156" s="79"/>
      <c r="MGH156" s="79"/>
      <c r="MGI156" s="79"/>
      <c r="MGJ156" s="79"/>
      <c r="MGK156" s="79"/>
      <c r="MGL156" s="79"/>
      <c r="MGM156" s="79"/>
      <c r="MGN156" s="79"/>
      <c r="MGO156" s="79"/>
      <c r="MGP156" s="79"/>
      <c r="MGQ156" s="79"/>
      <c r="MGR156" s="79"/>
      <c r="MGS156" s="79"/>
      <c r="MGT156" s="79"/>
      <c r="MGU156" s="79"/>
      <c r="MGV156" s="79"/>
      <c r="MGW156" s="79"/>
      <c r="MGX156" s="79"/>
      <c r="MGY156" s="79"/>
      <c r="MGZ156" s="79"/>
      <c r="MHA156" s="79"/>
      <c r="MHB156" s="79"/>
      <c r="MHC156" s="79"/>
      <c r="MHD156" s="79"/>
      <c r="MHE156" s="79"/>
      <c r="MHF156" s="79"/>
      <c r="MHG156" s="79"/>
      <c r="MHH156" s="79"/>
      <c r="MHI156" s="79"/>
      <c r="MHJ156" s="79"/>
      <c r="MHK156" s="79"/>
      <c r="MHL156" s="79"/>
      <c r="MHM156" s="79"/>
      <c r="MHN156" s="79"/>
      <c r="MHO156" s="79"/>
      <c r="MHP156" s="79"/>
      <c r="MHQ156" s="79"/>
      <c r="MHR156" s="79"/>
      <c r="MHS156" s="79"/>
      <c r="MHT156" s="79"/>
      <c r="MHU156" s="79"/>
      <c r="MHV156" s="79"/>
      <c r="MHW156" s="79"/>
      <c r="MHX156" s="79"/>
      <c r="MHY156" s="79"/>
      <c r="MHZ156" s="79"/>
      <c r="MIA156" s="79"/>
      <c r="MIB156" s="79"/>
      <c r="MIC156" s="79"/>
      <c r="MID156" s="79"/>
      <c r="MIE156" s="79"/>
      <c r="MIF156" s="79"/>
      <c r="MIG156" s="79"/>
      <c r="MIH156" s="79"/>
      <c r="MII156" s="79"/>
      <c r="MIJ156" s="79"/>
      <c r="MIK156" s="79"/>
      <c r="MIL156" s="79"/>
      <c r="MIM156" s="79"/>
      <c r="MIN156" s="79"/>
      <c r="MIO156" s="79"/>
      <c r="MIP156" s="79"/>
      <c r="MIQ156" s="79"/>
      <c r="MIR156" s="79"/>
      <c r="MIS156" s="79"/>
      <c r="MIT156" s="79"/>
      <c r="MIU156" s="79"/>
      <c r="MIV156" s="79"/>
      <c r="MIW156" s="79"/>
      <c r="MIX156" s="79"/>
      <c r="MIY156" s="79"/>
      <c r="MIZ156" s="79"/>
      <c r="MJA156" s="79"/>
      <c r="MJB156" s="79"/>
      <c r="MJC156" s="79"/>
      <c r="MJD156" s="79"/>
      <c r="MJE156" s="79"/>
      <c r="MJF156" s="79"/>
      <c r="MJG156" s="79"/>
      <c r="MJH156" s="79"/>
      <c r="MJI156" s="79"/>
      <c r="MJJ156" s="79"/>
      <c r="MJK156" s="79"/>
      <c r="MJL156" s="79"/>
      <c r="MJM156" s="79"/>
      <c r="MJN156" s="79"/>
      <c r="MJO156" s="79"/>
      <c r="MJP156" s="79"/>
      <c r="MJQ156" s="79"/>
      <c r="MJR156" s="79"/>
      <c r="MJS156" s="79"/>
      <c r="MJT156" s="79"/>
      <c r="MJU156" s="79"/>
      <c r="MJV156" s="79"/>
      <c r="MJW156" s="79"/>
      <c r="MJX156" s="79"/>
      <c r="MJY156" s="79"/>
      <c r="MJZ156" s="79"/>
      <c r="MKA156" s="79"/>
      <c r="MKB156" s="79"/>
      <c r="MKC156" s="79"/>
      <c r="MKD156" s="79"/>
      <c r="MKE156" s="79"/>
      <c r="MKF156" s="79"/>
      <c r="MKG156" s="79"/>
      <c r="MKH156" s="79"/>
      <c r="MKI156" s="79"/>
      <c r="MKJ156" s="79"/>
      <c r="MKK156" s="79"/>
      <c r="MKL156" s="79"/>
      <c r="MKM156" s="79"/>
      <c r="MKN156" s="79"/>
      <c r="MKO156" s="79"/>
      <c r="MKP156" s="79"/>
      <c r="MKQ156" s="79"/>
      <c r="MKR156" s="79"/>
      <c r="MKS156" s="79"/>
      <c r="MKT156" s="79"/>
      <c r="MKU156" s="79"/>
      <c r="MKV156" s="79"/>
      <c r="MKW156" s="79"/>
      <c r="MKX156" s="79"/>
      <c r="MKY156" s="79"/>
      <c r="MKZ156" s="79"/>
      <c r="MLA156" s="79"/>
      <c r="MLB156" s="79"/>
      <c r="MLC156" s="79"/>
      <c r="MLD156" s="79"/>
      <c r="MLE156" s="79"/>
      <c r="MLF156" s="79"/>
      <c r="MLG156" s="79"/>
      <c r="MLH156" s="79"/>
      <c r="MLI156" s="79"/>
      <c r="MLJ156" s="79"/>
      <c r="MLK156" s="79"/>
      <c r="MLL156" s="79"/>
      <c r="MLM156" s="79"/>
      <c r="MLN156" s="79"/>
      <c r="MLO156" s="79"/>
      <c r="MLP156" s="79"/>
      <c r="MLQ156" s="79"/>
      <c r="MLR156" s="79"/>
      <c r="MLS156" s="79"/>
      <c r="MLT156" s="79"/>
      <c r="MLU156" s="79"/>
      <c r="MLV156" s="79"/>
      <c r="MLW156" s="79"/>
      <c r="MLX156" s="79"/>
      <c r="MLY156" s="79"/>
      <c r="MLZ156" s="79"/>
      <c r="MMA156" s="79"/>
      <c r="MMB156" s="79"/>
      <c r="MMC156" s="79"/>
      <c r="MMD156" s="79"/>
      <c r="MME156" s="79"/>
      <c r="MMF156" s="79"/>
      <c r="MMG156" s="79"/>
      <c r="MMH156" s="79"/>
      <c r="MMI156" s="79"/>
      <c r="MMJ156" s="79"/>
      <c r="MMK156" s="79"/>
      <c r="MML156" s="79"/>
      <c r="MMM156" s="79"/>
      <c r="MMN156" s="79"/>
      <c r="MMO156" s="79"/>
      <c r="MMP156" s="79"/>
      <c r="MMQ156" s="79"/>
      <c r="MMR156" s="79"/>
      <c r="MMS156" s="79"/>
      <c r="MMT156" s="79"/>
      <c r="MMU156" s="79"/>
      <c r="MMV156" s="79"/>
      <c r="MMW156" s="79"/>
      <c r="MMX156" s="79"/>
      <c r="MMY156" s="79"/>
      <c r="MMZ156" s="79"/>
      <c r="MNA156" s="79"/>
      <c r="MNB156" s="79"/>
      <c r="MNC156" s="79"/>
      <c r="MND156" s="79"/>
      <c r="MNE156" s="79"/>
      <c r="MNF156" s="79"/>
      <c r="MNG156" s="79"/>
      <c r="MNH156" s="79"/>
      <c r="MNI156" s="79"/>
      <c r="MNJ156" s="79"/>
      <c r="MNK156" s="79"/>
      <c r="MNL156" s="79"/>
      <c r="MNM156" s="79"/>
      <c r="MNN156" s="79"/>
      <c r="MNO156" s="79"/>
      <c r="MNP156" s="79"/>
      <c r="MNQ156" s="79"/>
      <c r="MNR156" s="79"/>
      <c r="MNS156" s="79"/>
      <c r="MNT156" s="79"/>
      <c r="MNU156" s="79"/>
      <c r="MNV156" s="79"/>
      <c r="MNW156" s="79"/>
      <c r="MNX156" s="79"/>
      <c r="MNY156" s="79"/>
      <c r="MNZ156" s="79"/>
      <c r="MOA156" s="79"/>
      <c r="MOB156" s="79"/>
      <c r="MOC156" s="79"/>
      <c r="MOD156" s="79"/>
      <c r="MOE156" s="79"/>
      <c r="MOF156" s="79"/>
      <c r="MOG156" s="79"/>
      <c r="MOH156" s="79"/>
      <c r="MOI156" s="79"/>
      <c r="MOJ156" s="79"/>
      <c r="MOK156" s="79"/>
      <c r="MOL156" s="79"/>
      <c r="MOM156" s="79"/>
      <c r="MON156" s="79"/>
      <c r="MOO156" s="79"/>
      <c r="MOP156" s="79"/>
      <c r="MOQ156" s="79"/>
      <c r="MOR156" s="79"/>
      <c r="MOS156" s="79"/>
      <c r="MOT156" s="79"/>
      <c r="MOU156" s="79"/>
      <c r="MOV156" s="79"/>
      <c r="MOW156" s="79"/>
      <c r="MOX156" s="79"/>
      <c r="MOY156" s="79"/>
      <c r="MOZ156" s="79"/>
      <c r="MPA156" s="79"/>
      <c r="MPB156" s="79"/>
      <c r="MPC156" s="79"/>
      <c r="MPD156" s="79"/>
      <c r="MPE156" s="79"/>
      <c r="MPF156" s="79"/>
      <c r="MPG156" s="79"/>
      <c r="MPH156" s="79"/>
      <c r="MPI156" s="79"/>
      <c r="MPJ156" s="79"/>
      <c r="MPK156" s="79"/>
      <c r="MPL156" s="79"/>
      <c r="MPM156" s="79"/>
      <c r="MPN156" s="79"/>
      <c r="MPO156" s="79"/>
      <c r="MPP156" s="79"/>
      <c r="MPQ156" s="79"/>
      <c r="MPR156" s="79"/>
      <c r="MPS156" s="79"/>
      <c r="MPT156" s="79"/>
      <c r="MPU156" s="79"/>
      <c r="MPV156" s="79"/>
      <c r="MPW156" s="79"/>
      <c r="MPX156" s="79"/>
      <c r="MPY156" s="79"/>
      <c r="MPZ156" s="79"/>
      <c r="MQA156" s="79"/>
      <c r="MQB156" s="79"/>
      <c r="MQC156" s="79"/>
      <c r="MQD156" s="79"/>
      <c r="MQE156" s="79"/>
      <c r="MQF156" s="79"/>
      <c r="MQG156" s="79"/>
      <c r="MQH156" s="79"/>
      <c r="MQI156" s="79"/>
      <c r="MQJ156" s="79"/>
      <c r="MQK156" s="79"/>
      <c r="MQL156" s="79"/>
      <c r="MQM156" s="79"/>
      <c r="MQN156" s="79"/>
      <c r="MQO156" s="79"/>
      <c r="MQP156" s="79"/>
      <c r="MQQ156" s="79"/>
      <c r="MQR156" s="79"/>
      <c r="MQS156" s="79"/>
      <c r="MQT156" s="79"/>
      <c r="MQU156" s="79"/>
      <c r="MQV156" s="79"/>
      <c r="MQW156" s="79"/>
      <c r="MQX156" s="79"/>
      <c r="MQY156" s="79"/>
      <c r="MQZ156" s="79"/>
      <c r="MRA156" s="79"/>
      <c r="MRB156" s="79"/>
      <c r="MRC156" s="79"/>
      <c r="MRD156" s="79"/>
      <c r="MRE156" s="79"/>
      <c r="MRF156" s="79"/>
      <c r="MRG156" s="79"/>
      <c r="MRH156" s="79"/>
      <c r="MRI156" s="79"/>
      <c r="MRJ156" s="79"/>
      <c r="MRK156" s="79"/>
      <c r="MRL156" s="79"/>
      <c r="MRM156" s="79"/>
      <c r="MRN156" s="79"/>
      <c r="MRO156" s="79"/>
      <c r="MRP156" s="79"/>
      <c r="MRQ156" s="79"/>
      <c r="MRR156" s="79"/>
      <c r="MRS156" s="79"/>
      <c r="MRT156" s="79"/>
      <c r="MRU156" s="79"/>
      <c r="MRV156" s="79"/>
      <c r="MRW156" s="79"/>
      <c r="MRX156" s="79"/>
      <c r="MRY156" s="79"/>
      <c r="MRZ156" s="79"/>
      <c r="MSA156" s="79"/>
      <c r="MSB156" s="79"/>
      <c r="MSC156" s="79"/>
      <c r="MSD156" s="79"/>
      <c r="MSE156" s="79"/>
      <c r="MSF156" s="79"/>
      <c r="MSG156" s="79"/>
      <c r="MSH156" s="79"/>
      <c r="MSI156" s="79"/>
      <c r="MSJ156" s="79"/>
      <c r="MSK156" s="79"/>
      <c r="MSL156" s="79"/>
      <c r="MSM156" s="79"/>
      <c r="MSN156" s="79"/>
      <c r="MSO156" s="79"/>
      <c r="MSP156" s="79"/>
      <c r="MSQ156" s="79"/>
      <c r="MSR156" s="79"/>
      <c r="MSS156" s="79"/>
      <c r="MST156" s="79"/>
      <c r="MSU156" s="79"/>
      <c r="MSV156" s="79"/>
      <c r="MSW156" s="79"/>
      <c r="MSX156" s="79"/>
      <c r="MSY156" s="79"/>
      <c r="MSZ156" s="79"/>
      <c r="MTA156" s="79"/>
      <c r="MTB156" s="79"/>
      <c r="MTC156" s="79"/>
      <c r="MTD156" s="79"/>
      <c r="MTE156" s="79"/>
      <c r="MTF156" s="79"/>
      <c r="MTG156" s="79"/>
      <c r="MTH156" s="79"/>
      <c r="MTI156" s="79"/>
      <c r="MTJ156" s="79"/>
      <c r="MTK156" s="79"/>
      <c r="MTL156" s="79"/>
      <c r="MTM156" s="79"/>
      <c r="MTN156" s="79"/>
      <c r="MTO156" s="79"/>
      <c r="MTP156" s="79"/>
      <c r="MTQ156" s="79"/>
      <c r="MTR156" s="79"/>
      <c r="MTS156" s="79"/>
      <c r="MTT156" s="79"/>
      <c r="MTU156" s="79"/>
      <c r="MTV156" s="79"/>
      <c r="MTW156" s="79"/>
      <c r="MTX156" s="79"/>
      <c r="MTY156" s="79"/>
      <c r="MTZ156" s="79"/>
      <c r="MUA156" s="79"/>
      <c r="MUB156" s="79"/>
      <c r="MUC156" s="79"/>
      <c r="MUD156" s="79"/>
      <c r="MUE156" s="79"/>
      <c r="MUF156" s="79"/>
      <c r="MUG156" s="79"/>
      <c r="MUH156" s="79"/>
      <c r="MUI156" s="79"/>
      <c r="MUJ156" s="79"/>
      <c r="MUK156" s="79"/>
      <c r="MUL156" s="79"/>
      <c r="MUM156" s="79"/>
      <c r="MUN156" s="79"/>
      <c r="MUO156" s="79"/>
      <c r="MUP156" s="79"/>
      <c r="MUQ156" s="79"/>
      <c r="MUR156" s="79"/>
      <c r="MUS156" s="79"/>
      <c r="MUT156" s="79"/>
      <c r="MUU156" s="79"/>
      <c r="MUV156" s="79"/>
      <c r="MUW156" s="79"/>
      <c r="MUX156" s="79"/>
      <c r="MUY156" s="79"/>
      <c r="MUZ156" s="79"/>
      <c r="MVA156" s="79"/>
      <c r="MVB156" s="79"/>
      <c r="MVC156" s="79"/>
      <c r="MVD156" s="79"/>
      <c r="MVE156" s="79"/>
      <c r="MVF156" s="79"/>
      <c r="MVG156" s="79"/>
      <c r="MVH156" s="79"/>
      <c r="MVI156" s="79"/>
      <c r="MVJ156" s="79"/>
      <c r="MVK156" s="79"/>
      <c r="MVL156" s="79"/>
      <c r="MVM156" s="79"/>
      <c r="MVN156" s="79"/>
      <c r="MVO156" s="79"/>
      <c r="MVP156" s="79"/>
      <c r="MVQ156" s="79"/>
      <c r="MVR156" s="79"/>
      <c r="MVS156" s="79"/>
      <c r="MVT156" s="79"/>
      <c r="MVU156" s="79"/>
      <c r="MVV156" s="79"/>
      <c r="MVW156" s="79"/>
      <c r="MVX156" s="79"/>
      <c r="MVY156" s="79"/>
      <c r="MVZ156" s="79"/>
      <c r="MWA156" s="79"/>
      <c r="MWB156" s="79"/>
      <c r="MWC156" s="79"/>
      <c r="MWD156" s="79"/>
      <c r="MWE156" s="79"/>
      <c r="MWF156" s="79"/>
      <c r="MWG156" s="79"/>
      <c r="MWH156" s="79"/>
      <c r="MWI156" s="79"/>
      <c r="MWJ156" s="79"/>
      <c r="MWK156" s="79"/>
      <c r="MWL156" s="79"/>
      <c r="MWM156" s="79"/>
      <c r="MWN156" s="79"/>
      <c r="MWO156" s="79"/>
      <c r="MWP156" s="79"/>
      <c r="MWQ156" s="79"/>
      <c r="MWR156" s="79"/>
      <c r="MWS156" s="79"/>
      <c r="MWT156" s="79"/>
      <c r="MWU156" s="79"/>
      <c r="MWV156" s="79"/>
      <c r="MWW156" s="79"/>
      <c r="MWX156" s="79"/>
      <c r="MWY156" s="79"/>
      <c r="MWZ156" s="79"/>
      <c r="MXA156" s="79"/>
      <c r="MXB156" s="79"/>
      <c r="MXC156" s="79"/>
      <c r="MXD156" s="79"/>
      <c r="MXE156" s="79"/>
      <c r="MXF156" s="79"/>
      <c r="MXG156" s="79"/>
      <c r="MXH156" s="79"/>
      <c r="MXI156" s="79"/>
      <c r="MXJ156" s="79"/>
      <c r="MXK156" s="79"/>
      <c r="MXL156" s="79"/>
      <c r="MXM156" s="79"/>
      <c r="MXN156" s="79"/>
      <c r="MXO156" s="79"/>
      <c r="MXP156" s="79"/>
      <c r="MXQ156" s="79"/>
      <c r="MXR156" s="79"/>
      <c r="MXS156" s="79"/>
      <c r="MXT156" s="79"/>
      <c r="MXU156" s="79"/>
      <c r="MXV156" s="79"/>
      <c r="MXW156" s="79"/>
      <c r="MXX156" s="79"/>
      <c r="MXY156" s="79"/>
      <c r="MXZ156" s="79"/>
      <c r="MYA156" s="79"/>
      <c r="MYB156" s="79"/>
      <c r="MYC156" s="79"/>
      <c r="MYD156" s="79"/>
      <c r="MYE156" s="79"/>
      <c r="MYF156" s="79"/>
      <c r="MYG156" s="79"/>
      <c r="MYH156" s="79"/>
      <c r="MYI156" s="79"/>
      <c r="MYJ156" s="79"/>
      <c r="MYK156" s="79"/>
      <c r="MYL156" s="79"/>
      <c r="MYM156" s="79"/>
      <c r="MYN156" s="79"/>
      <c r="MYO156" s="79"/>
      <c r="MYP156" s="79"/>
      <c r="MYQ156" s="79"/>
      <c r="MYR156" s="79"/>
      <c r="MYS156" s="79"/>
      <c r="MYT156" s="79"/>
      <c r="MYU156" s="79"/>
      <c r="MYV156" s="79"/>
      <c r="MYW156" s="79"/>
      <c r="MYX156" s="79"/>
      <c r="MYY156" s="79"/>
      <c r="MYZ156" s="79"/>
      <c r="MZA156" s="79"/>
      <c r="MZB156" s="79"/>
      <c r="MZC156" s="79"/>
      <c r="MZD156" s="79"/>
      <c r="MZE156" s="79"/>
      <c r="MZF156" s="79"/>
      <c r="MZG156" s="79"/>
      <c r="MZH156" s="79"/>
      <c r="MZI156" s="79"/>
      <c r="MZJ156" s="79"/>
      <c r="MZK156" s="79"/>
      <c r="MZL156" s="79"/>
      <c r="MZM156" s="79"/>
      <c r="MZN156" s="79"/>
      <c r="MZO156" s="79"/>
      <c r="MZP156" s="79"/>
      <c r="MZQ156" s="79"/>
      <c r="MZR156" s="79"/>
      <c r="MZS156" s="79"/>
      <c r="MZT156" s="79"/>
      <c r="MZU156" s="79"/>
      <c r="MZV156" s="79"/>
      <c r="MZW156" s="79"/>
      <c r="MZX156" s="79"/>
      <c r="MZY156" s="79"/>
      <c r="MZZ156" s="79"/>
      <c r="NAA156" s="79"/>
      <c r="NAB156" s="79"/>
      <c r="NAC156" s="79"/>
      <c r="NAD156" s="79"/>
      <c r="NAE156" s="79"/>
      <c r="NAF156" s="79"/>
      <c r="NAG156" s="79"/>
      <c r="NAH156" s="79"/>
      <c r="NAI156" s="79"/>
      <c r="NAJ156" s="79"/>
      <c r="NAK156" s="79"/>
      <c r="NAL156" s="79"/>
      <c r="NAM156" s="79"/>
      <c r="NAN156" s="79"/>
      <c r="NAO156" s="79"/>
      <c r="NAP156" s="79"/>
      <c r="NAQ156" s="79"/>
      <c r="NAR156" s="79"/>
      <c r="NAS156" s="79"/>
      <c r="NAT156" s="79"/>
      <c r="NAU156" s="79"/>
      <c r="NAV156" s="79"/>
      <c r="NAW156" s="79"/>
      <c r="NAX156" s="79"/>
      <c r="NAY156" s="79"/>
      <c r="NAZ156" s="79"/>
      <c r="NBA156" s="79"/>
      <c r="NBB156" s="79"/>
      <c r="NBC156" s="79"/>
      <c r="NBD156" s="79"/>
      <c r="NBE156" s="79"/>
      <c r="NBF156" s="79"/>
      <c r="NBG156" s="79"/>
      <c r="NBH156" s="79"/>
      <c r="NBI156" s="79"/>
      <c r="NBJ156" s="79"/>
      <c r="NBK156" s="79"/>
      <c r="NBL156" s="79"/>
      <c r="NBM156" s="79"/>
      <c r="NBN156" s="79"/>
      <c r="NBO156" s="79"/>
      <c r="NBP156" s="79"/>
      <c r="NBQ156" s="79"/>
      <c r="NBR156" s="79"/>
      <c r="NBS156" s="79"/>
      <c r="NBT156" s="79"/>
      <c r="NBU156" s="79"/>
      <c r="NBV156" s="79"/>
      <c r="NBW156" s="79"/>
      <c r="NBX156" s="79"/>
      <c r="NBY156" s="79"/>
      <c r="NBZ156" s="79"/>
      <c r="NCA156" s="79"/>
      <c r="NCB156" s="79"/>
      <c r="NCC156" s="79"/>
      <c r="NCD156" s="79"/>
      <c r="NCE156" s="79"/>
      <c r="NCF156" s="79"/>
      <c r="NCG156" s="79"/>
      <c r="NCH156" s="79"/>
      <c r="NCI156" s="79"/>
      <c r="NCJ156" s="79"/>
      <c r="NCK156" s="79"/>
      <c r="NCL156" s="79"/>
      <c r="NCM156" s="79"/>
      <c r="NCN156" s="79"/>
      <c r="NCO156" s="79"/>
      <c r="NCP156" s="79"/>
      <c r="NCQ156" s="79"/>
      <c r="NCR156" s="79"/>
      <c r="NCS156" s="79"/>
      <c r="NCT156" s="79"/>
      <c r="NCU156" s="79"/>
      <c r="NCV156" s="79"/>
      <c r="NCW156" s="79"/>
      <c r="NCX156" s="79"/>
      <c r="NCY156" s="79"/>
      <c r="NCZ156" s="79"/>
      <c r="NDA156" s="79"/>
      <c r="NDB156" s="79"/>
      <c r="NDC156" s="79"/>
      <c r="NDD156" s="79"/>
      <c r="NDE156" s="79"/>
      <c r="NDF156" s="79"/>
      <c r="NDG156" s="79"/>
      <c r="NDH156" s="79"/>
      <c r="NDI156" s="79"/>
      <c r="NDJ156" s="79"/>
      <c r="NDK156" s="79"/>
      <c r="NDL156" s="79"/>
      <c r="NDM156" s="79"/>
      <c r="NDN156" s="79"/>
      <c r="NDO156" s="79"/>
      <c r="NDP156" s="79"/>
      <c r="NDQ156" s="79"/>
      <c r="NDR156" s="79"/>
      <c r="NDS156" s="79"/>
      <c r="NDT156" s="79"/>
      <c r="NDU156" s="79"/>
      <c r="NDV156" s="79"/>
      <c r="NDW156" s="79"/>
      <c r="NDX156" s="79"/>
      <c r="NDY156" s="79"/>
      <c r="NDZ156" s="79"/>
      <c r="NEA156" s="79"/>
      <c r="NEB156" s="79"/>
      <c r="NEC156" s="79"/>
      <c r="NED156" s="79"/>
      <c r="NEE156" s="79"/>
      <c r="NEF156" s="79"/>
      <c r="NEG156" s="79"/>
      <c r="NEH156" s="79"/>
      <c r="NEI156" s="79"/>
      <c r="NEJ156" s="79"/>
      <c r="NEK156" s="79"/>
      <c r="NEL156" s="79"/>
      <c r="NEM156" s="79"/>
      <c r="NEN156" s="79"/>
      <c r="NEO156" s="79"/>
      <c r="NEP156" s="79"/>
      <c r="NEQ156" s="79"/>
      <c r="NER156" s="79"/>
      <c r="NES156" s="79"/>
      <c r="NET156" s="79"/>
      <c r="NEU156" s="79"/>
      <c r="NEV156" s="79"/>
      <c r="NEW156" s="79"/>
      <c r="NEX156" s="79"/>
      <c r="NEY156" s="79"/>
      <c r="NEZ156" s="79"/>
      <c r="NFA156" s="79"/>
      <c r="NFB156" s="79"/>
      <c r="NFC156" s="79"/>
      <c r="NFD156" s="79"/>
      <c r="NFE156" s="79"/>
      <c r="NFF156" s="79"/>
      <c r="NFG156" s="79"/>
      <c r="NFH156" s="79"/>
      <c r="NFI156" s="79"/>
      <c r="NFJ156" s="79"/>
      <c r="NFK156" s="79"/>
      <c r="NFL156" s="79"/>
      <c r="NFM156" s="79"/>
      <c r="NFN156" s="79"/>
      <c r="NFO156" s="79"/>
      <c r="NFP156" s="79"/>
      <c r="NFQ156" s="79"/>
      <c r="NFR156" s="79"/>
      <c r="NFS156" s="79"/>
      <c r="NFT156" s="79"/>
      <c r="NFU156" s="79"/>
      <c r="NFV156" s="79"/>
      <c r="NFW156" s="79"/>
      <c r="NFX156" s="79"/>
      <c r="NFY156" s="79"/>
      <c r="NFZ156" s="79"/>
      <c r="NGA156" s="79"/>
      <c r="NGB156" s="79"/>
      <c r="NGC156" s="79"/>
      <c r="NGD156" s="79"/>
      <c r="NGE156" s="79"/>
      <c r="NGF156" s="79"/>
      <c r="NGG156" s="79"/>
      <c r="NGH156" s="79"/>
      <c r="NGI156" s="79"/>
      <c r="NGJ156" s="79"/>
      <c r="NGK156" s="79"/>
      <c r="NGL156" s="79"/>
      <c r="NGM156" s="79"/>
      <c r="NGN156" s="79"/>
      <c r="NGO156" s="79"/>
      <c r="NGP156" s="79"/>
      <c r="NGQ156" s="79"/>
      <c r="NGR156" s="79"/>
      <c r="NGS156" s="79"/>
      <c r="NGT156" s="79"/>
      <c r="NGU156" s="79"/>
      <c r="NGV156" s="79"/>
      <c r="NGW156" s="79"/>
      <c r="NGX156" s="79"/>
      <c r="NGY156" s="79"/>
      <c r="NGZ156" s="79"/>
      <c r="NHA156" s="79"/>
      <c r="NHB156" s="79"/>
      <c r="NHC156" s="79"/>
      <c r="NHD156" s="79"/>
      <c r="NHE156" s="79"/>
      <c r="NHF156" s="79"/>
      <c r="NHG156" s="79"/>
      <c r="NHH156" s="79"/>
      <c r="NHI156" s="79"/>
      <c r="NHJ156" s="79"/>
      <c r="NHK156" s="79"/>
      <c r="NHL156" s="79"/>
      <c r="NHM156" s="79"/>
      <c r="NHN156" s="79"/>
      <c r="NHO156" s="79"/>
      <c r="NHP156" s="79"/>
      <c r="NHQ156" s="79"/>
      <c r="NHR156" s="79"/>
      <c r="NHS156" s="79"/>
      <c r="NHT156" s="79"/>
      <c r="NHU156" s="79"/>
      <c r="NHV156" s="79"/>
      <c r="NHW156" s="79"/>
      <c r="NHX156" s="79"/>
      <c r="NHY156" s="79"/>
      <c r="NHZ156" s="79"/>
      <c r="NIA156" s="79"/>
      <c r="NIB156" s="79"/>
      <c r="NIC156" s="79"/>
      <c r="NID156" s="79"/>
      <c r="NIE156" s="79"/>
      <c r="NIF156" s="79"/>
      <c r="NIG156" s="79"/>
      <c r="NIH156" s="79"/>
      <c r="NII156" s="79"/>
      <c r="NIJ156" s="79"/>
      <c r="NIK156" s="79"/>
      <c r="NIL156" s="79"/>
      <c r="NIM156" s="79"/>
      <c r="NIN156" s="79"/>
      <c r="NIO156" s="79"/>
      <c r="NIP156" s="79"/>
      <c r="NIQ156" s="79"/>
      <c r="NIR156" s="79"/>
      <c r="NIS156" s="79"/>
      <c r="NIT156" s="79"/>
      <c r="NIU156" s="79"/>
      <c r="NIV156" s="79"/>
      <c r="NIW156" s="79"/>
      <c r="NIX156" s="79"/>
      <c r="NIY156" s="79"/>
      <c r="NIZ156" s="79"/>
      <c r="NJA156" s="79"/>
      <c r="NJB156" s="79"/>
      <c r="NJC156" s="79"/>
      <c r="NJD156" s="79"/>
      <c r="NJE156" s="79"/>
      <c r="NJF156" s="79"/>
      <c r="NJG156" s="79"/>
      <c r="NJH156" s="79"/>
      <c r="NJI156" s="79"/>
      <c r="NJJ156" s="79"/>
      <c r="NJK156" s="79"/>
      <c r="NJL156" s="79"/>
      <c r="NJM156" s="79"/>
      <c r="NJN156" s="79"/>
      <c r="NJO156" s="79"/>
      <c r="NJP156" s="79"/>
      <c r="NJQ156" s="79"/>
      <c r="NJR156" s="79"/>
      <c r="NJS156" s="79"/>
      <c r="NJT156" s="79"/>
      <c r="NJU156" s="79"/>
      <c r="NJV156" s="79"/>
      <c r="NJW156" s="79"/>
      <c r="NJX156" s="79"/>
      <c r="NJY156" s="79"/>
      <c r="NJZ156" s="79"/>
      <c r="NKA156" s="79"/>
      <c r="NKB156" s="79"/>
      <c r="NKC156" s="79"/>
      <c r="NKD156" s="79"/>
      <c r="NKE156" s="79"/>
      <c r="NKF156" s="79"/>
      <c r="NKG156" s="79"/>
      <c r="NKH156" s="79"/>
      <c r="NKI156" s="79"/>
      <c r="NKJ156" s="79"/>
      <c r="NKK156" s="79"/>
      <c r="NKL156" s="79"/>
      <c r="NKM156" s="79"/>
      <c r="NKN156" s="79"/>
      <c r="NKO156" s="79"/>
      <c r="NKP156" s="79"/>
      <c r="NKQ156" s="79"/>
      <c r="NKR156" s="79"/>
      <c r="NKS156" s="79"/>
      <c r="NKT156" s="79"/>
      <c r="NKU156" s="79"/>
      <c r="NKV156" s="79"/>
      <c r="NKW156" s="79"/>
      <c r="NKX156" s="79"/>
      <c r="NKY156" s="79"/>
      <c r="NKZ156" s="79"/>
      <c r="NLA156" s="79"/>
      <c r="NLB156" s="79"/>
      <c r="NLC156" s="79"/>
      <c r="NLD156" s="79"/>
      <c r="NLE156" s="79"/>
      <c r="NLF156" s="79"/>
      <c r="NLG156" s="79"/>
      <c r="NLH156" s="79"/>
      <c r="NLI156" s="79"/>
      <c r="NLJ156" s="79"/>
      <c r="NLK156" s="79"/>
      <c r="NLL156" s="79"/>
      <c r="NLM156" s="79"/>
      <c r="NLN156" s="79"/>
      <c r="NLO156" s="79"/>
      <c r="NLP156" s="79"/>
      <c r="NLQ156" s="79"/>
      <c r="NLR156" s="79"/>
      <c r="NLS156" s="79"/>
      <c r="NLT156" s="79"/>
      <c r="NLU156" s="79"/>
      <c r="NLV156" s="79"/>
      <c r="NLW156" s="79"/>
      <c r="NLX156" s="79"/>
      <c r="NLY156" s="79"/>
      <c r="NLZ156" s="79"/>
      <c r="NMA156" s="79"/>
      <c r="NMB156" s="79"/>
      <c r="NMC156" s="79"/>
      <c r="NMD156" s="79"/>
      <c r="NME156" s="79"/>
      <c r="NMF156" s="79"/>
      <c r="NMG156" s="79"/>
      <c r="NMH156" s="79"/>
      <c r="NMI156" s="79"/>
      <c r="NMJ156" s="79"/>
      <c r="NMK156" s="79"/>
      <c r="NML156" s="79"/>
      <c r="NMM156" s="79"/>
      <c r="NMN156" s="79"/>
      <c r="NMO156" s="79"/>
      <c r="NMP156" s="79"/>
      <c r="NMQ156" s="79"/>
      <c r="NMR156" s="79"/>
      <c r="NMS156" s="79"/>
      <c r="NMT156" s="79"/>
      <c r="NMU156" s="79"/>
      <c r="NMV156" s="79"/>
      <c r="NMW156" s="79"/>
      <c r="NMX156" s="79"/>
      <c r="NMY156" s="79"/>
      <c r="NMZ156" s="79"/>
      <c r="NNA156" s="79"/>
      <c r="NNB156" s="79"/>
      <c r="NNC156" s="79"/>
      <c r="NND156" s="79"/>
      <c r="NNE156" s="79"/>
      <c r="NNF156" s="79"/>
      <c r="NNG156" s="79"/>
      <c r="NNH156" s="79"/>
      <c r="NNI156" s="79"/>
      <c r="NNJ156" s="79"/>
      <c r="NNK156" s="79"/>
      <c r="NNL156" s="79"/>
      <c r="NNM156" s="79"/>
      <c r="NNN156" s="79"/>
      <c r="NNO156" s="79"/>
      <c r="NNP156" s="79"/>
      <c r="NNQ156" s="79"/>
      <c r="NNR156" s="79"/>
      <c r="NNS156" s="79"/>
      <c r="NNT156" s="79"/>
      <c r="NNU156" s="79"/>
      <c r="NNV156" s="79"/>
      <c r="NNW156" s="79"/>
      <c r="NNX156" s="79"/>
      <c r="NNY156" s="79"/>
      <c r="NNZ156" s="79"/>
      <c r="NOA156" s="79"/>
      <c r="NOB156" s="79"/>
      <c r="NOC156" s="79"/>
      <c r="NOD156" s="79"/>
      <c r="NOE156" s="79"/>
      <c r="NOF156" s="79"/>
      <c r="NOG156" s="79"/>
      <c r="NOH156" s="79"/>
      <c r="NOI156" s="79"/>
      <c r="NOJ156" s="79"/>
      <c r="NOK156" s="79"/>
      <c r="NOL156" s="79"/>
      <c r="NOM156" s="79"/>
      <c r="NON156" s="79"/>
      <c r="NOO156" s="79"/>
      <c r="NOP156" s="79"/>
      <c r="NOQ156" s="79"/>
      <c r="NOR156" s="79"/>
      <c r="NOS156" s="79"/>
      <c r="NOT156" s="79"/>
      <c r="NOU156" s="79"/>
      <c r="NOV156" s="79"/>
      <c r="NOW156" s="79"/>
      <c r="NOX156" s="79"/>
      <c r="NOY156" s="79"/>
      <c r="NOZ156" s="79"/>
      <c r="NPA156" s="79"/>
      <c r="NPB156" s="79"/>
      <c r="NPC156" s="79"/>
      <c r="NPD156" s="79"/>
      <c r="NPE156" s="79"/>
      <c r="NPF156" s="79"/>
      <c r="NPG156" s="79"/>
      <c r="NPH156" s="79"/>
      <c r="NPI156" s="79"/>
      <c r="NPJ156" s="79"/>
      <c r="NPK156" s="79"/>
      <c r="NPL156" s="79"/>
      <c r="NPM156" s="79"/>
      <c r="NPN156" s="79"/>
      <c r="NPO156" s="79"/>
      <c r="NPP156" s="79"/>
      <c r="NPQ156" s="79"/>
      <c r="NPR156" s="79"/>
      <c r="NPS156" s="79"/>
      <c r="NPT156" s="79"/>
      <c r="NPU156" s="79"/>
      <c r="NPV156" s="79"/>
      <c r="NPW156" s="79"/>
      <c r="NPX156" s="79"/>
      <c r="NPY156" s="79"/>
      <c r="NPZ156" s="79"/>
      <c r="NQA156" s="79"/>
      <c r="NQB156" s="79"/>
      <c r="NQC156" s="79"/>
      <c r="NQD156" s="79"/>
      <c r="NQE156" s="79"/>
      <c r="NQF156" s="79"/>
      <c r="NQG156" s="79"/>
      <c r="NQH156" s="79"/>
      <c r="NQI156" s="79"/>
      <c r="NQJ156" s="79"/>
      <c r="NQK156" s="79"/>
      <c r="NQL156" s="79"/>
      <c r="NQM156" s="79"/>
      <c r="NQN156" s="79"/>
      <c r="NQO156" s="79"/>
      <c r="NQP156" s="79"/>
      <c r="NQQ156" s="79"/>
      <c r="NQR156" s="79"/>
      <c r="NQS156" s="79"/>
      <c r="NQT156" s="79"/>
      <c r="NQU156" s="79"/>
      <c r="NQV156" s="79"/>
      <c r="NQW156" s="79"/>
      <c r="NQX156" s="79"/>
      <c r="NQY156" s="79"/>
      <c r="NQZ156" s="79"/>
      <c r="NRA156" s="79"/>
      <c r="NRB156" s="79"/>
      <c r="NRC156" s="79"/>
      <c r="NRD156" s="79"/>
      <c r="NRE156" s="79"/>
      <c r="NRF156" s="79"/>
      <c r="NRG156" s="79"/>
      <c r="NRH156" s="79"/>
      <c r="NRI156" s="79"/>
      <c r="NRJ156" s="79"/>
      <c r="NRK156" s="79"/>
      <c r="NRL156" s="79"/>
      <c r="NRM156" s="79"/>
      <c r="NRN156" s="79"/>
      <c r="NRO156" s="79"/>
      <c r="NRP156" s="79"/>
      <c r="NRQ156" s="79"/>
      <c r="NRR156" s="79"/>
      <c r="NRS156" s="79"/>
      <c r="NRT156" s="79"/>
      <c r="NRU156" s="79"/>
      <c r="NRV156" s="79"/>
      <c r="NRW156" s="79"/>
      <c r="NRX156" s="79"/>
      <c r="NRY156" s="79"/>
      <c r="NRZ156" s="79"/>
      <c r="NSA156" s="79"/>
      <c r="NSB156" s="79"/>
      <c r="NSC156" s="79"/>
      <c r="NSD156" s="79"/>
      <c r="NSE156" s="79"/>
      <c r="NSF156" s="79"/>
      <c r="NSG156" s="79"/>
      <c r="NSH156" s="79"/>
      <c r="NSI156" s="79"/>
      <c r="NSJ156" s="79"/>
      <c r="NSK156" s="79"/>
      <c r="NSL156" s="79"/>
      <c r="NSM156" s="79"/>
      <c r="NSN156" s="79"/>
      <c r="NSO156" s="79"/>
      <c r="NSP156" s="79"/>
      <c r="NSQ156" s="79"/>
      <c r="NSR156" s="79"/>
      <c r="NSS156" s="79"/>
      <c r="NST156" s="79"/>
      <c r="NSU156" s="79"/>
      <c r="NSV156" s="79"/>
      <c r="NSW156" s="79"/>
      <c r="NSX156" s="79"/>
      <c r="NSY156" s="79"/>
      <c r="NSZ156" s="79"/>
      <c r="NTA156" s="79"/>
      <c r="NTB156" s="79"/>
      <c r="NTC156" s="79"/>
      <c r="NTD156" s="79"/>
      <c r="NTE156" s="79"/>
      <c r="NTF156" s="79"/>
      <c r="NTG156" s="79"/>
      <c r="NTH156" s="79"/>
      <c r="NTI156" s="79"/>
      <c r="NTJ156" s="79"/>
      <c r="NTK156" s="79"/>
      <c r="NTL156" s="79"/>
      <c r="NTM156" s="79"/>
      <c r="NTN156" s="79"/>
      <c r="NTO156" s="79"/>
      <c r="NTP156" s="79"/>
      <c r="NTQ156" s="79"/>
      <c r="NTR156" s="79"/>
      <c r="NTS156" s="79"/>
      <c r="NTT156" s="79"/>
      <c r="NTU156" s="79"/>
      <c r="NTV156" s="79"/>
      <c r="NTW156" s="79"/>
      <c r="NTX156" s="79"/>
      <c r="NTY156" s="79"/>
      <c r="NTZ156" s="79"/>
      <c r="NUA156" s="79"/>
      <c r="NUB156" s="79"/>
      <c r="NUC156" s="79"/>
      <c r="NUD156" s="79"/>
      <c r="NUE156" s="79"/>
      <c r="NUF156" s="79"/>
      <c r="NUG156" s="79"/>
      <c r="NUH156" s="79"/>
      <c r="NUI156" s="79"/>
      <c r="NUJ156" s="79"/>
      <c r="NUK156" s="79"/>
      <c r="NUL156" s="79"/>
      <c r="NUM156" s="79"/>
      <c r="NUN156" s="79"/>
      <c r="NUO156" s="79"/>
      <c r="NUP156" s="79"/>
      <c r="NUQ156" s="79"/>
      <c r="NUR156" s="79"/>
      <c r="NUS156" s="79"/>
      <c r="NUT156" s="79"/>
      <c r="NUU156" s="79"/>
      <c r="NUV156" s="79"/>
      <c r="NUW156" s="79"/>
      <c r="NUX156" s="79"/>
      <c r="NUY156" s="79"/>
      <c r="NUZ156" s="79"/>
      <c r="NVA156" s="79"/>
      <c r="NVB156" s="79"/>
      <c r="NVC156" s="79"/>
      <c r="NVD156" s="79"/>
      <c r="NVE156" s="79"/>
      <c r="NVF156" s="79"/>
      <c r="NVG156" s="79"/>
      <c r="NVH156" s="79"/>
      <c r="NVI156" s="79"/>
      <c r="NVJ156" s="79"/>
      <c r="NVK156" s="79"/>
      <c r="NVL156" s="79"/>
      <c r="NVM156" s="79"/>
      <c r="NVN156" s="79"/>
      <c r="NVO156" s="79"/>
      <c r="NVP156" s="79"/>
      <c r="NVQ156" s="79"/>
      <c r="NVR156" s="79"/>
      <c r="NVS156" s="79"/>
      <c r="NVT156" s="79"/>
      <c r="NVU156" s="79"/>
      <c r="NVV156" s="79"/>
      <c r="NVW156" s="79"/>
      <c r="NVX156" s="79"/>
      <c r="NVY156" s="79"/>
      <c r="NVZ156" s="79"/>
      <c r="NWA156" s="79"/>
      <c r="NWB156" s="79"/>
      <c r="NWC156" s="79"/>
      <c r="NWD156" s="79"/>
      <c r="NWE156" s="79"/>
      <c r="NWF156" s="79"/>
      <c r="NWG156" s="79"/>
      <c r="NWH156" s="79"/>
      <c r="NWI156" s="79"/>
      <c r="NWJ156" s="79"/>
      <c r="NWK156" s="79"/>
      <c r="NWL156" s="79"/>
      <c r="NWM156" s="79"/>
      <c r="NWN156" s="79"/>
      <c r="NWO156" s="79"/>
      <c r="NWP156" s="79"/>
      <c r="NWQ156" s="79"/>
      <c r="NWR156" s="79"/>
      <c r="NWS156" s="79"/>
      <c r="NWT156" s="79"/>
      <c r="NWU156" s="79"/>
      <c r="NWV156" s="79"/>
      <c r="NWW156" s="79"/>
      <c r="NWX156" s="79"/>
      <c r="NWY156" s="79"/>
      <c r="NWZ156" s="79"/>
      <c r="NXA156" s="79"/>
      <c r="NXB156" s="79"/>
      <c r="NXC156" s="79"/>
      <c r="NXD156" s="79"/>
      <c r="NXE156" s="79"/>
      <c r="NXF156" s="79"/>
      <c r="NXG156" s="79"/>
      <c r="NXH156" s="79"/>
      <c r="NXI156" s="79"/>
      <c r="NXJ156" s="79"/>
      <c r="NXK156" s="79"/>
      <c r="NXL156" s="79"/>
      <c r="NXM156" s="79"/>
      <c r="NXN156" s="79"/>
      <c r="NXO156" s="79"/>
      <c r="NXP156" s="79"/>
      <c r="NXQ156" s="79"/>
      <c r="NXR156" s="79"/>
      <c r="NXS156" s="79"/>
      <c r="NXT156" s="79"/>
      <c r="NXU156" s="79"/>
      <c r="NXV156" s="79"/>
      <c r="NXW156" s="79"/>
      <c r="NXX156" s="79"/>
      <c r="NXY156" s="79"/>
      <c r="NXZ156" s="79"/>
      <c r="NYA156" s="79"/>
      <c r="NYB156" s="79"/>
      <c r="NYC156" s="79"/>
      <c r="NYD156" s="79"/>
      <c r="NYE156" s="79"/>
      <c r="NYF156" s="79"/>
      <c r="NYG156" s="79"/>
      <c r="NYH156" s="79"/>
      <c r="NYI156" s="79"/>
      <c r="NYJ156" s="79"/>
      <c r="NYK156" s="79"/>
      <c r="NYL156" s="79"/>
      <c r="NYM156" s="79"/>
      <c r="NYN156" s="79"/>
      <c r="NYO156" s="79"/>
      <c r="NYP156" s="79"/>
      <c r="NYQ156" s="79"/>
      <c r="NYR156" s="79"/>
      <c r="NYS156" s="79"/>
      <c r="NYT156" s="79"/>
      <c r="NYU156" s="79"/>
      <c r="NYV156" s="79"/>
      <c r="NYW156" s="79"/>
      <c r="NYX156" s="79"/>
      <c r="NYY156" s="79"/>
      <c r="NYZ156" s="79"/>
      <c r="NZA156" s="79"/>
      <c r="NZB156" s="79"/>
      <c r="NZC156" s="79"/>
      <c r="NZD156" s="79"/>
      <c r="NZE156" s="79"/>
      <c r="NZF156" s="79"/>
      <c r="NZG156" s="79"/>
      <c r="NZH156" s="79"/>
      <c r="NZI156" s="79"/>
      <c r="NZJ156" s="79"/>
      <c r="NZK156" s="79"/>
      <c r="NZL156" s="79"/>
      <c r="NZM156" s="79"/>
      <c r="NZN156" s="79"/>
      <c r="NZO156" s="79"/>
      <c r="NZP156" s="79"/>
      <c r="NZQ156" s="79"/>
      <c r="NZR156" s="79"/>
      <c r="NZS156" s="79"/>
      <c r="NZT156" s="79"/>
      <c r="NZU156" s="79"/>
      <c r="NZV156" s="79"/>
      <c r="NZW156" s="79"/>
      <c r="NZX156" s="79"/>
      <c r="NZY156" s="79"/>
      <c r="NZZ156" s="79"/>
      <c r="OAA156" s="79"/>
      <c r="OAB156" s="79"/>
      <c r="OAC156" s="79"/>
      <c r="OAD156" s="79"/>
      <c r="OAE156" s="79"/>
      <c r="OAF156" s="79"/>
      <c r="OAG156" s="79"/>
      <c r="OAH156" s="79"/>
      <c r="OAI156" s="79"/>
      <c r="OAJ156" s="79"/>
      <c r="OAK156" s="79"/>
      <c r="OAL156" s="79"/>
      <c r="OAM156" s="79"/>
      <c r="OAN156" s="79"/>
      <c r="OAO156" s="79"/>
      <c r="OAP156" s="79"/>
      <c r="OAQ156" s="79"/>
      <c r="OAR156" s="79"/>
      <c r="OAS156" s="79"/>
      <c r="OAT156" s="79"/>
      <c r="OAU156" s="79"/>
      <c r="OAV156" s="79"/>
      <c r="OAW156" s="79"/>
      <c r="OAX156" s="79"/>
      <c r="OAY156" s="79"/>
      <c r="OAZ156" s="79"/>
      <c r="OBA156" s="79"/>
      <c r="OBB156" s="79"/>
      <c r="OBC156" s="79"/>
      <c r="OBD156" s="79"/>
      <c r="OBE156" s="79"/>
      <c r="OBF156" s="79"/>
      <c r="OBG156" s="79"/>
      <c r="OBH156" s="79"/>
      <c r="OBI156" s="79"/>
      <c r="OBJ156" s="79"/>
      <c r="OBK156" s="79"/>
      <c r="OBL156" s="79"/>
      <c r="OBM156" s="79"/>
      <c r="OBN156" s="79"/>
      <c r="OBO156" s="79"/>
      <c r="OBP156" s="79"/>
      <c r="OBQ156" s="79"/>
      <c r="OBR156" s="79"/>
      <c r="OBS156" s="79"/>
      <c r="OBT156" s="79"/>
      <c r="OBU156" s="79"/>
      <c r="OBV156" s="79"/>
      <c r="OBW156" s="79"/>
      <c r="OBX156" s="79"/>
      <c r="OBY156" s="79"/>
      <c r="OBZ156" s="79"/>
      <c r="OCA156" s="79"/>
      <c r="OCB156" s="79"/>
      <c r="OCC156" s="79"/>
      <c r="OCD156" s="79"/>
      <c r="OCE156" s="79"/>
      <c r="OCF156" s="79"/>
      <c r="OCG156" s="79"/>
      <c r="OCH156" s="79"/>
      <c r="OCI156" s="79"/>
      <c r="OCJ156" s="79"/>
      <c r="OCK156" s="79"/>
      <c r="OCL156" s="79"/>
      <c r="OCM156" s="79"/>
      <c r="OCN156" s="79"/>
      <c r="OCO156" s="79"/>
      <c r="OCP156" s="79"/>
      <c r="OCQ156" s="79"/>
      <c r="OCR156" s="79"/>
      <c r="OCS156" s="79"/>
      <c r="OCT156" s="79"/>
      <c r="OCU156" s="79"/>
      <c r="OCV156" s="79"/>
      <c r="OCW156" s="79"/>
      <c r="OCX156" s="79"/>
      <c r="OCY156" s="79"/>
      <c r="OCZ156" s="79"/>
      <c r="ODA156" s="79"/>
      <c r="ODB156" s="79"/>
      <c r="ODC156" s="79"/>
      <c r="ODD156" s="79"/>
      <c r="ODE156" s="79"/>
      <c r="ODF156" s="79"/>
      <c r="ODG156" s="79"/>
      <c r="ODH156" s="79"/>
      <c r="ODI156" s="79"/>
      <c r="ODJ156" s="79"/>
      <c r="ODK156" s="79"/>
      <c r="ODL156" s="79"/>
      <c r="ODM156" s="79"/>
      <c r="ODN156" s="79"/>
      <c r="ODO156" s="79"/>
      <c r="ODP156" s="79"/>
      <c r="ODQ156" s="79"/>
      <c r="ODR156" s="79"/>
      <c r="ODS156" s="79"/>
      <c r="ODT156" s="79"/>
      <c r="ODU156" s="79"/>
      <c r="ODV156" s="79"/>
      <c r="ODW156" s="79"/>
      <c r="ODX156" s="79"/>
      <c r="ODY156" s="79"/>
      <c r="ODZ156" s="79"/>
      <c r="OEA156" s="79"/>
      <c r="OEB156" s="79"/>
      <c r="OEC156" s="79"/>
      <c r="OED156" s="79"/>
      <c r="OEE156" s="79"/>
      <c r="OEF156" s="79"/>
      <c r="OEG156" s="79"/>
      <c r="OEH156" s="79"/>
      <c r="OEI156" s="79"/>
      <c r="OEJ156" s="79"/>
      <c r="OEK156" s="79"/>
      <c r="OEL156" s="79"/>
      <c r="OEM156" s="79"/>
      <c r="OEN156" s="79"/>
      <c r="OEO156" s="79"/>
      <c r="OEP156" s="79"/>
      <c r="OEQ156" s="79"/>
      <c r="OER156" s="79"/>
      <c r="OES156" s="79"/>
      <c r="OET156" s="79"/>
      <c r="OEU156" s="79"/>
      <c r="OEV156" s="79"/>
      <c r="OEW156" s="79"/>
      <c r="OEX156" s="79"/>
      <c r="OEY156" s="79"/>
      <c r="OEZ156" s="79"/>
      <c r="OFA156" s="79"/>
      <c r="OFB156" s="79"/>
      <c r="OFC156" s="79"/>
      <c r="OFD156" s="79"/>
      <c r="OFE156" s="79"/>
      <c r="OFF156" s="79"/>
      <c r="OFG156" s="79"/>
      <c r="OFH156" s="79"/>
      <c r="OFI156" s="79"/>
      <c r="OFJ156" s="79"/>
      <c r="OFK156" s="79"/>
      <c r="OFL156" s="79"/>
      <c r="OFM156" s="79"/>
      <c r="OFN156" s="79"/>
      <c r="OFO156" s="79"/>
      <c r="OFP156" s="79"/>
      <c r="OFQ156" s="79"/>
      <c r="OFR156" s="79"/>
      <c r="OFS156" s="79"/>
      <c r="OFT156" s="79"/>
      <c r="OFU156" s="79"/>
      <c r="OFV156" s="79"/>
      <c r="OFW156" s="79"/>
      <c r="OFX156" s="79"/>
      <c r="OFY156" s="79"/>
      <c r="OFZ156" s="79"/>
      <c r="OGA156" s="79"/>
      <c r="OGB156" s="79"/>
      <c r="OGC156" s="79"/>
      <c r="OGD156" s="79"/>
      <c r="OGE156" s="79"/>
      <c r="OGF156" s="79"/>
      <c r="OGG156" s="79"/>
      <c r="OGH156" s="79"/>
      <c r="OGI156" s="79"/>
      <c r="OGJ156" s="79"/>
      <c r="OGK156" s="79"/>
      <c r="OGL156" s="79"/>
      <c r="OGM156" s="79"/>
      <c r="OGN156" s="79"/>
      <c r="OGO156" s="79"/>
      <c r="OGP156" s="79"/>
      <c r="OGQ156" s="79"/>
      <c r="OGR156" s="79"/>
      <c r="OGS156" s="79"/>
      <c r="OGT156" s="79"/>
      <c r="OGU156" s="79"/>
      <c r="OGV156" s="79"/>
      <c r="OGW156" s="79"/>
      <c r="OGX156" s="79"/>
      <c r="OGY156" s="79"/>
      <c r="OGZ156" s="79"/>
      <c r="OHA156" s="79"/>
      <c r="OHB156" s="79"/>
      <c r="OHC156" s="79"/>
      <c r="OHD156" s="79"/>
      <c r="OHE156" s="79"/>
      <c r="OHF156" s="79"/>
      <c r="OHG156" s="79"/>
      <c r="OHH156" s="79"/>
      <c r="OHI156" s="79"/>
      <c r="OHJ156" s="79"/>
      <c r="OHK156" s="79"/>
      <c r="OHL156" s="79"/>
      <c r="OHM156" s="79"/>
      <c r="OHN156" s="79"/>
      <c r="OHO156" s="79"/>
      <c r="OHP156" s="79"/>
      <c r="OHQ156" s="79"/>
      <c r="OHR156" s="79"/>
      <c r="OHS156" s="79"/>
      <c r="OHT156" s="79"/>
      <c r="OHU156" s="79"/>
      <c r="OHV156" s="79"/>
      <c r="OHW156" s="79"/>
      <c r="OHX156" s="79"/>
      <c r="OHY156" s="79"/>
      <c r="OHZ156" s="79"/>
      <c r="OIA156" s="79"/>
      <c r="OIB156" s="79"/>
      <c r="OIC156" s="79"/>
      <c r="OID156" s="79"/>
      <c r="OIE156" s="79"/>
      <c r="OIF156" s="79"/>
      <c r="OIG156" s="79"/>
      <c r="OIH156" s="79"/>
      <c r="OII156" s="79"/>
      <c r="OIJ156" s="79"/>
      <c r="OIK156" s="79"/>
      <c r="OIL156" s="79"/>
      <c r="OIM156" s="79"/>
      <c r="OIN156" s="79"/>
      <c r="OIO156" s="79"/>
      <c r="OIP156" s="79"/>
      <c r="OIQ156" s="79"/>
      <c r="OIR156" s="79"/>
      <c r="OIS156" s="79"/>
      <c r="OIT156" s="79"/>
      <c r="OIU156" s="79"/>
      <c r="OIV156" s="79"/>
      <c r="OIW156" s="79"/>
      <c r="OIX156" s="79"/>
      <c r="OIY156" s="79"/>
      <c r="OIZ156" s="79"/>
      <c r="OJA156" s="79"/>
      <c r="OJB156" s="79"/>
      <c r="OJC156" s="79"/>
      <c r="OJD156" s="79"/>
      <c r="OJE156" s="79"/>
      <c r="OJF156" s="79"/>
      <c r="OJG156" s="79"/>
      <c r="OJH156" s="79"/>
      <c r="OJI156" s="79"/>
      <c r="OJJ156" s="79"/>
      <c r="OJK156" s="79"/>
      <c r="OJL156" s="79"/>
      <c r="OJM156" s="79"/>
      <c r="OJN156" s="79"/>
      <c r="OJO156" s="79"/>
      <c r="OJP156" s="79"/>
      <c r="OJQ156" s="79"/>
      <c r="OJR156" s="79"/>
      <c r="OJS156" s="79"/>
      <c r="OJT156" s="79"/>
      <c r="OJU156" s="79"/>
      <c r="OJV156" s="79"/>
      <c r="OJW156" s="79"/>
      <c r="OJX156" s="79"/>
      <c r="OJY156" s="79"/>
      <c r="OJZ156" s="79"/>
      <c r="OKA156" s="79"/>
      <c r="OKB156" s="79"/>
      <c r="OKC156" s="79"/>
      <c r="OKD156" s="79"/>
      <c r="OKE156" s="79"/>
      <c r="OKF156" s="79"/>
      <c r="OKG156" s="79"/>
      <c r="OKH156" s="79"/>
      <c r="OKI156" s="79"/>
      <c r="OKJ156" s="79"/>
      <c r="OKK156" s="79"/>
      <c r="OKL156" s="79"/>
      <c r="OKM156" s="79"/>
      <c r="OKN156" s="79"/>
      <c r="OKO156" s="79"/>
      <c r="OKP156" s="79"/>
      <c r="OKQ156" s="79"/>
      <c r="OKR156" s="79"/>
      <c r="OKS156" s="79"/>
      <c r="OKT156" s="79"/>
      <c r="OKU156" s="79"/>
      <c r="OKV156" s="79"/>
      <c r="OKW156" s="79"/>
      <c r="OKX156" s="79"/>
      <c r="OKY156" s="79"/>
      <c r="OKZ156" s="79"/>
      <c r="OLA156" s="79"/>
      <c r="OLB156" s="79"/>
      <c r="OLC156" s="79"/>
      <c r="OLD156" s="79"/>
      <c r="OLE156" s="79"/>
      <c r="OLF156" s="79"/>
      <c r="OLG156" s="79"/>
      <c r="OLH156" s="79"/>
      <c r="OLI156" s="79"/>
      <c r="OLJ156" s="79"/>
      <c r="OLK156" s="79"/>
      <c r="OLL156" s="79"/>
      <c r="OLM156" s="79"/>
      <c r="OLN156" s="79"/>
      <c r="OLO156" s="79"/>
      <c r="OLP156" s="79"/>
      <c r="OLQ156" s="79"/>
      <c r="OLR156" s="79"/>
      <c r="OLS156" s="79"/>
      <c r="OLT156" s="79"/>
      <c r="OLU156" s="79"/>
      <c r="OLV156" s="79"/>
      <c r="OLW156" s="79"/>
      <c r="OLX156" s="79"/>
      <c r="OLY156" s="79"/>
      <c r="OLZ156" s="79"/>
      <c r="OMA156" s="79"/>
      <c r="OMB156" s="79"/>
      <c r="OMC156" s="79"/>
      <c r="OMD156" s="79"/>
      <c r="OME156" s="79"/>
      <c r="OMF156" s="79"/>
      <c r="OMG156" s="79"/>
      <c r="OMH156" s="79"/>
      <c r="OMI156" s="79"/>
      <c r="OMJ156" s="79"/>
      <c r="OMK156" s="79"/>
      <c r="OML156" s="79"/>
      <c r="OMM156" s="79"/>
      <c r="OMN156" s="79"/>
      <c r="OMO156" s="79"/>
      <c r="OMP156" s="79"/>
      <c r="OMQ156" s="79"/>
      <c r="OMR156" s="79"/>
      <c r="OMS156" s="79"/>
      <c r="OMT156" s="79"/>
      <c r="OMU156" s="79"/>
      <c r="OMV156" s="79"/>
      <c r="OMW156" s="79"/>
      <c r="OMX156" s="79"/>
      <c r="OMY156" s="79"/>
      <c r="OMZ156" s="79"/>
      <c r="ONA156" s="79"/>
      <c r="ONB156" s="79"/>
      <c r="ONC156" s="79"/>
      <c r="OND156" s="79"/>
      <c r="ONE156" s="79"/>
      <c r="ONF156" s="79"/>
      <c r="ONG156" s="79"/>
      <c r="ONH156" s="79"/>
      <c r="ONI156" s="79"/>
      <c r="ONJ156" s="79"/>
      <c r="ONK156" s="79"/>
      <c r="ONL156" s="79"/>
      <c r="ONM156" s="79"/>
      <c r="ONN156" s="79"/>
      <c r="ONO156" s="79"/>
      <c r="ONP156" s="79"/>
      <c r="ONQ156" s="79"/>
      <c r="ONR156" s="79"/>
      <c r="ONS156" s="79"/>
      <c r="ONT156" s="79"/>
      <c r="ONU156" s="79"/>
      <c r="ONV156" s="79"/>
      <c r="ONW156" s="79"/>
      <c r="ONX156" s="79"/>
      <c r="ONY156" s="79"/>
      <c r="ONZ156" s="79"/>
      <c r="OOA156" s="79"/>
      <c r="OOB156" s="79"/>
      <c r="OOC156" s="79"/>
      <c r="OOD156" s="79"/>
      <c r="OOE156" s="79"/>
      <c r="OOF156" s="79"/>
      <c r="OOG156" s="79"/>
      <c r="OOH156" s="79"/>
      <c r="OOI156" s="79"/>
      <c r="OOJ156" s="79"/>
      <c r="OOK156" s="79"/>
      <c r="OOL156" s="79"/>
      <c r="OOM156" s="79"/>
      <c r="OON156" s="79"/>
      <c r="OOO156" s="79"/>
      <c r="OOP156" s="79"/>
      <c r="OOQ156" s="79"/>
      <c r="OOR156" s="79"/>
      <c r="OOS156" s="79"/>
      <c r="OOT156" s="79"/>
      <c r="OOU156" s="79"/>
      <c r="OOV156" s="79"/>
      <c r="OOW156" s="79"/>
      <c r="OOX156" s="79"/>
      <c r="OOY156" s="79"/>
      <c r="OOZ156" s="79"/>
      <c r="OPA156" s="79"/>
      <c r="OPB156" s="79"/>
      <c r="OPC156" s="79"/>
      <c r="OPD156" s="79"/>
      <c r="OPE156" s="79"/>
      <c r="OPF156" s="79"/>
      <c r="OPG156" s="79"/>
      <c r="OPH156" s="79"/>
      <c r="OPI156" s="79"/>
      <c r="OPJ156" s="79"/>
      <c r="OPK156" s="79"/>
      <c r="OPL156" s="79"/>
      <c r="OPM156" s="79"/>
      <c r="OPN156" s="79"/>
      <c r="OPO156" s="79"/>
      <c r="OPP156" s="79"/>
      <c r="OPQ156" s="79"/>
      <c r="OPR156" s="79"/>
      <c r="OPS156" s="79"/>
      <c r="OPT156" s="79"/>
      <c r="OPU156" s="79"/>
      <c r="OPV156" s="79"/>
      <c r="OPW156" s="79"/>
      <c r="OPX156" s="79"/>
      <c r="OPY156" s="79"/>
      <c r="OPZ156" s="79"/>
      <c r="OQA156" s="79"/>
      <c r="OQB156" s="79"/>
      <c r="OQC156" s="79"/>
      <c r="OQD156" s="79"/>
      <c r="OQE156" s="79"/>
      <c r="OQF156" s="79"/>
      <c r="OQG156" s="79"/>
      <c r="OQH156" s="79"/>
      <c r="OQI156" s="79"/>
      <c r="OQJ156" s="79"/>
      <c r="OQK156" s="79"/>
      <c r="OQL156" s="79"/>
      <c r="OQM156" s="79"/>
      <c r="OQN156" s="79"/>
      <c r="OQO156" s="79"/>
      <c r="OQP156" s="79"/>
      <c r="OQQ156" s="79"/>
      <c r="OQR156" s="79"/>
      <c r="OQS156" s="79"/>
      <c r="OQT156" s="79"/>
      <c r="OQU156" s="79"/>
      <c r="OQV156" s="79"/>
      <c r="OQW156" s="79"/>
      <c r="OQX156" s="79"/>
      <c r="OQY156" s="79"/>
      <c r="OQZ156" s="79"/>
      <c r="ORA156" s="79"/>
      <c r="ORB156" s="79"/>
      <c r="ORC156" s="79"/>
      <c r="ORD156" s="79"/>
      <c r="ORE156" s="79"/>
      <c r="ORF156" s="79"/>
      <c r="ORG156" s="79"/>
      <c r="ORH156" s="79"/>
      <c r="ORI156" s="79"/>
      <c r="ORJ156" s="79"/>
      <c r="ORK156" s="79"/>
      <c r="ORL156" s="79"/>
      <c r="ORM156" s="79"/>
      <c r="ORN156" s="79"/>
      <c r="ORO156" s="79"/>
      <c r="ORP156" s="79"/>
      <c r="ORQ156" s="79"/>
      <c r="ORR156" s="79"/>
      <c r="ORS156" s="79"/>
      <c r="ORT156" s="79"/>
      <c r="ORU156" s="79"/>
      <c r="ORV156" s="79"/>
      <c r="ORW156" s="79"/>
      <c r="ORX156" s="79"/>
      <c r="ORY156" s="79"/>
      <c r="ORZ156" s="79"/>
      <c r="OSA156" s="79"/>
      <c r="OSB156" s="79"/>
      <c r="OSC156" s="79"/>
      <c r="OSD156" s="79"/>
      <c r="OSE156" s="79"/>
      <c r="OSF156" s="79"/>
      <c r="OSG156" s="79"/>
      <c r="OSH156" s="79"/>
      <c r="OSI156" s="79"/>
      <c r="OSJ156" s="79"/>
      <c r="OSK156" s="79"/>
      <c r="OSL156" s="79"/>
      <c r="OSM156" s="79"/>
      <c r="OSN156" s="79"/>
      <c r="OSO156" s="79"/>
      <c r="OSP156" s="79"/>
      <c r="OSQ156" s="79"/>
      <c r="OSR156" s="79"/>
      <c r="OSS156" s="79"/>
      <c r="OST156" s="79"/>
      <c r="OSU156" s="79"/>
      <c r="OSV156" s="79"/>
      <c r="OSW156" s="79"/>
      <c r="OSX156" s="79"/>
      <c r="OSY156" s="79"/>
      <c r="OSZ156" s="79"/>
      <c r="OTA156" s="79"/>
      <c r="OTB156" s="79"/>
      <c r="OTC156" s="79"/>
      <c r="OTD156" s="79"/>
      <c r="OTE156" s="79"/>
      <c r="OTF156" s="79"/>
      <c r="OTG156" s="79"/>
      <c r="OTH156" s="79"/>
      <c r="OTI156" s="79"/>
      <c r="OTJ156" s="79"/>
      <c r="OTK156" s="79"/>
      <c r="OTL156" s="79"/>
      <c r="OTM156" s="79"/>
      <c r="OTN156" s="79"/>
      <c r="OTO156" s="79"/>
      <c r="OTP156" s="79"/>
      <c r="OTQ156" s="79"/>
      <c r="OTR156" s="79"/>
      <c r="OTS156" s="79"/>
      <c r="OTT156" s="79"/>
      <c r="OTU156" s="79"/>
      <c r="OTV156" s="79"/>
      <c r="OTW156" s="79"/>
      <c r="OTX156" s="79"/>
      <c r="OTY156" s="79"/>
      <c r="OTZ156" s="79"/>
      <c r="OUA156" s="79"/>
      <c r="OUB156" s="79"/>
      <c r="OUC156" s="79"/>
      <c r="OUD156" s="79"/>
      <c r="OUE156" s="79"/>
      <c r="OUF156" s="79"/>
      <c r="OUG156" s="79"/>
      <c r="OUH156" s="79"/>
      <c r="OUI156" s="79"/>
      <c r="OUJ156" s="79"/>
      <c r="OUK156" s="79"/>
      <c r="OUL156" s="79"/>
      <c r="OUM156" s="79"/>
      <c r="OUN156" s="79"/>
      <c r="OUO156" s="79"/>
      <c r="OUP156" s="79"/>
      <c r="OUQ156" s="79"/>
      <c r="OUR156" s="79"/>
      <c r="OUS156" s="79"/>
      <c r="OUT156" s="79"/>
      <c r="OUU156" s="79"/>
      <c r="OUV156" s="79"/>
      <c r="OUW156" s="79"/>
      <c r="OUX156" s="79"/>
      <c r="OUY156" s="79"/>
      <c r="OUZ156" s="79"/>
      <c r="OVA156" s="79"/>
      <c r="OVB156" s="79"/>
      <c r="OVC156" s="79"/>
      <c r="OVD156" s="79"/>
      <c r="OVE156" s="79"/>
      <c r="OVF156" s="79"/>
      <c r="OVG156" s="79"/>
      <c r="OVH156" s="79"/>
      <c r="OVI156" s="79"/>
      <c r="OVJ156" s="79"/>
      <c r="OVK156" s="79"/>
      <c r="OVL156" s="79"/>
      <c r="OVM156" s="79"/>
      <c r="OVN156" s="79"/>
      <c r="OVO156" s="79"/>
      <c r="OVP156" s="79"/>
      <c r="OVQ156" s="79"/>
      <c r="OVR156" s="79"/>
      <c r="OVS156" s="79"/>
      <c r="OVT156" s="79"/>
      <c r="OVU156" s="79"/>
      <c r="OVV156" s="79"/>
      <c r="OVW156" s="79"/>
      <c r="OVX156" s="79"/>
      <c r="OVY156" s="79"/>
      <c r="OVZ156" s="79"/>
      <c r="OWA156" s="79"/>
      <c r="OWB156" s="79"/>
      <c r="OWC156" s="79"/>
      <c r="OWD156" s="79"/>
      <c r="OWE156" s="79"/>
      <c r="OWF156" s="79"/>
      <c r="OWG156" s="79"/>
      <c r="OWH156" s="79"/>
      <c r="OWI156" s="79"/>
      <c r="OWJ156" s="79"/>
      <c r="OWK156" s="79"/>
      <c r="OWL156" s="79"/>
      <c r="OWM156" s="79"/>
      <c r="OWN156" s="79"/>
      <c r="OWO156" s="79"/>
      <c r="OWP156" s="79"/>
      <c r="OWQ156" s="79"/>
      <c r="OWR156" s="79"/>
      <c r="OWS156" s="79"/>
      <c r="OWT156" s="79"/>
      <c r="OWU156" s="79"/>
      <c r="OWV156" s="79"/>
      <c r="OWW156" s="79"/>
      <c r="OWX156" s="79"/>
      <c r="OWY156" s="79"/>
      <c r="OWZ156" s="79"/>
      <c r="OXA156" s="79"/>
      <c r="OXB156" s="79"/>
      <c r="OXC156" s="79"/>
      <c r="OXD156" s="79"/>
      <c r="OXE156" s="79"/>
      <c r="OXF156" s="79"/>
      <c r="OXG156" s="79"/>
      <c r="OXH156" s="79"/>
      <c r="OXI156" s="79"/>
      <c r="OXJ156" s="79"/>
      <c r="OXK156" s="79"/>
      <c r="OXL156" s="79"/>
      <c r="OXM156" s="79"/>
      <c r="OXN156" s="79"/>
      <c r="OXO156" s="79"/>
      <c r="OXP156" s="79"/>
      <c r="OXQ156" s="79"/>
      <c r="OXR156" s="79"/>
      <c r="OXS156" s="79"/>
      <c r="OXT156" s="79"/>
      <c r="OXU156" s="79"/>
      <c r="OXV156" s="79"/>
      <c r="OXW156" s="79"/>
      <c r="OXX156" s="79"/>
      <c r="OXY156" s="79"/>
      <c r="OXZ156" s="79"/>
      <c r="OYA156" s="79"/>
      <c r="OYB156" s="79"/>
      <c r="OYC156" s="79"/>
      <c r="OYD156" s="79"/>
      <c r="OYE156" s="79"/>
      <c r="OYF156" s="79"/>
      <c r="OYG156" s="79"/>
      <c r="OYH156" s="79"/>
      <c r="OYI156" s="79"/>
      <c r="OYJ156" s="79"/>
      <c r="OYK156" s="79"/>
      <c r="OYL156" s="79"/>
      <c r="OYM156" s="79"/>
      <c r="OYN156" s="79"/>
      <c r="OYO156" s="79"/>
      <c r="OYP156" s="79"/>
      <c r="OYQ156" s="79"/>
      <c r="OYR156" s="79"/>
      <c r="OYS156" s="79"/>
      <c r="OYT156" s="79"/>
      <c r="OYU156" s="79"/>
      <c r="OYV156" s="79"/>
      <c r="OYW156" s="79"/>
      <c r="OYX156" s="79"/>
      <c r="OYY156" s="79"/>
      <c r="OYZ156" s="79"/>
      <c r="OZA156" s="79"/>
      <c r="OZB156" s="79"/>
      <c r="OZC156" s="79"/>
      <c r="OZD156" s="79"/>
      <c r="OZE156" s="79"/>
      <c r="OZF156" s="79"/>
      <c r="OZG156" s="79"/>
      <c r="OZH156" s="79"/>
      <c r="OZI156" s="79"/>
      <c r="OZJ156" s="79"/>
      <c r="OZK156" s="79"/>
      <c r="OZL156" s="79"/>
      <c r="OZM156" s="79"/>
      <c r="OZN156" s="79"/>
      <c r="OZO156" s="79"/>
      <c r="OZP156" s="79"/>
      <c r="OZQ156" s="79"/>
      <c r="OZR156" s="79"/>
      <c r="OZS156" s="79"/>
      <c r="OZT156" s="79"/>
      <c r="OZU156" s="79"/>
      <c r="OZV156" s="79"/>
      <c r="OZW156" s="79"/>
      <c r="OZX156" s="79"/>
      <c r="OZY156" s="79"/>
      <c r="OZZ156" s="79"/>
      <c r="PAA156" s="79"/>
      <c r="PAB156" s="79"/>
      <c r="PAC156" s="79"/>
      <c r="PAD156" s="79"/>
      <c r="PAE156" s="79"/>
      <c r="PAF156" s="79"/>
      <c r="PAG156" s="79"/>
      <c r="PAH156" s="79"/>
      <c r="PAI156" s="79"/>
      <c r="PAJ156" s="79"/>
      <c r="PAK156" s="79"/>
      <c r="PAL156" s="79"/>
      <c r="PAM156" s="79"/>
      <c r="PAN156" s="79"/>
      <c r="PAO156" s="79"/>
      <c r="PAP156" s="79"/>
      <c r="PAQ156" s="79"/>
      <c r="PAR156" s="79"/>
      <c r="PAS156" s="79"/>
      <c r="PAT156" s="79"/>
      <c r="PAU156" s="79"/>
      <c r="PAV156" s="79"/>
      <c r="PAW156" s="79"/>
      <c r="PAX156" s="79"/>
      <c r="PAY156" s="79"/>
      <c r="PAZ156" s="79"/>
      <c r="PBA156" s="79"/>
      <c r="PBB156" s="79"/>
      <c r="PBC156" s="79"/>
      <c r="PBD156" s="79"/>
      <c r="PBE156" s="79"/>
      <c r="PBF156" s="79"/>
      <c r="PBG156" s="79"/>
      <c r="PBH156" s="79"/>
      <c r="PBI156" s="79"/>
      <c r="PBJ156" s="79"/>
      <c r="PBK156" s="79"/>
      <c r="PBL156" s="79"/>
      <c r="PBM156" s="79"/>
      <c r="PBN156" s="79"/>
      <c r="PBO156" s="79"/>
      <c r="PBP156" s="79"/>
      <c r="PBQ156" s="79"/>
      <c r="PBR156" s="79"/>
      <c r="PBS156" s="79"/>
      <c r="PBT156" s="79"/>
      <c r="PBU156" s="79"/>
      <c r="PBV156" s="79"/>
      <c r="PBW156" s="79"/>
      <c r="PBX156" s="79"/>
      <c r="PBY156" s="79"/>
      <c r="PBZ156" s="79"/>
      <c r="PCA156" s="79"/>
      <c r="PCB156" s="79"/>
      <c r="PCC156" s="79"/>
      <c r="PCD156" s="79"/>
      <c r="PCE156" s="79"/>
      <c r="PCF156" s="79"/>
      <c r="PCG156" s="79"/>
      <c r="PCH156" s="79"/>
      <c r="PCI156" s="79"/>
      <c r="PCJ156" s="79"/>
      <c r="PCK156" s="79"/>
      <c r="PCL156" s="79"/>
      <c r="PCM156" s="79"/>
      <c r="PCN156" s="79"/>
      <c r="PCO156" s="79"/>
      <c r="PCP156" s="79"/>
      <c r="PCQ156" s="79"/>
      <c r="PCR156" s="79"/>
      <c r="PCS156" s="79"/>
      <c r="PCT156" s="79"/>
      <c r="PCU156" s="79"/>
      <c r="PCV156" s="79"/>
      <c r="PCW156" s="79"/>
      <c r="PCX156" s="79"/>
      <c r="PCY156" s="79"/>
      <c r="PCZ156" s="79"/>
      <c r="PDA156" s="79"/>
      <c r="PDB156" s="79"/>
      <c r="PDC156" s="79"/>
      <c r="PDD156" s="79"/>
      <c r="PDE156" s="79"/>
      <c r="PDF156" s="79"/>
      <c r="PDG156" s="79"/>
      <c r="PDH156" s="79"/>
      <c r="PDI156" s="79"/>
      <c r="PDJ156" s="79"/>
      <c r="PDK156" s="79"/>
      <c r="PDL156" s="79"/>
      <c r="PDM156" s="79"/>
      <c r="PDN156" s="79"/>
      <c r="PDO156" s="79"/>
      <c r="PDP156" s="79"/>
      <c r="PDQ156" s="79"/>
      <c r="PDR156" s="79"/>
      <c r="PDS156" s="79"/>
      <c r="PDT156" s="79"/>
      <c r="PDU156" s="79"/>
      <c r="PDV156" s="79"/>
      <c r="PDW156" s="79"/>
      <c r="PDX156" s="79"/>
      <c r="PDY156" s="79"/>
      <c r="PDZ156" s="79"/>
      <c r="PEA156" s="79"/>
      <c r="PEB156" s="79"/>
      <c r="PEC156" s="79"/>
      <c r="PED156" s="79"/>
      <c r="PEE156" s="79"/>
      <c r="PEF156" s="79"/>
      <c r="PEG156" s="79"/>
      <c r="PEH156" s="79"/>
      <c r="PEI156" s="79"/>
      <c r="PEJ156" s="79"/>
      <c r="PEK156" s="79"/>
      <c r="PEL156" s="79"/>
      <c r="PEM156" s="79"/>
      <c r="PEN156" s="79"/>
      <c r="PEO156" s="79"/>
      <c r="PEP156" s="79"/>
      <c r="PEQ156" s="79"/>
      <c r="PER156" s="79"/>
      <c r="PES156" s="79"/>
      <c r="PET156" s="79"/>
      <c r="PEU156" s="79"/>
      <c r="PEV156" s="79"/>
      <c r="PEW156" s="79"/>
      <c r="PEX156" s="79"/>
      <c r="PEY156" s="79"/>
      <c r="PEZ156" s="79"/>
      <c r="PFA156" s="79"/>
      <c r="PFB156" s="79"/>
      <c r="PFC156" s="79"/>
      <c r="PFD156" s="79"/>
      <c r="PFE156" s="79"/>
      <c r="PFF156" s="79"/>
      <c r="PFG156" s="79"/>
      <c r="PFH156" s="79"/>
      <c r="PFI156" s="79"/>
      <c r="PFJ156" s="79"/>
      <c r="PFK156" s="79"/>
      <c r="PFL156" s="79"/>
      <c r="PFM156" s="79"/>
      <c r="PFN156" s="79"/>
      <c r="PFO156" s="79"/>
      <c r="PFP156" s="79"/>
      <c r="PFQ156" s="79"/>
      <c r="PFR156" s="79"/>
      <c r="PFS156" s="79"/>
      <c r="PFT156" s="79"/>
      <c r="PFU156" s="79"/>
      <c r="PFV156" s="79"/>
      <c r="PFW156" s="79"/>
      <c r="PFX156" s="79"/>
      <c r="PFY156" s="79"/>
      <c r="PFZ156" s="79"/>
      <c r="PGA156" s="79"/>
      <c r="PGB156" s="79"/>
      <c r="PGC156" s="79"/>
      <c r="PGD156" s="79"/>
      <c r="PGE156" s="79"/>
      <c r="PGF156" s="79"/>
      <c r="PGG156" s="79"/>
      <c r="PGH156" s="79"/>
      <c r="PGI156" s="79"/>
      <c r="PGJ156" s="79"/>
      <c r="PGK156" s="79"/>
      <c r="PGL156" s="79"/>
      <c r="PGM156" s="79"/>
      <c r="PGN156" s="79"/>
      <c r="PGO156" s="79"/>
      <c r="PGP156" s="79"/>
      <c r="PGQ156" s="79"/>
      <c r="PGR156" s="79"/>
      <c r="PGS156" s="79"/>
      <c r="PGT156" s="79"/>
      <c r="PGU156" s="79"/>
      <c r="PGV156" s="79"/>
      <c r="PGW156" s="79"/>
      <c r="PGX156" s="79"/>
      <c r="PGY156" s="79"/>
      <c r="PGZ156" s="79"/>
      <c r="PHA156" s="79"/>
      <c r="PHB156" s="79"/>
      <c r="PHC156" s="79"/>
      <c r="PHD156" s="79"/>
      <c r="PHE156" s="79"/>
      <c r="PHF156" s="79"/>
      <c r="PHG156" s="79"/>
      <c r="PHH156" s="79"/>
      <c r="PHI156" s="79"/>
      <c r="PHJ156" s="79"/>
      <c r="PHK156" s="79"/>
      <c r="PHL156" s="79"/>
      <c r="PHM156" s="79"/>
      <c r="PHN156" s="79"/>
      <c r="PHO156" s="79"/>
      <c r="PHP156" s="79"/>
      <c r="PHQ156" s="79"/>
      <c r="PHR156" s="79"/>
      <c r="PHS156" s="79"/>
      <c r="PHT156" s="79"/>
      <c r="PHU156" s="79"/>
      <c r="PHV156" s="79"/>
      <c r="PHW156" s="79"/>
      <c r="PHX156" s="79"/>
      <c r="PHY156" s="79"/>
      <c r="PHZ156" s="79"/>
      <c r="PIA156" s="79"/>
      <c r="PIB156" s="79"/>
      <c r="PIC156" s="79"/>
      <c r="PID156" s="79"/>
      <c r="PIE156" s="79"/>
      <c r="PIF156" s="79"/>
      <c r="PIG156" s="79"/>
      <c r="PIH156" s="79"/>
      <c r="PII156" s="79"/>
      <c r="PIJ156" s="79"/>
      <c r="PIK156" s="79"/>
      <c r="PIL156" s="79"/>
      <c r="PIM156" s="79"/>
      <c r="PIN156" s="79"/>
      <c r="PIO156" s="79"/>
      <c r="PIP156" s="79"/>
      <c r="PIQ156" s="79"/>
      <c r="PIR156" s="79"/>
      <c r="PIS156" s="79"/>
      <c r="PIT156" s="79"/>
      <c r="PIU156" s="79"/>
      <c r="PIV156" s="79"/>
      <c r="PIW156" s="79"/>
      <c r="PIX156" s="79"/>
      <c r="PIY156" s="79"/>
      <c r="PIZ156" s="79"/>
      <c r="PJA156" s="79"/>
      <c r="PJB156" s="79"/>
      <c r="PJC156" s="79"/>
      <c r="PJD156" s="79"/>
      <c r="PJE156" s="79"/>
      <c r="PJF156" s="79"/>
      <c r="PJG156" s="79"/>
      <c r="PJH156" s="79"/>
      <c r="PJI156" s="79"/>
      <c r="PJJ156" s="79"/>
      <c r="PJK156" s="79"/>
      <c r="PJL156" s="79"/>
      <c r="PJM156" s="79"/>
      <c r="PJN156" s="79"/>
      <c r="PJO156" s="79"/>
      <c r="PJP156" s="79"/>
      <c r="PJQ156" s="79"/>
      <c r="PJR156" s="79"/>
      <c r="PJS156" s="79"/>
      <c r="PJT156" s="79"/>
      <c r="PJU156" s="79"/>
      <c r="PJV156" s="79"/>
      <c r="PJW156" s="79"/>
      <c r="PJX156" s="79"/>
      <c r="PJY156" s="79"/>
      <c r="PJZ156" s="79"/>
      <c r="PKA156" s="79"/>
      <c r="PKB156" s="79"/>
      <c r="PKC156" s="79"/>
      <c r="PKD156" s="79"/>
      <c r="PKE156" s="79"/>
      <c r="PKF156" s="79"/>
      <c r="PKG156" s="79"/>
      <c r="PKH156" s="79"/>
      <c r="PKI156" s="79"/>
      <c r="PKJ156" s="79"/>
      <c r="PKK156" s="79"/>
      <c r="PKL156" s="79"/>
      <c r="PKM156" s="79"/>
      <c r="PKN156" s="79"/>
      <c r="PKO156" s="79"/>
      <c r="PKP156" s="79"/>
      <c r="PKQ156" s="79"/>
      <c r="PKR156" s="79"/>
      <c r="PKS156" s="79"/>
      <c r="PKT156" s="79"/>
      <c r="PKU156" s="79"/>
      <c r="PKV156" s="79"/>
      <c r="PKW156" s="79"/>
      <c r="PKX156" s="79"/>
      <c r="PKY156" s="79"/>
      <c r="PKZ156" s="79"/>
      <c r="PLA156" s="79"/>
      <c r="PLB156" s="79"/>
      <c r="PLC156" s="79"/>
      <c r="PLD156" s="79"/>
      <c r="PLE156" s="79"/>
      <c r="PLF156" s="79"/>
      <c r="PLG156" s="79"/>
      <c r="PLH156" s="79"/>
      <c r="PLI156" s="79"/>
      <c r="PLJ156" s="79"/>
      <c r="PLK156" s="79"/>
      <c r="PLL156" s="79"/>
      <c r="PLM156" s="79"/>
      <c r="PLN156" s="79"/>
      <c r="PLO156" s="79"/>
      <c r="PLP156" s="79"/>
      <c r="PLQ156" s="79"/>
      <c r="PLR156" s="79"/>
      <c r="PLS156" s="79"/>
      <c r="PLT156" s="79"/>
      <c r="PLU156" s="79"/>
      <c r="PLV156" s="79"/>
      <c r="PLW156" s="79"/>
      <c r="PLX156" s="79"/>
      <c r="PLY156" s="79"/>
      <c r="PLZ156" s="79"/>
      <c r="PMA156" s="79"/>
      <c r="PMB156" s="79"/>
      <c r="PMC156" s="79"/>
      <c r="PMD156" s="79"/>
      <c r="PME156" s="79"/>
      <c r="PMF156" s="79"/>
      <c r="PMG156" s="79"/>
      <c r="PMH156" s="79"/>
      <c r="PMI156" s="79"/>
      <c r="PMJ156" s="79"/>
      <c r="PMK156" s="79"/>
      <c r="PML156" s="79"/>
      <c r="PMM156" s="79"/>
      <c r="PMN156" s="79"/>
      <c r="PMO156" s="79"/>
      <c r="PMP156" s="79"/>
      <c r="PMQ156" s="79"/>
      <c r="PMR156" s="79"/>
      <c r="PMS156" s="79"/>
      <c r="PMT156" s="79"/>
      <c r="PMU156" s="79"/>
      <c r="PMV156" s="79"/>
      <c r="PMW156" s="79"/>
      <c r="PMX156" s="79"/>
      <c r="PMY156" s="79"/>
      <c r="PMZ156" s="79"/>
      <c r="PNA156" s="79"/>
      <c r="PNB156" s="79"/>
      <c r="PNC156" s="79"/>
      <c r="PND156" s="79"/>
      <c r="PNE156" s="79"/>
      <c r="PNF156" s="79"/>
      <c r="PNG156" s="79"/>
      <c r="PNH156" s="79"/>
      <c r="PNI156" s="79"/>
      <c r="PNJ156" s="79"/>
      <c r="PNK156" s="79"/>
      <c r="PNL156" s="79"/>
      <c r="PNM156" s="79"/>
      <c r="PNN156" s="79"/>
      <c r="PNO156" s="79"/>
      <c r="PNP156" s="79"/>
      <c r="PNQ156" s="79"/>
      <c r="PNR156" s="79"/>
      <c r="PNS156" s="79"/>
      <c r="PNT156" s="79"/>
      <c r="PNU156" s="79"/>
      <c r="PNV156" s="79"/>
      <c r="PNW156" s="79"/>
      <c r="PNX156" s="79"/>
      <c r="PNY156" s="79"/>
      <c r="PNZ156" s="79"/>
      <c r="POA156" s="79"/>
      <c r="POB156" s="79"/>
      <c r="POC156" s="79"/>
      <c r="POD156" s="79"/>
      <c r="POE156" s="79"/>
      <c r="POF156" s="79"/>
      <c r="POG156" s="79"/>
      <c r="POH156" s="79"/>
      <c r="POI156" s="79"/>
      <c r="POJ156" s="79"/>
      <c r="POK156" s="79"/>
      <c r="POL156" s="79"/>
      <c r="POM156" s="79"/>
      <c r="PON156" s="79"/>
      <c r="POO156" s="79"/>
      <c r="POP156" s="79"/>
      <c r="POQ156" s="79"/>
      <c r="POR156" s="79"/>
      <c r="POS156" s="79"/>
      <c r="POT156" s="79"/>
      <c r="POU156" s="79"/>
      <c r="POV156" s="79"/>
      <c r="POW156" s="79"/>
      <c r="POX156" s="79"/>
      <c r="POY156" s="79"/>
      <c r="POZ156" s="79"/>
      <c r="PPA156" s="79"/>
      <c r="PPB156" s="79"/>
      <c r="PPC156" s="79"/>
      <c r="PPD156" s="79"/>
      <c r="PPE156" s="79"/>
      <c r="PPF156" s="79"/>
      <c r="PPG156" s="79"/>
      <c r="PPH156" s="79"/>
      <c r="PPI156" s="79"/>
      <c r="PPJ156" s="79"/>
      <c r="PPK156" s="79"/>
      <c r="PPL156" s="79"/>
      <c r="PPM156" s="79"/>
      <c r="PPN156" s="79"/>
      <c r="PPO156" s="79"/>
      <c r="PPP156" s="79"/>
      <c r="PPQ156" s="79"/>
      <c r="PPR156" s="79"/>
      <c r="PPS156" s="79"/>
      <c r="PPT156" s="79"/>
      <c r="PPU156" s="79"/>
      <c r="PPV156" s="79"/>
      <c r="PPW156" s="79"/>
      <c r="PPX156" s="79"/>
      <c r="PPY156" s="79"/>
      <c r="PPZ156" s="79"/>
      <c r="PQA156" s="79"/>
      <c r="PQB156" s="79"/>
      <c r="PQC156" s="79"/>
      <c r="PQD156" s="79"/>
      <c r="PQE156" s="79"/>
      <c r="PQF156" s="79"/>
      <c r="PQG156" s="79"/>
      <c r="PQH156" s="79"/>
      <c r="PQI156" s="79"/>
      <c r="PQJ156" s="79"/>
      <c r="PQK156" s="79"/>
      <c r="PQL156" s="79"/>
      <c r="PQM156" s="79"/>
      <c r="PQN156" s="79"/>
      <c r="PQO156" s="79"/>
      <c r="PQP156" s="79"/>
      <c r="PQQ156" s="79"/>
      <c r="PQR156" s="79"/>
      <c r="PQS156" s="79"/>
      <c r="PQT156" s="79"/>
      <c r="PQU156" s="79"/>
      <c r="PQV156" s="79"/>
      <c r="PQW156" s="79"/>
      <c r="PQX156" s="79"/>
      <c r="PQY156" s="79"/>
      <c r="PQZ156" s="79"/>
      <c r="PRA156" s="79"/>
      <c r="PRB156" s="79"/>
      <c r="PRC156" s="79"/>
      <c r="PRD156" s="79"/>
      <c r="PRE156" s="79"/>
      <c r="PRF156" s="79"/>
      <c r="PRG156" s="79"/>
      <c r="PRH156" s="79"/>
      <c r="PRI156" s="79"/>
      <c r="PRJ156" s="79"/>
      <c r="PRK156" s="79"/>
      <c r="PRL156" s="79"/>
      <c r="PRM156" s="79"/>
      <c r="PRN156" s="79"/>
      <c r="PRO156" s="79"/>
      <c r="PRP156" s="79"/>
      <c r="PRQ156" s="79"/>
      <c r="PRR156" s="79"/>
      <c r="PRS156" s="79"/>
      <c r="PRT156" s="79"/>
      <c r="PRU156" s="79"/>
      <c r="PRV156" s="79"/>
      <c r="PRW156" s="79"/>
      <c r="PRX156" s="79"/>
      <c r="PRY156" s="79"/>
      <c r="PRZ156" s="79"/>
      <c r="PSA156" s="79"/>
      <c r="PSB156" s="79"/>
      <c r="PSC156" s="79"/>
      <c r="PSD156" s="79"/>
      <c r="PSE156" s="79"/>
      <c r="PSF156" s="79"/>
      <c r="PSG156" s="79"/>
      <c r="PSH156" s="79"/>
      <c r="PSI156" s="79"/>
      <c r="PSJ156" s="79"/>
      <c r="PSK156" s="79"/>
      <c r="PSL156" s="79"/>
      <c r="PSM156" s="79"/>
      <c r="PSN156" s="79"/>
      <c r="PSO156" s="79"/>
      <c r="PSP156" s="79"/>
      <c r="PSQ156" s="79"/>
      <c r="PSR156" s="79"/>
      <c r="PSS156" s="79"/>
      <c r="PST156" s="79"/>
      <c r="PSU156" s="79"/>
      <c r="PSV156" s="79"/>
      <c r="PSW156" s="79"/>
      <c r="PSX156" s="79"/>
      <c r="PSY156" s="79"/>
      <c r="PSZ156" s="79"/>
      <c r="PTA156" s="79"/>
      <c r="PTB156" s="79"/>
      <c r="PTC156" s="79"/>
      <c r="PTD156" s="79"/>
      <c r="PTE156" s="79"/>
      <c r="PTF156" s="79"/>
      <c r="PTG156" s="79"/>
      <c r="PTH156" s="79"/>
      <c r="PTI156" s="79"/>
      <c r="PTJ156" s="79"/>
      <c r="PTK156" s="79"/>
      <c r="PTL156" s="79"/>
      <c r="PTM156" s="79"/>
      <c r="PTN156" s="79"/>
      <c r="PTO156" s="79"/>
      <c r="PTP156" s="79"/>
      <c r="PTQ156" s="79"/>
      <c r="PTR156" s="79"/>
      <c r="PTS156" s="79"/>
      <c r="PTT156" s="79"/>
      <c r="PTU156" s="79"/>
      <c r="PTV156" s="79"/>
      <c r="PTW156" s="79"/>
      <c r="PTX156" s="79"/>
      <c r="PTY156" s="79"/>
      <c r="PTZ156" s="79"/>
      <c r="PUA156" s="79"/>
      <c r="PUB156" s="79"/>
      <c r="PUC156" s="79"/>
      <c r="PUD156" s="79"/>
      <c r="PUE156" s="79"/>
      <c r="PUF156" s="79"/>
      <c r="PUG156" s="79"/>
      <c r="PUH156" s="79"/>
      <c r="PUI156" s="79"/>
      <c r="PUJ156" s="79"/>
      <c r="PUK156" s="79"/>
      <c r="PUL156" s="79"/>
      <c r="PUM156" s="79"/>
      <c r="PUN156" s="79"/>
      <c r="PUO156" s="79"/>
      <c r="PUP156" s="79"/>
      <c r="PUQ156" s="79"/>
      <c r="PUR156" s="79"/>
      <c r="PUS156" s="79"/>
      <c r="PUT156" s="79"/>
      <c r="PUU156" s="79"/>
      <c r="PUV156" s="79"/>
      <c r="PUW156" s="79"/>
      <c r="PUX156" s="79"/>
      <c r="PUY156" s="79"/>
      <c r="PUZ156" s="79"/>
      <c r="PVA156" s="79"/>
      <c r="PVB156" s="79"/>
      <c r="PVC156" s="79"/>
      <c r="PVD156" s="79"/>
      <c r="PVE156" s="79"/>
      <c r="PVF156" s="79"/>
      <c r="PVG156" s="79"/>
      <c r="PVH156" s="79"/>
      <c r="PVI156" s="79"/>
      <c r="PVJ156" s="79"/>
      <c r="PVK156" s="79"/>
      <c r="PVL156" s="79"/>
      <c r="PVM156" s="79"/>
      <c r="PVN156" s="79"/>
      <c r="PVO156" s="79"/>
      <c r="PVP156" s="79"/>
      <c r="PVQ156" s="79"/>
      <c r="PVR156" s="79"/>
      <c r="PVS156" s="79"/>
      <c r="PVT156" s="79"/>
      <c r="PVU156" s="79"/>
      <c r="PVV156" s="79"/>
      <c r="PVW156" s="79"/>
      <c r="PVX156" s="79"/>
      <c r="PVY156" s="79"/>
      <c r="PVZ156" s="79"/>
      <c r="PWA156" s="79"/>
      <c r="PWB156" s="79"/>
      <c r="PWC156" s="79"/>
      <c r="PWD156" s="79"/>
      <c r="PWE156" s="79"/>
      <c r="PWF156" s="79"/>
      <c r="PWG156" s="79"/>
      <c r="PWH156" s="79"/>
      <c r="PWI156" s="79"/>
      <c r="PWJ156" s="79"/>
      <c r="PWK156" s="79"/>
      <c r="PWL156" s="79"/>
      <c r="PWM156" s="79"/>
      <c r="PWN156" s="79"/>
      <c r="PWO156" s="79"/>
      <c r="PWP156" s="79"/>
      <c r="PWQ156" s="79"/>
      <c r="PWR156" s="79"/>
      <c r="PWS156" s="79"/>
      <c r="PWT156" s="79"/>
      <c r="PWU156" s="79"/>
      <c r="PWV156" s="79"/>
      <c r="PWW156" s="79"/>
      <c r="PWX156" s="79"/>
      <c r="PWY156" s="79"/>
      <c r="PWZ156" s="79"/>
      <c r="PXA156" s="79"/>
      <c r="PXB156" s="79"/>
      <c r="PXC156" s="79"/>
      <c r="PXD156" s="79"/>
      <c r="PXE156" s="79"/>
      <c r="PXF156" s="79"/>
      <c r="PXG156" s="79"/>
      <c r="PXH156" s="79"/>
      <c r="PXI156" s="79"/>
      <c r="PXJ156" s="79"/>
      <c r="PXK156" s="79"/>
      <c r="PXL156" s="79"/>
      <c r="PXM156" s="79"/>
      <c r="PXN156" s="79"/>
      <c r="PXO156" s="79"/>
      <c r="PXP156" s="79"/>
      <c r="PXQ156" s="79"/>
      <c r="PXR156" s="79"/>
      <c r="PXS156" s="79"/>
      <c r="PXT156" s="79"/>
      <c r="PXU156" s="79"/>
      <c r="PXV156" s="79"/>
      <c r="PXW156" s="79"/>
      <c r="PXX156" s="79"/>
      <c r="PXY156" s="79"/>
      <c r="PXZ156" s="79"/>
      <c r="PYA156" s="79"/>
      <c r="PYB156" s="79"/>
      <c r="PYC156" s="79"/>
      <c r="PYD156" s="79"/>
      <c r="PYE156" s="79"/>
      <c r="PYF156" s="79"/>
      <c r="PYG156" s="79"/>
      <c r="PYH156" s="79"/>
      <c r="PYI156" s="79"/>
      <c r="PYJ156" s="79"/>
      <c r="PYK156" s="79"/>
      <c r="PYL156" s="79"/>
      <c r="PYM156" s="79"/>
      <c r="PYN156" s="79"/>
      <c r="PYO156" s="79"/>
      <c r="PYP156" s="79"/>
      <c r="PYQ156" s="79"/>
      <c r="PYR156" s="79"/>
      <c r="PYS156" s="79"/>
      <c r="PYT156" s="79"/>
      <c r="PYU156" s="79"/>
      <c r="PYV156" s="79"/>
      <c r="PYW156" s="79"/>
      <c r="PYX156" s="79"/>
      <c r="PYY156" s="79"/>
      <c r="PYZ156" s="79"/>
      <c r="PZA156" s="79"/>
      <c r="PZB156" s="79"/>
      <c r="PZC156" s="79"/>
      <c r="PZD156" s="79"/>
      <c r="PZE156" s="79"/>
      <c r="PZF156" s="79"/>
      <c r="PZG156" s="79"/>
      <c r="PZH156" s="79"/>
      <c r="PZI156" s="79"/>
      <c r="PZJ156" s="79"/>
      <c r="PZK156" s="79"/>
      <c r="PZL156" s="79"/>
      <c r="PZM156" s="79"/>
      <c r="PZN156" s="79"/>
      <c r="PZO156" s="79"/>
      <c r="PZP156" s="79"/>
      <c r="PZQ156" s="79"/>
      <c r="PZR156" s="79"/>
      <c r="PZS156" s="79"/>
      <c r="PZT156" s="79"/>
      <c r="PZU156" s="79"/>
      <c r="PZV156" s="79"/>
      <c r="PZW156" s="79"/>
      <c r="PZX156" s="79"/>
      <c r="PZY156" s="79"/>
      <c r="PZZ156" s="79"/>
      <c r="QAA156" s="79"/>
      <c r="QAB156" s="79"/>
      <c r="QAC156" s="79"/>
      <c r="QAD156" s="79"/>
      <c r="QAE156" s="79"/>
      <c r="QAF156" s="79"/>
      <c r="QAG156" s="79"/>
      <c r="QAH156" s="79"/>
      <c r="QAI156" s="79"/>
      <c r="QAJ156" s="79"/>
      <c r="QAK156" s="79"/>
      <c r="QAL156" s="79"/>
      <c r="QAM156" s="79"/>
      <c r="QAN156" s="79"/>
      <c r="QAO156" s="79"/>
      <c r="QAP156" s="79"/>
      <c r="QAQ156" s="79"/>
      <c r="QAR156" s="79"/>
      <c r="QAS156" s="79"/>
      <c r="QAT156" s="79"/>
      <c r="QAU156" s="79"/>
      <c r="QAV156" s="79"/>
      <c r="QAW156" s="79"/>
      <c r="QAX156" s="79"/>
      <c r="QAY156" s="79"/>
      <c r="QAZ156" s="79"/>
      <c r="QBA156" s="79"/>
      <c r="QBB156" s="79"/>
      <c r="QBC156" s="79"/>
      <c r="QBD156" s="79"/>
      <c r="QBE156" s="79"/>
      <c r="QBF156" s="79"/>
      <c r="QBG156" s="79"/>
      <c r="QBH156" s="79"/>
      <c r="QBI156" s="79"/>
      <c r="QBJ156" s="79"/>
      <c r="QBK156" s="79"/>
      <c r="QBL156" s="79"/>
      <c r="QBM156" s="79"/>
      <c r="QBN156" s="79"/>
      <c r="QBO156" s="79"/>
      <c r="QBP156" s="79"/>
      <c r="QBQ156" s="79"/>
      <c r="QBR156" s="79"/>
      <c r="QBS156" s="79"/>
      <c r="QBT156" s="79"/>
      <c r="QBU156" s="79"/>
      <c r="QBV156" s="79"/>
      <c r="QBW156" s="79"/>
      <c r="QBX156" s="79"/>
      <c r="QBY156" s="79"/>
      <c r="QBZ156" s="79"/>
      <c r="QCA156" s="79"/>
      <c r="QCB156" s="79"/>
      <c r="QCC156" s="79"/>
      <c r="QCD156" s="79"/>
      <c r="QCE156" s="79"/>
      <c r="QCF156" s="79"/>
      <c r="QCG156" s="79"/>
      <c r="QCH156" s="79"/>
      <c r="QCI156" s="79"/>
      <c r="QCJ156" s="79"/>
      <c r="QCK156" s="79"/>
      <c r="QCL156" s="79"/>
      <c r="QCM156" s="79"/>
      <c r="QCN156" s="79"/>
      <c r="QCO156" s="79"/>
      <c r="QCP156" s="79"/>
      <c r="QCQ156" s="79"/>
      <c r="QCR156" s="79"/>
      <c r="QCS156" s="79"/>
      <c r="QCT156" s="79"/>
      <c r="QCU156" s="79"/>
      <c r="QCV156" s="79"/>
      <c r="QCW156" s="79"/>
      <c r="QCX156" s="79"/>
      <c r="QCY156" s="79"/>
      <c r="QCZ156" s="79"/>
      <c r="QDA156" s="79"/>
      <c r="QDB156" s="79"/>
      <c r="QDC156" s="79"/>
      <c r="QDD156" s="79"/>
      <c r="QDE156" s="79"/>
      <c r="QDF156" s="79"/>
      <c r="QDG156" s="79"/>
      <c r="QDH156" s="79"/>
      <c r="QDI156" s="79"/>
      <c r="QDJ156" s="79"/>
      <c r="QDK156" s="79"/>
      <c r="QDL156" s="79"/>
      <c r="QDM156" s="79"/>
      <c r="QDN156" s="79"/>
      <c r="QDO156" s="79"/>
      <c r="QDP156" s="79"/>
      <c r="QDQ156" s="79"/>
      <c r="QDR156" s="79"/>
      <c r="QDS156" s="79"/>
      <c r="QDT156" s="79"/>
      <c r="QDU156" s="79"/>
      <c r="QDV156" s="79"/>
      <c r="QDW156" s="79"/>
      <c r="QDX156" s="79"/>
      <c r="QDY156" s="79"/>
      <c r="QDZ156" s="79"/>
      <c r="QEA156" s="79"/>
      <c r="QEB156" s="79"/>
      <c r="QEC156" s="79"/>
      <c r="QED156" s="79"/>
      <c r="QEE156" s="79"/>
      <c r="QEF156" s="79"/>
      <c r="QEG156" s="79"/>
      <c r="QEH156" s="79"/>
      <c r="QEI156" s="79"/>
      <c r="QEJ156" s="79"/>
      <c r="QEK156" s="79"/>
      <c r="QEL156" s="79"/>
      <c r="QEM156" s="79"/>
      <c r="QEN156" s="79"/>
      <c r="QEO156" s="79"/>
      <c r="QEP156" s="79"/>
      <c r="QEQ156" s="79"/>
      <c r="QER156" s="79"/>
      <c r="QES156" s="79"/>
      <c r="QET156" s="79"/>
      <c r="QEU156" s="79"/>
      <c r="QEV156" s="79"/>
      <c r="QEW156" s="79"/>
      <c r="QEX156" s="79"/>
      <c r="QEY156" s="79"/>
      <c r="QEZ156" s="79"/>
      <c r="QFA156" s="79"/>
      <c r="QFB156" s="79"/>
      <c r="QFC156" s="79"/>
      <c r="QFD156" s="79"/>
      <c r="QFE156" s="79"/>
      <c r="QFF156" s="79"/>
      <c r="QFG156" s="79"/>
      <c r="QFH156" s="79"/>
      <c r="QFI156" s="79"/>
      <c r="QFJ156" s="79"/>
      <c r="QFK156" s="79"/>
      <c r="QFL156" s="79"/>
      <c r="QFM156" s="79"/>
      <c r="QFN156" s="79"/>
      <c r="QFO156" s="79"/>
      <c r="QFP156" s="79"/>
      <c r="QFQ156" s="79"/>
      <c r="QFR156" s="79"/>
      <c r="QFS156" s="79"/>
      <c r="QFT156" s="79"/>
      <c r="QFU156" s="79"/>
      <c r="QFV156" s="79"/>
      <c r="QFW156" s="79"/>
      <c r="QFX156" s="79"/>
      <c r="QFY156" s="79"/>
      <c r="QFZ156" s="79"/>
      <c r="QGA156" s="79"/>
      <c r="QGB156" s="79"/>
      <c r="QGC156" s="79"/>
      <c r="QGD156" s="79"/>
      <c r="QGE156" s="79"/>
      <c r="QGF156" s="79"/>
      <c r="QGG156" s="79"/>
      <c r="QGH156" s="79"/>
      <c r="QGI156" s="79"/>
      <c r="QGJ156" s="79"/>
      <c r="QGK156" s="79"/>
      <c r="QGL156" s="79"/>
      <c r="QGM156" s="79"/>
      <c r="QGN156" s="79"/>
      <c r="QGO156" s="79"/>
      <c r="QGP156" s="79"/>
      <c r="QGQ156" s="79"/>
      <c r="QGR156" s="79"/>
      <c r="QGS156" s="79"/>
      <c r="QGT156" s="79"/>
      <c r="QGU156" s="79"/>
      <c r="QGV156" s="79"/>
      <c r="QGW156" s="79"/>
      <c r="QGX156" s="79"/>
      <c r="QGY156" s="79"/>
      <c r="QGZ156" s="79"/>
      <c r="QHA156" s="79"/>
      <c r="QHB156" s="79"/>
      <c r="QHC156" s="79"/>
      <c r="QHD156" s="79"/>
      <c r="QHE156" s="79"/>
      <c r="QHF156" s="79"/>
      <c r="QHG156" s="79"/>
      <c r="QHH156" s="79"/>
      <c r="QHI156" s="79"/>
      <c r="QHJ156" s="79"/>
      <c r="QHK156" s="79"/>
      <c r="QHL156" s="79"/>
      <c r="QHM156" s="79"/>
      <c r="QHN156" s="79"/>
      <c r="QHO156" s="79"/>
      <c r="QHP156" s="79"/>
      <c r="QHQ156" s="79"/>
      <c r="QHR156" s="79"/>
      <c r="QHS156" s="79"/>
      <c r="QHT156" s="79"/>
      <c r="QHU156" s="79"/>
      <c r="QHV156" s="79"/>
      <c r="QHW156" s="79"/>
      <c r="QHX156" s="79"/>
      <c r="QHY156" s="79"/>
      <c r="QHZ156" s="79"/>
      <c r="QIA156" s="79"/>
      <c r="QIB156" s="79"/>
      <c r="QIC156" s="79"/>
      <c r="QID156" s="79"/>
      <c r="QIE156" s="79"/>
      <c r="QIF156" s="79"/>
      <c r="QIG156" s="79"/>
      <c r="QIH156" s="79"/>
      <c r="QII156" s="79"/>
      <c r="QIJ156" s="79"/>
      <c r="QIK156" s="79"/>
      <c r="QIL156" s="79"/>
      <c r="QIM156" s="79"/>
      <c r="QIN156" s="79"/>
      <c r="QIO156" s="79"/>
      <c r="QIP156" s="79"/>
      <c r="QIQ156" s="79"/>
      <c r="QIR156" s="79"/>
      <c r="QIS156" s="79"/>
      <c r="QIT156" s="79"/>
      <c r="QIU156" s="79"/>
      <c r="QIV156" s="79"/>
      <c r="QIW156" s="79"/>
      <c r="QIX156" s="79"/>
      <c r="QIY156" s="79"/>
      <c r="QIZ156" s="79"/>
      <c r="QJA156" s="79"/>
      <c r="QJB156" s="79"/>
      <c r="QJC156" s="79"/>
      <c r="QJD156" s="79"/>
      <c r="QJE156" s="79"/>
      <c r="QJF156" s="79"/>
      <c r="QJG156" s="79"/>
      <c r="QJH156" s="79"/>
      <c r="QJI156" s="79"/>
      <c r="QJJ156" s="79"/>
      <c r="QJK156" s="79"/>
      <c r="QJL156" s="79"/>
      <c r="QJM156" s="79"/>
      <c r="QJN156" s="79"/>
      <c r="QJO156" s="79"/>
      <c r="QJP156" s="79"/>
      <c r="QJQ156" s="79"/>
      <c r="QJR156" s="79"/>
      <c r="QJS156" s="79"/>
      <c r="QJT156" s="79"/>
      <c r="QJU156" s="79"/>
      <c r="QJV156" s="79"/>
      <c r="QJW156" s="79"/>
      <c r="QJX156" s="79"/>
      <c r="QJY156" s="79"/>
      <c r="QJZ156" s="79"/>
      <c r="QKA156" s="79"/>
      <c r="QKB156" s="79"/>
      <c r="QKC156" s="79"/>
      <c r="QKD156" s="79"/>
      <c r="QKE156" s="79"/>
      <c r="QKF156" s="79"/>
      <c r="QKG156" s="79"/>
      <c r="QKH156" s="79"/>
      <c r="QKI156" s="79"/>
      <c r="QKJ156" s="79"/>
      <c r="QKK156" s="79"/>
      <c r="QKL156" s="79"/>
      <c r="QKM156" s="79"/>
      <c r="QKN156" s="79"/>
      <c r="QKO156" s="79"/>
      <c r="QKP156" s="79"/>
      <c r="QKQ156" s="79"/>
      <c r="QKR156" s="79"/>
      <c r="QKS156" s="79"/>
      <c r="QKT156" s="79"/>
      <c r="QKU156" s="79"/>
      <c r="QKV156" s="79"/>
      <c r="QKW156" s="79"/>
      <c r="QKX156" s="79"/>
      <c r="QKY156" s="79"/>
      <c r="QKZ156" s="79"/>
      <c r="QLA156" s="79"/>
      <c r="QLB156" s="79"/>
      <c r="QLC156" s="79"/>
      <c r="QLD156" s="79"/>
      <c r="QLE156" s="79"/>
      <c r="QLF156" s="79"/>
      <c r="QLG156" s="79"/>
      <c r="QLH156" s="79"/>
      <c r="QLI156" s="79"/>
      <c r="QLJ156" s="79"/>
      <c r="QLK156" s="79"/>
      <c r="QLL156" s="79"/>
      <c r="QLM156" s="79"/>
      <c r="QLN156" s="79"/>
      <c r="QLO156" s="79"/>
      <c r="QLP156" s="79"/>
      <c r="QLQ156" s="79"/>
      <c r="QLR156" s="79"/>
      <c r="QLS156" s="79"/>
      <c r="QLT156" s="79"/>
      <c r="QLU156" s="79"/>
      <c r="QLV156" s="79"/>
      <c r="QLW156" s="79"/>
      <c r="QLX156" s="79"/>
      <c r="QLY156" s="79"/>
      <c r="QLZ156" s="79"/>
      <c r="QMA156" s="79"/>
      <c r="QMB156" s="79"/>
      <c r="QMC156" s="79"/>
      <c r="QMD156" s="79"/>
      <c r="QME156" s="79"/>
      <c r="QMF156" s="79"/>
      <c r="QMG156" s="79"/>
      <c r="QMH156" s="79"/>
      <c r="QMI156" s="79"/>
      <c r="QMJ156" s="79"/>
      <c r="QMK156" s="79"/>
      <c r="QML156" s="79"/>
      <c r="QMM156" s="79"/>
      <c r="QMN156" s="79"/>
      <c r="QMO156" s="79"/>
      <c r="QMP156" s="79"/>
      <c r="QMQ156" s="79"/>
      <c r="QMR156" s="79"/>
      <c r="QMS156" s="79"/>
      <c r="QMT156" s="79"/>
      <c r="QMU156" s="79"/>
      <c r="QMV156" s="79"/>
      <c r="QMW156" s="79"/>
      <c r="QMX156" s="79"/>
      <c r="QMY156" s="79"/>
      <c r="QMZ156" s="79"/>
      <c r="QNA156" s="79"/>
      <c r="QNB156" s="79"/>
      <c r="QNC156" s="79"/>
      <c r="QND156" s="79"/>
      <c r="QNE156" s="79"/>
      <c r="QNF156" s="79"/>
      <c r="QNG156" s="79"/>
      <c r="QNH156" s="79"/>
      <c r="QNI156" s="79"/>
      <c r="QNJ156" s="79"/>
      <c r="QNK156" s="79"/>
      <c r="QNL156" s="79"/>
      <c r="QNM156" s="79"/>
      <c r="QNN156" s="79"/>
      <c r="QNO156" s="79"/>
      <c r="QNP156" s="79"/>
      <c r="QNQ156" s="79"/>
      <c r="QNR156" s="79"/>
      <c r="QNS156" s="79"/>
      <c r="QNT156" s="79"/>
      <c r="QNU156" s="79"/>
      <c r="QNV156" s="79"/>
      <c r="QNW156" s="79"/>
      <c r="QNX156" s="79"/>
      <c r="QNY156" s="79"/>
      <c r="QNZ156" s="79"/>
      <c r="QOA156" s="79"/>
      <c r="QOB156" s="79"/>
      <c r="QOC156" s="79"/>
      <c r="QOD156" s="79"/>
      <c r="QOE156" s="79"/>
      <c r="QOF156" s="79"/>
      <c r="QOG156" s="79"/>
      <c r="QOH156" s="79"/>
      <c r="QOI156" s="79"/>
      <c r="QOJ156" s="79"/>
      <c r="QOK156" s="79"/>
      <c r="QOL156" s="79"/>
      <c r="QOM156" s="79"/>
      <c r="QON156" s="79"/>
      <c r="QOO156" s="79"/>
      <c r="QOP156" s="79"/>
      <c r="QOQ156" s="79"/>
      <c r="QOR156" s="79"/>
      <c r="QOS156" s="79"/>
      <c r="QOT156" s="79"/>
      <c r="QOU156" s="79"/>
      <c r="QOV156" s="79"/>
      <c r="QOW156" s="79"/>
      <c r="QOX156" s="79"/>
      <c r="QOY156" s="79"/>
      <c r="QOZ156" s="79"/>
      <c r="QPA156" s="79"/>
      <c r="QPB156" s="79"/>
      <c r="QPC156" s="79"/>
      <c r="QPD156" s="79"/>
      <c r="QPE156" s="79"/>
      <c r="QPF156" s="79"/>
      <c r="QPG156" s="79"/>
      <c r="QPH156" s="79"/>
      <c r="QPI156" s="79"/>
      <c r="QPJ156" s="79"/>
      <c r="QPK156" s="79"/>
      <c r="QPL156" s="79"/>
      <c r="QPM156" s="79"/>
      <c r="QPN156" s="79"/>
      <c r="QPO156" s="79"/>
      <c r="QPP156" s="79"/>
      <c r="QPQ156" s="79"/>
      <c r="QPR156" s="79"/>
      <c r="QPS156" s="79"/>
      <c r="QPT156" s="79"/>
      <c r="QPU156" s="79"/>
      <c r="QPV156" s="79"/>
      <c r="QPW156" s="79"/>
      <c r="QPX156" s="79"/>
      <c r="QPY156" s="79"/>
      <c r="QPZ156" s="79"/>
      <c r="QQA156" s="79"/>
      <c r="QQB156" s="79"/>
      <c r="QQC156" s="79"/>
      <c r="QQD156" s="79"/>
      <c r="QQE156" s="79"/>
      <c r="QQF156" s="79"/>
      <c r="QQG156" s="79"/>
      <c r="QQH156" s="79"/>
      <c r="QQI156" s="79"/>
      <c r="QQJ156" s="79"/>
      <c r="QQK156" s="79"/>
      <c r="QQL156" s="79"/>
      <c r="QQM156" s="79"/>
      <c r="QQN156" s="79"/>
      <c r="QQO156" s="79"/>
      <c r="QQP156" s="79"/>
      <c r="QQQ156" s="79"/>
      <c r="QQR156" s="79"/>
      <c r="QQS156" s="79"/>
      <c r="QQT156" s="79"/>
      <c r="QQU156" s="79"/>
      <c r="QQV156" s="79"/>
      <c r="QQW156" s="79"/>
      <c r="QQX156" s="79"/>
      <c r="QQY156" s="79"/>
      <c r="QQZ156" s="79"/>
      <c r="QRA156" s="79"/>
      <c r="QRB156" s="79"/>
      <c r="QRC156" s="79"/>
      <c r="QRD156" s="79"/>
      <c r="QRE156" s="79"/>
      <c r="QRF156" s="79"/>
      <c r="QRG156" s="79"/>
      <c r="QRH156" s="79"/>
      <c r="QRI156" s="79"/>
      <c r="QRJ156" s="79"/>
      <c r="QRK156" s="79"/>
      <c r="QRL156" s="79"/>
      <c r="QRM156" s="79"/>
      <c r="QRN156" s="79"/>
      <c r="QRO156" s="79"/>
      <c r="QRP156" s="79"/>
      <c r="QRQ156" s="79"/>
      <c r="QRR156" s="79"/>
      <c r="QRS156" s="79"/>
      <c r="QRT156" s="79"/>
      <c r="QRU156" s="79"/>
      <c r="QRV156" s="79"/>
      <c r="QRW156" s="79"/>
      <c r="QRX156" s="79"/>
      <c r="QRY156" s="79"/>
      <c r="QRZ156" s="79"/>
      <c r="QSA156" s="79"/>
      <c r="QSB156" s="79"/>
      <c r="QSC156" s="79"/>
      <c r="QSD156" s="79"/>
      <c r="QSE156" s="79"/>
      <c r="QSF156" s="79"/>
      <c r="QSG156" s="79"/>
      <c r="QSH156" s="79"/>
      <c r="QSI156" s="79"/>
      <c r="QSJ156" s="79"/>
      <c r="QSK156" s="79"/>
      <c r="QSL156" s="79"/>
      <c r="QSM156" s="79"/>
      <c r="QSN156" s="79"/>
      <c r="QSO156" s="79"/>
      <c r="QSP156" s="79"/>
      <c r="QSQ156" s="79"/>
      <c r="QSR156" s="79"/>
      <c r="QSS156" s="79"/>
      <c r="QST156" s="79"/>
      <c r="QSU156" s="79"/>
      <c r="QSV156" s="79"/>
      <c r="QSW156" s="79"/>
      <c r="QSX156" s="79"/>
      <c r="QSY156" s="79"/>
      <c r="QSZ156" s="79"/>
      <c r="QTA156" s="79"/>
      <c r="QTB156" s="79"/>
      <c r="QTC156" s="79"/>
      <c r="QTD156" s="79"/>
      <c r="QTE156" s="79"/>
      <c r="QTF156" s="79"/>
      <c r="QTG156" s="79"/>
      <c r="QTH156" s="79"/>
      <c r="QTI156" s="79"/>
      <c r="QTJ156" s="79"/>
      <c r="QTK156" s="79"/>
      <c r="QTL156" s="79"/>
      <c r="QTM156" s="79"/>
      <c r="QTN156" s="79"/>
      <c r="QTO156" s="79"/>
      <c r="QTP156" s="79"/>
      <c r="QTQ156" s="79"/>
      <c r="QTR156" s="79"/>
      <c r="QTS156" s="79"/>
      <c r="QTT156" s="79"/>
      <c r="QTU156" s="79"/>
      <c r="QTV156" s="79"/>
      <c r="QTW156" s="79"/>
      <c r="QTX156" s="79"/>
      <c r="QTY156" s="79"/>
      <c r="QTZ156" s="79"/>
      <c r="QUA156" s="79"/>
      <c r="QUB156" s="79"/>
      <c r="QUC156" s="79"/>
      <c r="QUD156" s="79"/>
      <c r="QUE156" s="79"/>
      <c r="QUF156" s="79"/>
      <c r="QUG156" s="79"/>
      <c r="QUH156" s="79"/>
      <c r="QUI156" s="79"/>
      <c r="QUJ156" s="79"/>
      <c r="QUK156" s="79"/>
      <c r="QUL156" s="79"/>
      <c r="QUM156" s="79"/>
      <c r="QUN156" s="79"/>
      <c r="QUO156" s="79"/>
      <c r="QUP156" s="79"/>
      <c r="QUQ156" s="79"/>
      <c r="QUR156" s="79"/>
      <c r="QUS156" s="79"/>
      <c r="QUT156" s="79"/>
      <c r="QUU156" s="79"/>
      <c r="QUV156" s="79"/>
      <c r="QUW156" s="79"/>
      <c r="QUX156" s="79"/>
      <c r="QUY156" s="79"/>
      <c r="QUZ156" s="79"/>
      <c r="QVA156" s="79"/>
      <c r="QVB156" s="79"/>
      <c r="QVC156" s="79"/>
      <c r="QVD156" s="79"/>
      <c r="QVE156" s="79"/>
      <c r="QVF156" s="79"/>
      <c r="QVG156" s="79"/>
      <c r="QVH156" s="79"/>
      <c r="QVI156" s="79"/>
      <c r="QVJ156" s="79"/>
      <c r="QVK156" s="79"/>
      <c r="QVL156" s="79"/>
      <c r="QVM156" s="79"/>
      <c r="QVN156" s="79"/>
      <c r="QVO156" s="79"/>
      <c r="QVP156" s="79"/>
      <c r="QVQ156" s="79"/>
      <c r="QVR156" s="79"/>
      <c r="QVS156" s="79"/>
      <c r="QVT156" s="79"/>
      <c r="QVU156" s="79"/>
      <c r="QVV156" s="79"/>
      <c r="QVW156" s="79"/>
      <c r="QVX156" s="79"/>
      <c r="QVY156" s="79"/>
      <c r="QVZ156" s="79"/>
      <c r="QWA156" s="79"/>
      <c r="QWB156" s="79"/>
      <c r="QWC156" s="79"/>
      <c r="QWD156" s="79"/>
      <c r="QWE156" s="79"/>
      <c r="QWF156" s="79"/>
      <c r="QWG156" s="79"/>
      <c r="QWH156" s="79"/>
      <c r="QWI156" s="79"/>
      <c r="QWJ156" s="79"/>
      <c r="QWK156" s="79"/>
      <c r="QWL156" s="79"/>
      <c r="QWM156" s="79"/>
      <c r="QWN156" s="79"/>
      <c r="QWO156" s="79"/>
      <c r="QWP156" s="79"/>
      <c r="QWQ156" s="79"/>
      <c r="QWR156" s="79"/>
      <c r="QWS156" s="79"/>
      <c r="QWT156" s="79"/>
      <c r="QWU156" s="79"/>
      <c r="QWV156" s="79"/>
      <c r="QWW156" s="79"/>
      <c r="QWX156" s="79"/>
      <c r="QWY156" s="79"/>
      <c r="QWZ156" s="79"/>
      <c r="QXA156" s="79"/>
      <c r="QXB156" s="79"/>
      <c r="QXC156" s="79"/>
      <c r="QXD156" s="79"/>
      <c r="QXE156" s="79"/>
      <c r="QXF156" s="79"/>
      <c r="QXG156" s="79"/>
      <c r="QXH156" s="79"/>
      <c r="QXI156" s="79"/>
      <c r="QXJ156" s="79"/>
      <c r="QXK156" s="79"/>
      <c r="QXL156" s="79"/>
      <c r="QXM156" s="79"/>
      <c r="QXN156" s="79"/>
      <c r="QXO156" s="79"/>
      <c r="QXP156" s="79"/>
      <c r="QXQ156" s="79"/>
      <c r="QXR156" s="79"/>
      <c r="QXS156" s="79"/>
      <c r="QXT156" s="79"/>
      <c r="QXU156" s="79"/>
      <c r="QXV156" s="79"/>
      <c r="QXW156" s="79"/>
      <c r="QXX156" s="79"/>
      <c r="QXY156" s="79"/>
      <c r="QXZ156" s="79"/>
      <c r="QYA156" s="79"/>
      <c r="QYB156" s="79"/>
      <c r="QYC156" s="79"/>
      <c r="QYD156" s="79"/>
      <c r="QYE156" s="79"/>
      <c r="QYF156" s="79"/>
      <c r="QYG156" s="79"/>
      <c r="QYH156" s="79"/>
      <c r="QYI156" s="79"/>
      <c r="QYJ156" s="79"/>
      <c r="QYK156" s="79"/>
      <c r="QYL156" s="79"/>
      <c r="QYM156" s="79"/>
      <c r="QYN156" s="79"/>
      <c r="QYO156" s="79"/>
      <c r="QYP156" s="79"/>
      <c r="QYQ156" s="79"/>
      <c r="QYR156" s="79"/>
      <c r="QYS156" s="79"/>
      <c r="QYT156" s="79"/>
      <c r="QYU156" s="79"/>
      <c r="QYV156" s="79"/>
      <c r="QYW156" s="79"/>
      <c r="QYX156" s="79"/>
      <c r="QYY156" s="79"/>
      <c r="QYZ156" s="79"/>
      <c r="QZA156" s="79"/>
      <c r="QZB156" s="79"/>
      <c r="QZC156" s="79"/>
      <c r="QZD156" s="79"/>
      <c r="QZE156" s="79"/>
      <c r="QZF156" s="79"/>
      <c r="QZG156" s="79"/>
      <c r="QZH156" s="79"/>
      <c r="QZI156" s="79"/>
      <c r="QZJ156" s="79"/>
      <c r="QZK156" s="79"/>
      <c r="QZL156" s="79"/>
      <c r="QZM156" s="79"/>
      <c r="QZN156" s="79"/>
      <c r="QZO156" s="79"/>
      <c r="QZP156" s="79"/>
      <c r="QZQ156" s="79"/>
      <c r="QZR156" s="79"/>
      <c r="QZS156" s="79"/>
      <c r="QZT156" s="79"/>
      <c r="QZU156" s="79"/>
      <c r="QZV156" s="79"/>
      <c r="QZW156" s="79"/>
      <c r="QZX156" s="79"/>
      <c r="QZY156" s="79"/>
      <c r="QZZ156" s="79"/>
      <c r="RAA156" s="79"/>
      <c r="RAB156" s="79"/>
      <c r="RAC156" s="79"/>
      <c r="RAD156" s="79"/>
      <c r="RAE156" s="79"/>
      <c r="RAF156" s="79"/>
      <c r="RAG156" s="79"/>
      <c r="RAH156" s="79"/>
      <c r="RAI156" s="79"/>
      <c r="RAJ156" s="79"/>
      <c r="RAK156" s="79"/>
      <c r="RAL156" s="79"/>
      <c r="RAM156" s="79"/>
      <c r="RAN156" s="79"/>
      <c r="RAO156" s="79"/>
      <c r="RAP156" s="79"/>
      <c r="RAQ156" s="79"/>
      <c r="RAR156" s="79"/>
      <c r="RAS156" s="79"/>
      <c r="RAT156" s="79"/>
      <c r="RAU156" s="79"/>
      <c r="RAV156" s="79"/>
      <c r="RAW156" s="79"/>
      <c r="RAX156" s="79"/>
      <c r="RAY156" s="79"/>
      <c r="RAZ156" s="79"/>
      <c r="RBA156" s="79"/>
      <c r="RBB156" s="79"/>
      <c r="RBC156" s="79"/>
      <c r="RBD156" s="79"/>
      <c r="RBE156" s="79"/>
      <c r="RBF156" s="79"/>
      <c r="RBG156" s="79"/>
      <c r="RBH156" s="79"/>
      <c r="RBI156" s="79"/>
      <c r="RBJ156" s="79"/>
      <c r="RBK156" s="79"/>
      <c r="RBL156" s="79"/>
      <c r="RBM156" s="79"/>
      <c r="RBN156" s="79"/>
      <c r="RBO156" s="79"/>
      <c r="RBP156" s="79"/>
      <c r="RBQ156" s="79"/>
      <c r="RBR156" s="79"/>
      <c r="RBS156" s="79"/>
      <c r="RBT156" s="79"/>
      <c r="RBU156" s="79"/>
      <c r="RBV156" s="79"/>
      <c r="RBW156" s="79"/>
      <c r="RBX156" s="79"/>
      <c r="RBY156" s="79"/>
      <c r="RBZ156" s="79"/>
      <c r="RCA156" s="79"/>
      <c r="RCB156" s="79"/>
      <c r="RCC156" s="79"/>
      <c r="RCD156" s="79"/>
      <c r="RCE156" s="79"/>
      <c r="RCF156" s="79"/>
      <c r="RCG156" s="79"/>
      <c r="RCH156" s="79"/>
      <c r="RCI156" s="79"/>
      <c r="RCJ156" s="79"/>
      <c r="RCK156" s="79"/>
      <c r="RCL156" s="79"/>
      <c r="RCM156" s="79"/>
      <c r="RCN156" s="79"/>
      <c r="RCO156" s="79"/>
      <c r="RCP156" s="79"/>
      <c r="RCQ156" s="79"/>
      <c r="RCR156" s="79"/>
      <c r="RCS156" s="79"/>
      <c r="RCT156" s="79"/>
      <c r="RCU156" s="79"/>
      <c r="RCV156" s="79"/>
      <c r="RCW156" s="79"/>
      <c r="RCX156" s="79"/>
      <c r="RCY156" s="79"/>
      <c r="RCZ156" s="79"/>
      <c r="RDA156" s="79"/>
      <c r="RDB156" s="79"/>
      <c r="RDC156" s="79"/>
      <c r="RDD156" s="79"/>
      <c r="RDE156" s="79"/>
      <c r="RDF156" s="79"/>
      <c r="RDG156" s="79"/>
      <c r="RDH156" s="79"/>
      <c r="RDI156" s="79"/>
      <c r="RDJ156" s="79"/>
      <c r="RDK156" s="79"/>
      <c r="RDL156" s="79"/>
      <c r="RDM156" s="79"/>
      <c r="RDN156" s="79"/>
      <c r="RDO156" s="79"/>
      <c r="RDP156" s="79"/>
      <c r="RDQ156" s="79"/>
      <c r="RDR156" s="79"/>
      <c r="RDS156" s="79"/>
      <c r="RDT156" s="79"/>
      <c r="RDU156" s="79"/>
      <c r="RDV156" s="79"/>
      <c r="RDW156" s="79"/>
      <c r="RDX156" s="79"/>
      <c r="RDY156" s="79"/>
      <c r="RDZ156" s="79"/>
      <c r="REA156" s="79"/>
      <c r="REB156" s="79"/>
      <c r="REC156" s="79"/>
      <c r="RED156" s="79"/>
      <c r="REE156" s="79"/>
      <c r="REF156" s="79"/>
      <c r="REG156" s="79"/>
      <c r="REH156" s="79"/>
      <c r="REI156" s="79"/>
      <c r="REJ156" s="79"/>
      <c r="REK156" s="79"/>
      <c r="REL156" s="79"/>
      <c r="REM156" s="79"/>
      <c r="REN156" s="79"/>
      <c r="REO156" s="79"/>
      <c r="REP156" s="79"/>
      <c r="REQ156" s="79"/>
      <c r="RER156" s="79"/>
      <c r="RES156" s="79"/>
      <c r="RET156" s="79"/>
      <c r="REU156" s="79"/>
      <c r="REV156" s="79"/>
      <c r="REW156" s="79"/>
      <c r="REX156" s="79"/>
      <c r="REY156" s="79"/>
      <c r="REZ156" s="79"/>
      <c r="RFA156" s="79"/>
      <c r="RFB156" s="79"/>
      <c r="RFC156" s="79"/>
      <c r="RFD156" s="79"/>
      <c r="RFE156" s="79"/>
      <c r="RFF156" s="79"/>
      <c r="RFG156" s="79"/>
      <c r="RFH156" s="79"/>
      <c r="RFI156" s="79"/>
      <c r="RFJ156" s="79"/>
      <c r="RFK156" s="79"/>
      <c r="RFL156" s="79"/>
      <c r="RFM156" s="79"/>
      <c r="RFN156" s="79"/>
      <c r="RFO156" s="79"/>
      <c r="RFP156" s="79"/>
      <c r="RFQ156" s="79"/>
      <c r="RFR156" s="79"/>
      <c r="RFS156" s="79"/>
      <c r="RFT156" s="79"/>
      <c r="RFU156" s="79"/>
      <c r="RFV156" s="79"/>
      <c r="RFW156" s="79"/>
      <c r="RFX156" s="79"/>
      <c r="RFY156" s="79"/>
      <c r="RFZ156" s="79"/>
      <c r="RGA156" s="79"/>
      <c r="RGB156" s="79"/>
      <c r="RGC156" s="79"/>
      <c r="RGD156" s="79"/>
      <c r="RGE156" s="79"/>
      <c r="RGF156" s="79"/>
      <c r="RGG156" s="79"/>
      <c r="RGH156" s="79"/>
      <c r="RGI156" s="79"/>
      <c r="RGJ156" s="79"/>
      <c r="RGK156" s="79"/>
      <c r="RGL156" s="79"/>
      <c r="RGM156" s="79"/>
      <c r="RGN156" s="79"/>
      <c r="RGO156" s="79"/>
      <c r="RGP156" s="79"/>
      <c r="RGQ156" s="79"/>
      <c r="RGR156" s="79"/>
      <c r="RGS156" s="79"/>
      <c r="RGT156" s="79"/>
      <c r="RGU156" s="79"/>
      <c r="RGV156" s="79"/>
      <c r="RGW156" s="79"/>
      <c r="RGX156" s="79"/>
      <c r="RGY156" s="79"/>
      <c r="RGZ156" s="79"/>
      <c r="RHA156" s="79"/>
      <c r="RHB156" s="79"/>
      <c r="RHC156" s="79"/>
      <c r="RHD156" s="79"/>
      <c r="RHE156" s="79"/>
      <c r="RHF156" s="79"/>
      <c r="RHG156" s="79"/>
      <c r="RHH156" s="79"/>
      <c r="RHI156" s="79"/>
      <c r="RHJ156" s="79"/>
      <c r="RHK156" s="79"/>
      <c r="RHL156" s="79"/>
      <c r="RHM156" s="79"/>
      <c r="RHN156" s="79"/>
      <c r="RHO156" s="79"/>
      <c r="RHP156" s="79"/>
      <c r="RHQ156" s="79"/>
      <c r="RHR156" s="79"/>
      <c r="RHS156" s="79"/>
      <c r="RHT156" s="79"/>
      <c r="RHU156" s="79"/>
      <c r="RHV156" s="79"/>
      <c r="RHW156" s="79"/>
      <c r="RHX156" s="79"/>
      <c r="RHY156" s="79"/>
      <c r="RHZ156" s="79"/>
      <c r="RIA156" s="79"/>
      <c r="RIB156" s="79"/>
      <c r="RIC156" s="79"/>
      <c r="RID156" s="79"/>
      <c r="RIE156" s="79"/>
      <c r="RIF156" s="79"/>
      <c r="RIG156" s="79"/>
      <c r="RIH156" s="79"/>
      <c r="RII156" s="79"/>
      <c r="RIJ156" s="79"/>
      <c r="RIK156" s="79"/>
      <c r="RIL156" s="79"/>
      <c r="RIM156" s="79"/>
      <c r="RIN156" s="79"/>
      <c r="RIO156" s="79"/>
      <c r="RIP156" s="79"/>
      <c r="RIQ156" s="79"/>
      <c r="RIR156" s="79"/>
      <c r="RIS156" s="79"/>
      <c r="RIT156" s="79"/>
      <c r="RIU156" s="79"/>
      <c r="RIV156" s="79"/>
      <c r="RIW156" s="79"/>
      <c r="RIX156" s="79"/>
      <c r="RIY156" s="79"/>
      <c r="RIZ156" s="79"/>
      <c r="RJA156" s="79"/>
      <c r="RJB156" s="79"/>
      <c r="RJC156" s="79"/>
      <c r="RJD156" s="79"/>
      <c r="RJE156" s="79"/>
      <c r="RJF156" s="79"/>
      <c r="RJG156" s="79"/>
      <c r="RJH156" s="79"/>
      <c r="RJI156" s="79"/>
      <c r="RJJ156" s="79"/>
      <c r="RJK156" s="79"/>
      <c r="RJL156" s="79"/>
      <c r="RJM156" s="79"/>
      <c r="RJN156" s="79"/>
      <c r="RJO156" s="79"/>
      <c r="RJP156" s="79"/>
      <c r="RJQ156" s="79"/>
      <c r="RJR156" s="79"/>
      <c r="RJS156" s="79"/>
      <c r="RJT156" s="79"/>
      <c r="RJU156" s="79"/>
      <c r="RJV156" s="79"/>
      <c r="RJW156" s="79"/>
      <c r="RJX156" s="79"/>
      <c r="RJY156" s="79"/>
      <c r="RJZ156" s="79"/>
      <c r="RKA156" s="79"/>
      <c r="RKB156" s="79"/>
      <c r="RKC156" s="79"/>
      <c r="RKD156" s="79"/>
      <c r="RKE156" s="79"/>
      <c r="RKF156" s="79"/>
      <c r="RKG156" s="79"/>
      <c r="RKH156" s="79"/>
      <c r="RKI156" s="79"/>
      <c r="RKJ156" s="79"/>
      <c r="RKK156" s="79"/>
      <c r="RKL156" s="79"/>
      <c r="RKM156" s="79"/>
      <c r="RKN156" s="79"/>
      <c r="RKO156" s="79"/>
      <c r="RKP156" s="79"/>
      <c r="RKQ156" s="79"/>
      <c r="RKR156" s="79"/>
      <c r="RKS156" s="79"/>
      <c r="RKT156" s="79"/>
      <c r="RKU156" s="79"/>
      <c r="RKV156" s="79"/>
      <c r="RKW156" s="79"/>
      <c r="RKX156" s="79"/>
      <c r="RKY156" s="79"/>
      <c r="RKZ156" s="79"/>
      <c r="RLA156" s="79"/>
      <c r="RLB156" s="79"/>
      <c r="RLC156" s="79"/>
      <c r="RLD156" s="79"/>
      <c r="RLE156" s="79"/>
      <c r="RLF156" s="79"/>
      <c r="RLG156" s="79"/>
      <c r="RLH156" s="79"/>
      <c r="RLI156" s="79"/>
      <c r="RLJ156" s="79"/>
      <c r="RLK156" s="79"/>
      <c r="RLL156" s="79"/>
      <c r="RLM156" s="79"/>
      <c r="RLN156" s="79"/>
      <c r="RLO156" s="79"/>
      <c r="RLP156" s="79"/>
      <c r="RLQ156" s="79"/>
      <c r="RLR156" s="79"/>
      <c r="RLS156" s="79"/>
      <c r="RLT156" s="79"/>
      <c r="RLU156" s="79"/>
      <c r="RLV156" s="79"/>
      <c r="RLW156" s="79"/>
      <c r="RLX156" s="79"/>
      <c r="RLY156" s="79"/>
      <c r="RLZ156" s="79"/>
      <c r="RMA156" s="79"/>
      <c r="RMB156" s="79"/>
      <c r="RMC156" s="79"/>
      <c r="RMD156" s="79"/>
      <c r="RME156" s="79"/>
      <c r="RMF156" s="79"/>
      <c r="RMG156" s="79"/>
      <c r="RMH156" s="79"/>
      <c r="RMI156" s="79"/>
      <c r="RMJ156" s="79"/>
      <c r="RMK156" s="79"/>
      <c r="RML156" s="79"/>
      <c r="RMM156" s="79"/>
      <c r="RMN156" s="79"/>
      <c r="RMO156" s="79"/>
      <c r="RMP156" s="79"/>
      <c r="RMQ156" s="79"/>
      <c r="RMR156" s="79"/>
      <c r="RMS156" s="79"/>
      <c r="RMT156" s="79"/>
      <c r="RMU156" s="79"/>
      <c r="RMV156" s="79"/>
      <c r="RMW156" s="79"/>
      <c r="RMX156" s="79"/>
      <c r="RMY156" s="79"/>
      <c r="RMZ156" s="79"/>
      <c r="RNA156" s="79"/>
      <c r="RNB156" s="79"/>
      <c r="RNC156" s="79"/>
      <c r="RND156" s="79"/>
      <c r="RNE156" s="79"/>
      <c r="RNF156" s="79"/>
      <c r="RNG156" s="79"/>
      <c r="RNH156" s="79"/>
      <c r="RNI156" s="79"/>
      <c r="RNJ156" s="79"/>
      <c r="RNK156" s="79"/>
      <c r="RNL156" s="79"/>
      <c r="RNM156" s="79"/>
      <c r="RNN156" s="79"/>
      <c r="RNO156" s="79"/>
      <c r="RNP156" s="79"/>
      <c r="RNQ156" s="79"/>
      <c r="RNR156" s="79"/>
      <c r="RNS156" s="79"/>
      <c r="RNT156" s="79"/>
      <c r="RNU156" s="79"/>
      <c r="RNV156" s="79"/>
      <c r="RNW156" s="79"/>
      <c r="RNX156" s="79"/>
      <c r="RNY156" s="79"/>
      <c r="RNZ156" s="79"/>
      <c r="ROA156" s="79"/>
      <c r="ROB156" s="79"/>
      <c r="ROC156" s="79"/>
      <c r="ROD156" s="79"/>
      <c r="ROE156" s="79"/>
      <c r="ROF156" s="79"/>
      <c r="ROG156" s="79"/>
      <c r="ROH156" s="79"/>
      <c r="ROI156" s="79"/>
      <c r="ROJ156" s="79"/>
      <c r="ROK156" s="79"/>
      <c r="ROL156" s="79"/>
      <c r="ROM156" s="79"/>
      <c r="RON156" s="79"/>
      <c r="ROO156" s="79"/>
      <c r="ROP156" s="79"/>
      <c r="ROQ156" s="79"/>
      <c r="ROR156" s="79"/>
      <c r="ROS156" s="79"/>
      <c r="ROT156" s="79"/>
      <c r="ROU156" s="79"/>
      <c r="ROV156" s="79"/>
      <c r="ROW156" s="79"/>
      <c r="ROX156" s="79"/>
      <c r="ROY156" s="79"/>
      <c r="ROZ156" s="79"/>
      <c r="RPA156" s="79"/>
      <c r="RPB156" s="79"/>
      <c r="RPC156" s="79"/>
      <c r="RPD156" s="79"/>
      <c r="RPE156" s="79"/>
      <c r="RPF156" s="79"/>
      <c r="RPG156" s="79"/>
      <c r="RPH156" s="79"/>
      <c r="RPI156" s="79"/>
      <c r="RPJ156" s="79"/>
      <c r="RPK156" s="79"/>
      <c r="RPL156" s="79"/>
      <c r="RPM156" s="79"/>
      <c r="RPN156" s="79"/>
      <c r="RPO156" s="79"/>
      <c r="RPP156" s="79"/>
      <c r="RPQ156" s="79"/>
      <c r="RPR156" s="79"/>
      <c r="RPS156" s="79"/>
      <c r="RPT156" s="79"/>
      <c r="RPU156" s="79"/>
      <c r="RPV156" s="79"/>
      <c r="RPW156" s="79"/>
      <c r="RPX156" s="79"/>
      <c r="RPY156" s="79"/>
      <c r="RPZ156" s="79"/>
      <c r="RQA156" s="79"/>
      <c r="RQB156" s="79"/>
      <c r="RQC156" s="79"/>
      <c r="RQD156" s="79"/>
      <c r="RQE156" s="79"/>
      <c r="RQF156" s="79"/>
      <c r="RQG156" s="79"/>
      <c r="RQH156" s="79"/>
      <c r="RQI156" s="79"/>
      <c r="RQJ156" s="79"/>
      <c r="RQK156" s="79"/>
      <c r="RQL156" s="79"/>
      <c r="RQM156" s="79"/>
      <c r="RQN156" s="79"/>
      <c r="RQO156" s="79"/>
      <c r="RQP156" s="79"/>
      <c r="RQQ156" s="79"/>
      <c r="RQR156" s="79"/>
      <c r="RQS156" s="79"/>
      <c r="RQT156" s="79"/>
      <c r="RQU156" s="79"/>
      <c r="RQV156" s="79"/>
      <c r="RQW156" s="79"/>
      <c r="RQX156" s="79"/>
      <c r="RQY156" s="79"/>
      <c r="RQZ156" s="79"/>
      <c r="RRA156" s="79"/>
      <c r="RRB156" s="79"/>
      <c r="RRC156" s="79"/>
      <c r="RRD156" s="79"/>
      <c r="RRE156" s="79"/>
      <c r="RRF156" s="79"/>
      <c r="RRG156" s="79"/>
      <c r="RRH156" s="79"/>
      <c r="RRI156" s="79"/>
      <c r="RRJ156" s="79"/>
      <c r="RRK156" s="79"/>
      <c r="RRL156" s="79"/>
      <c r="RRM156" s="79"/>
      <c r="RRN156" s="79"/>
      <c r="RRO156" s="79"/>
      <c r="RRP156" s="79"/>
      <c r="RRQ156" s="79"/>
      <c r="RRR156" s="79"/>
      <c r="RRS156" s="79"/>
      <c r="RRT156" s="79"/>
      <c r="RRU156" s="79"/>
      <c r="RRV156" s="79"/>
      <c r="RRW156" s="79"/>
      <c r="RRX156" s="79"/>
      <c r="RRY156" s="79"/>
      <c r="RRZ156" s="79"/>
      <c r="RSA156" s="79"/>
      <c r="RSB156" s="79"/>
      <c r="RSC156" s="79"/>
      <c r="RSD156" s="79"/>
      <c r="RSE156" s="79"/>
      <c r="RSF156" s="79"/>
      <c r="RSG156" s="79"/>
      <c r="RSH156" s="79"/>
      <c r="RSI156" s="79"/>
      <c r="RSJ156" s="79"/>
      <c r="RSK156" s="79"/>
      <c r="RSL156" s="79"/>
      <c r="RSM156" s="79"/>
      <c r="RSN156" s="79"/>
      <c r="RSO156" s="79"/>
      <c r="RSP156" s="79"/>
      <c r="RSQ156" s="79"/>
      <c r="RSR156" s="79"/>
      <c r="RSS156" s="79"/>
      <c r="RST156" s="79"/>
      <c r="RSU156" s="79"/>
      <c r="RSV156" s="79"/>
      <c r="RSW156" s="79"/>
      <c r="RSX156" s="79"/>
      <c r="RSY156" s="79"/>
      <c r="RSZ156" s="79"/>
      <c r="RTA156" s="79"/>
      <c r="RTB156" s="79"/>
      <c r="RTC156" s="79"/>
      <c r="RTD156" s="79"/>
      <c r="RTE156" s="79"/>
      <c r="RTF156" s="79"/>
      <c r="RTG156" s="79"/>
      <c r="RTH156" s="79"/>
      <c r="RTI156" s="79"/>
      <c r="RTJ156" s="79"/>
      <c r="RTK156" s="79"/>
      <c r="RTL156" s="79"/>
      <c r="RTM156" s="79"/>
      <c r="RTN156" s="79"/>
      <c r="RTO156" s="79"/>
      <c r="RTP156" s="79"/>
      <c r="RTQ156" s="79"/>
      <c r="RTR156" s="79"/>
      <c r="RTS156" s="79"/>
      <c r="RTT156" s="79"/>
      <c r="RTU156" s="79"/>
      <c r="RTV156" s="79"/>
      <c r="RTW156" s="79"/>
      <c r="RTX156" s="79"/>
      <c r="RTY156" s="79"/>
      <c r="RTZ156" s="79"/>
      <c r="RUA156" s="79"/>
      <c r="RUB156" s="79"/>
      <c r="RUC156" s="79"/>
      <c r="RUD156" s="79"/>
      <c r="RUE156" s="79"/>
      <c r="RUF156" s="79"/>
      <c r="RUG156" s="79"/>
      <c r="RUH156" s="79"/>
      <c r="RUI156" s="79"/>
      <c r="RUJ156" s="79"/>
      <c r="RUK156" s="79"/>
      <c r="RUL156" s="79"/>
      <c r="RUM156" s="79"/>
      <c r="RUN156" s="79"/>
      <c r="RUO156" s="79"/>
      <c r="RUP156" s="79"/>
      <c r="RUQ156" s="79"/>
      <c r="RUR156" s="79"/>
      <c r="RUS156" s="79"/>
      <c r="RUT156" s="79"/>
      <c r="RUU156" s="79"/>
      <c r="RUV156" s="79"/>
      <c r="RUW156" s="79"/>
      <c r="RUX156" s="79"/>
      <c r="RUY156" s="79"/>
      <c r="RUZ156" s="79"/>
      <c r="RVA156" s="79"/>
      <c r="RVB156" s="79"/>
      <c r="RVC156" s="79"/>
      <c r="RVD156" s="79"/>
      <c r="RVE156" s="79"/>
      <c r="RVF156" s="79"/>
      <c r="RVG156" s="79"/>
      <c r="RVH156" s="79"/>
      <c r="RVI156" s="79"/>
      <c r="RVJ156" s="79"/>
      <c r="RVK156" s="79"/>
      <c r="RVL156" s="79"/>
      <c r="RVM156" s="79"/>
      <c r="RVN156" s="79"/>
      <c r="RVO156" s="79"/>
      <c r="RVP156" s="79"/>
      <c r="RVQ156" s="79"/>
      <c r="RVR156" s="79"/>
      <c r="RVS156" s="79"/>
      <c r="RVT156" s="79"/>
      <c r="RVU156" s="79"/>
      <c r="RVV156" s="79"/>
      <c r="RVW156" s="79"/>
      <c r="RVX156" s="79"/>
      <c r="RVY156" s="79"/>
      <c r="RVZ156" s="79"/>
      <c r="RWA156" s="79"/>
      <c r="RWB156" s="79"/>
      <c r="RWC156" s="79"/>
      <c r="RWD156" s="79"/>
      <c r="RWE156" s="79"/>
      <c r="RWF156" s="79"/>
      <c r="RWG156" s="79"/>
      <c r="RWH156" s="79"/>
      <c r="RWI156" s="79"/>
      <c r="RWJ156" s="79"/>
      <c r="RWK156" s="79"/>
      <c r="RWL156" s="79"/>
      <c r="RWM156" s="79"/>
      <c r="RWN156" s="79"/>
      <c r="RWO156" s="79"/>
      <c r="RWP156" s="79"/>
      <c r="RWQ156" s="79"/>
      <c r="RWR156" s="79"/>
      <c r="RWS156" s="79"/>
      <c r="RWT156" s="79"/>
      <c r="RWU156" s="79"/>
      <c r="RWV156" s="79"/>
      <c r="RWW156" s="79"/>
      <c r="RWX156" s="79"/>
      <c r="RWY156" s="79"/>
      <c r="RWZ156" s="79"/>
      <c r="RXA156" s="79"/>
      <c r="RXB156" s="79"/>
      <c r="RXC156" s="79"/>
      <c r="RXD156" s="79"/>
      <c r="RXE156" s="79"/>
      <c r="RXF156" s="79"/>
      <c r="RXG156" s="79"/>
      <c r="RXH156" s="79"/>
      <c r="RXI156" s="79"/>
      <c r="RXJ156" s="79"/>
      <c r="RXK156" s="79"/>
      <c r="RXL156" s="79"/>
      <c r="RXM156" s="79"/>
      <c r="RXN156" s="79"/>
      <c r="RXO156" s="79"/>
      <c r="RXP156" s="79"/>
      <c r="RXQ156" s="79"/>
      <c r="RXR156" s="79"/>
      <c r="RXS156" s="79"/>
      <c r="RXT156" s="79"/>
      <c r="RXU156" s="79"/>
      <c r="RXV156" s="79"/>
      <c r="RXW156" s="79"/>
      <c r="RXX156" s="79"/>
      <c r="RXY156" s="79"/>
      <c r="RXZ156" s="79"/>
      <c r="RYA156" s="79"/>
      <c r="RYB156" s="79"/>
      <c r="RYC156" s="79"/>
      <c r="RYD156" s="79"/>
      <c r="RYE156" s="79"/>
      <c r="RYF156" s="79"/>
      <c r="RYG156" s="79"/>
      <c r="RYH156" s="79"/>
      <c r="RYI156" s="79"/>
      <c r="RYJ156" s="79"/>
      <c r="RYK156" s="79"/>
      <c r="RYL156" s="79"/>
      <c r="RYM156" s="79"/>
      <c r="RYN156" s="79"/>
      <c r="RYO156" s="79"/>
      <c r="RYP156" s="79"/>
      <c r="RYQ156" s="79"/>
      <c r="RYR156" s="79"/>
      <c r="RYS156" s="79"/>
      <c r="RYT156" s="79"/>
      <c r="RYU156" s="79"/>
      <c r="RYV156" s="79"/>
      <c r="RYW156" s="79"/>
      <c r="RYX156" s="79"/>
      <c r="RYY156" s="79"/>
      <c r="RYZ156" s="79"/>
      <c r="RZA156" s="79"/>
      <c r="RZB156" s="79"/>
      <c r="RZC156" s="79"/>
      <c r="RZD156" s="79"/>
      <c r="RZE156" s="79"/>
      <c r="RZF156" s="79"/>
      <c r="RZG156" s="79"/>
      <c r="RZH156" s="79"/>
      <c r="RZI156" s="79"/>
      <c r="RZJ156" s="79"/>
      <c r="RZK156" s="79"/>
      <c r="RZL156" s="79"/>
      <c r="RZM156" s="79"/>
      <c r="RZN156" s="79"/>
      <c r="RZO156" s="79"/>
      <c r="RZP156" s="79"/>
      <c r="RZQ156" s="79"/>
      <c r="RZR156" s="79"/>
      <c r="RZS156" s="79"/>
      <c r="RZT156" s="79"/>
      <c r="RZU156" s="79"/>
      <c r="RZV156" s="79"/>
      <c r="RZW156" s="79"/>
      <c r="RZX156" s="79"/>
      <c r="RZY156" s="79"/>
      <c r="RZZ156" s="79"/>
      <c r="SAA156" s="79"/>
      <c r="SAB156" s="79"/>
      <c r="SAC156" s="79"/>
      <c r="SAD156" s="79"/>
      <c r="SAE156" s="79"/>
      <c r="SAF156" s="79"/>
      <c r="SAG156" s="79"/>
      <c r="SAH156" s="79"/>
      <c r="SAI156" s="79"/>
      <c r="SAJ156" s="79"/>
      <c r="SAK156" s="79"/>
      <c r="SAL156" s="79"/>
      <c r="SAM156" s="79"/>
      <c r="SAN156" s="79"/>
      <c r="SAO156" s="79"/>
      <c r="SAP156" s="79"/>
      <c r="SAQ156" s="79"/>
      <c r="SAR156" s="79"/>
      <c r="SAS156" s="79"/>
      <c r="SAT156" s="79"/>
      <c r="SAU156" s="79"/>
      <c r="SAV156" s="79"/>
      <c r="SAW156" s="79"/>
      <c r="SAX156" s="79"/>
      <c r="SAY156" s="79"/>
      <c r="SAZ156" s="79"/>
      <c r="SBA156" s="79"/>
      <c r="SBB156" s="79"/>
      <c r="SBC156" s="79"/>
      <c r="SBD156" s="79"/>
      <c r="SBE156" s="79"/>
      <c r="SBF156" s="79"/>
      <c r="SBG156" s="79"/>
      <c r="SBH156" s="79"/>
      <c r="SBI156" s="79"/>
      <c r="SBJ156" s="79"/>
      <c r="SBK156" s="79"/>
      <c r="SBL156" s="79"/>
      <c r="SBM156" s="79"/>
      <c r="SBN156" s="79"/>
      <c r="SBO156" s="79"/>
      <c r="SBP156" s="79"/>
      <c r="SBQ156" s="79"/>
      <c r="SBR156" s="79"/>
      <c r="SBS156" s="79"/>
      <c r="SBT156" s="79"/>
      <c r="SBU156" s="79"/>
      <c r="SBV156" s="79"/>
      <c r="SBW156" s="79"/>
      <c r="SBX156" s="79"/>
      <c r="SBY156" s="79"/>
      <c r="SBZ156" s="79"/>
      <c r="SCA156" s="79"/>
      <c r="SCB156" s="79"/>
      <c r="SCC156" s="79"/>
      <c r="SCD156" s="79"/>
      <c r="SCE156" s="79"/>
      <c r="SCF156" s="79"/>
      <c r="SCG156" s="79"/>
      <c r="SCH156" s="79"/>
      <c r="SCI156" s="79"/>
      <c r="SCJ156" s="79"/>
      <c r="SCK156" s="79"/>
      <c r="SCL156" s="79"/>
      <c r="SCM156" s="79"/>
      <c r="SCN156" s="79"/>
      <c r="SCO156" s="79"/>
      <c r="SCP156" s="79"/>
      <c r="SCQ156" s="79"/>
      <c r="SCR156" s="79"/>
      <c r="SCS156" s="79"/>
      <c r="SCT156" s="79"/>
      <c r="SCU156" s="79"/>
      <c r="SCV156" s="79"/>
      <c r="SCW156" s="79"/>
      <c r="SCX156" s="79"/>
      <c r="SCY156" s="79"/>
      <c r="SCZ156" s="79"/>
      <c r="SDA156" s="79"/>
      <c r="SDB156" s="79"/>
      <c r="SDC156" s="79"/>
      <c r="SDD156" s="79"/>
      <c r="SDE156" s="79"/>
      <c r="SDF156" s="79"/>
      <c r="SDG156" s="79"/>
      <c r="SDH156" s="79"/>
      <c r="SDI156" s="79"/>
      <c r="SDJ156" s="79"/>
      <c r="SDK156" s="79"/>
      <c r="SDL156" s="79"/>
      <c r="SDM156" s="79"/>
      <c r="SDN156" s="79"/>
      <c r="SDO156" s="79"/>
      <c r="SDP156" s="79"/>
      <c r="SDQ156" s="79"/>
      <c r="SDR156" s="79"/>
      <c r="SDS156" s="79"/>
      <c r="SDT156" s="79"/>
      <c r="SDU156" s="79"/>
      <c r="SDV156" s="79"/>
      <c r="SDW156" s="79"/>
      <c r="SDX156" s="79"/>
      <c r="SDY156" s="79"/>
      <c r="SDZ156" s="79"/>
      <c r="SEA156" s="79"/>
      <c r="SEB156" s="79"/>
      <c r="SEC156" s="79"/>
      <c r="SED156" s="79"/>
      <c r="SEE156" s="79"/>
      <c r="SEF156" s="79"/>
      <c r="SEG156" s="79"/>
      <c r="SEH156" s="79"/>
      <c r="SEI156" s="79"/>
      <c r="SEJ156" s="79"/>
      <c r="SEK156" s="79"/>
      <c r="SEL156" s="79"/>
      <c r="SEM156" s="79"/>
      <c r="SEN156" s="79"/>
      <c r="SEO156" s="79"/>
      <c r="SEP156" s="79"/>
      <c r="SEQ156" s="79"/>
      <c r="SER156" s="79"/>
      <c r="SES156" s="79"/>
      <c r="SET156" s="79"/>
      <c r="SEU156" s="79"/>
      <c r="SEV156" s="79"/>
      <c r="SEW156" s="79"/>
      <c r="SEX156" s="79"/>
      <c r="SEY156" s="79"/>
      <c r="SEZ156" s="79"/>
      <c r="SFA156" s="79"/>
      <c r="SFB156" s="79"/>
      <c r="SFC156" s="79"/>
      <c r="SFD156" s="79"/>
      <c r="SFE156" s="79"/>
      <c r="SFF156" s="79"/>
      <c r="SFG156" s="79"/>
      <c r="SFH156" s="79"/>
      <c r="SFI156" s="79"/>
      <c r="SFJ156" s="79"/>
      <c r="SFK156" s="79"/>
      <c r="SFL156" s="79"/>
      <c r="SFM156" s="79"/>
      <c r="SFN156" s="79"/>
      <c r="SFO156" s="79"/>
      <c r="SFP156" s="79"/>
      <c r="SFQ156" s="79"/>
      <c r="SFR156" s="79"/>
      <c r="SFS156" s="79"/>
      <c r="SFT156" s="79"/>
      <c r="SFU156" s="79"/>
      <c r="SFV156" s="79"/>
      <c r="SFW156" s="79"/>
      <c r="SFX156" s="79"/>
      <c r="SFY156" s="79"/>
      <c r="SFZ156" s="79"/>
      <c r="SGA156" s="79"/>
      <c r="SGB156" s="79"/>
      <c r="SGC156" s="79"/>
      <c r="SGD156" s="79"/>
      <c r="SGE156" s="79"/>
      <c r="SGF156" s="79"/>
      <c r="SGG156" s="79"/>
      <c r="SGH156" s="79"/>
      <c r="SGI156" s="79"/>
      <c r="SGJ156" s="79"/>
      <c r="SGK156" s="79"/>
      <c r="SGL156" s="79"/>
      <c r="SGM156" s="79"/>
      <c r="SGN156" s="79"/>
      <c r="SGO156" s="79"/>
      <c r="SGP156" s="79"/>
      <c r="SGQ156" s="79"/>
      <c r="SGR156" s="79"/>
      <c r="SGS156" s="79"/>
      <c r="SGT156" s="79"/>
      <c r="SGU156" s="79"/>
      <c r="SGV156" s="79"/>
      <c r="SGW156" s="79"/>
      <c r="SGX156" s="79"/>
      <c r="SGY156" s="79"/>
      <c r="SGZ156" s="79"/>
      <c r="SHA156" s="79"/>
      <c r="SHB156" s="79"/>
      <c r="SHC156" s="79"/>
      <c r="SHD156" s="79"/>
      <c r="SHE156" s="79"/>
      <c r="SHF156" s="79"/>
      <c r="SHG156" s="79"/>
      <c r="SHH156" s="79"/>
      <c r="SHI156" s="79"/>
      <c r="SHJ156" s="79"/>
      <c r="SHK156" s="79"/>
      <c r="SHL156" s="79"/>
      <c r="SHM156" s="79"/>
      <c r="SHN156" s="79"/>
      <c r="SHO156" s="79"/>
      <c r="SHP156" s="79"/>
      <c r="SHQ156" s="79"/>
      <c r="SHR156" s="79"/>
      <c r="SHS156" s="79"/>
      <c r="SHT156" s="79"/>
      <c r="SHU156" s="79"/>
      <c r="SHV156" s="79"/>
      <c r="SHW156" s="79"/>
      <c r="SHX156" s="79"/>
      <c r="SHY156" s="79"/>
      <c r="SHZ156" s="79"/>
      <c r="SIA156" s="79"/>
      <c r="SIB156" s="79"/>
      <c r="SIC156" s="79"/>
      <c r="SID156" s="79"/>
      <c r="SIE156" s="79"/>
      <c r="SIF156" s="79"/>
      <c r="SIG156" s="79"/>
      <c r="SIH156" s="79"/>
      <c r="SII156" s="79"/>
      <c r="SIJ156" s="79"/>
      <c r="SIK156" s="79"/>
      <c r="SIL156" s="79"/>
      <c r="SIM156" s="79"/>
      <c r="SIN156" s="79"/>
      <c r="SIO156" s="79"/>
      <c r="SIP156" s="79"/>
      <c r="SIQ156" s="79"/>
      <c r="SIR156" s="79"/>
      <c r="SIS156" s="79"/>
      <c r="SIT156" s="79"/>
      <c r="SIU156" s="79"/>
      <c r="SIV156" s="79"/>
      <c r="SIW156" s="79"/>
      <c r="SIX156" s="79"/>
      <c r="SIY156" s="79"/>
      <c r="SIZ156" s="79"/>
      <c r="SJA156" s="79"/>
      <c r="SJB156" s="79"/>
      <c r="SJC156" s="79"/>
      <c r="SJD156" s="79"/>
      <c r="SJE156" s="79"/>
      <c r="SJF156" s="79"/>
      <c r="SJG156" s="79"/>
      <c r="SJH156" s="79"/>
      <c r="SJI156" s="79"/>
      <c r="SJJ156" s="79"/>
      <c r="SJK156" s="79"/>
      <c r="SJL156" s="79"/>
      <c r="SJM156" s="79"/>
      <c r="SJN156" s="79"/>
      <c r="SJO156" s="79"/>
      <c r="SJP156" s="79"/>
      <c r="SJQ156" s="79"/>
      <c r="SJR156" s="79"/>
      <c r="SJS156" s="79"/>
      <c r="SJT156" s="79"/>
      <c r="SJU156" s="79"/>
      <c r="SJV156" s="79"/>
      <c r="SJW156" s="79"/>
      <c r="SJX156" s="79"/>
      <c r="SJY156" s="79"/>
      <c r="SJZ156" s="79"/>
      <c r="SKA156" s="79"/>
      <c r="SKB156" s="79"/>
      <c r="SKC156" s="79"/>
      <c r="SKD156" s="79"/>
      <c r="SKE156" s="79"/>
      <c r="SKF156" s="79"/>
      <c r="SKG156" s="79"/>
      <c r="SKH156" s="79"/>
      <c r="SKI156" s="79"/>
      <c r="SKJ156" s="79"/>
      <c r="SKK156" s="79"/>
      <c r="SKL156" s="79"/>
      <c r="SKM156" s="79"/>
      <c r="SKN156" s="79"/>
      <c r="SKO156" s="79"/>
      <c r="SKP156" s="79"/>
      <c r="SKQ156" s="79"/>
      <c r="SKR156" s="79"/>
      <c r="SKS156" s="79"/>
      <c r="SKT156" s="79"/>
      <c r="SKU156" s="79"/>
      <c r="SKV156" s="79"/>
      <c r="SKW156" s="79"/>
      <c r="SKX156" s="79"/>
      <c r="SKY156" s="79"/>
      <c r="SKZ156" s="79"/>
      <c r="SLA156" s="79"/>
      <c r="SLB156" s="79"/>
      <c r="SLC156" s="79"/>
      <c r="SLD156" s="79"/>
      <c r="SLE156" s="79"/>
      <c r="SLF156" s="79"/>
      <c r="SLG156" s="79"/>
      <c r="SLH156" s="79"/>
      <c r="SLI156" s="79"/>
      <c r="SLJ156" s="79"/>
      <c r="SLK156" s="79"/>
      <c r="SLL156" s="79"/>
      <c r="SLM156" s="79"/>
      <c r="SLN156" s="79"/>
      <c r="SLO156" s="79"/>
      <c r="SLP156" s="79"/>
      <c r="SLQ156" s="79"/>
      <c r="SLR156" s="79"/>
      <c r="SLS156" s="79"/>
      <c r="SLT156" s="79"/>
      <c r="SLU156" s="79"/>
      <c r="SLV156" s="79"/>
      <c r="SLW156" s="79"/>
      <c r="SLX156" s="79"/>
      <c r="SLY156" s="79"/>
      <c r="SLZ156" s="79"/>
      <c r="SMA156" s="79"/>
      <c r="SMB156" s="79"/>
      <c r="SMC156" s="79"/>
      <c r="SMD156" s="79"/>
      <c r="SME156" s="79"/>
      <c r="SMF156" s="79"/>
      <c r="SMG156" s="79"/>
      <c r="SMH156" s="79"/>
      <c r="SMI156" s="79"/>
      <c r="SMJ156" s="79"/>
      <c r="SMK156" s="79"/>
      <c r="SML156" s="79"/>
      <c r="SMM156" s="79"/>
      <c r="SMN156" s="79"/>
      <c r="SMO156" s="79"/>
      <c r="SMP156" s="79"/>
      <c r="SMQ156" s="79"/>
      <c r="SMR156" s="79"/>
      <c r="SMS156" s="79"/>
      <c r="SMT156" s="79"/>
      <c r="SMU156" s="79"/>
      <c r="SMV156" s="79"/>
      <c r="SMW156" s="79"/>
      <c r="SMX156" s="79"/>
      <c r="SMY156" s="79"/>
      <c r="SMZ156" s="79"/>
      <c r="SNA156" s="79"/>
      <c r="SNB156" s="79"/>
      <c r="SNC156" s="79"/>
      <c r="SND156" s="79"/>
      <c r="SNE156" s="79"/>
      <c r="SNF156" s="79"/>
      <c r="SNG156" s="79"/>
      <c r="SNH156" s="79"/>
      <c r="SNI156" s="79"/>
      <c r="SNJ156" s="79"/>
      <c r="SNK156" s="79"/>
      <c r="SNL156" s="79"/>
      <c r="SNM156" s="79"/>
      <c r="SNN156" s="79"/>
      <c r="SNO156" s="79"/>
      <c r="SNP156" s="79"/>
      <c r="SNQ156" s="79"/>
      <c r="SNR156" s="79"/>
      <c r="SNS156" s="79"/>
      <c r="SNT156" s="79"/>
      <c r="SNU156" s="79"/>
      <c r="SNV156" s="79"/>
      <c r="SNW156" s="79"/>
      <c r="SNX156" s="79"/>
      <c r="SNY156" s="79"/>
      <c r="SNZ156" s="79"/>
      <c r="SOA156" s="79"/>
      <c r="SOB156" s="79"/>
      <c r="SOC156" s="79"/>
      <c r="SOD156" s="79"/>
      <c r="SOE156" s="79"/>
      <c r="SOF156" s="79"/>
      <c r="SOG156" s="79"/>
      <c r="SOH156" s="79"/>
      <c r="SOI156" s="79"/>
      <c r="SOJ156" s="79"/>
      <c r="SOK156" s="79"/>
      <c r="SOL156" s="79"/>
      <c r="SOM156" s="79"/>
      <c r="SON156" s="79"/>
      <c r="SOO156" s="79"/>
      <c r="SOP156" s="79"/>
      <c r="SOQ156" s="79"/>
      <c r="SOR156" s="79"/>
      <c r="SOS156" s="79"/>
      <c r="SOT156" s="79"/>
      <c r="SOU156" s="79"/>
      <c r="SOV156" s="79"/>
      <c r="SOW156" s="79"/>
      <c r="SOX156" s="79"/>
      <c r="SOY156" s="79"/>
      <c r="SOZ156" s="79"/>
      <c r="SPA156" s="79"/>
      <c r="SPB156" s="79"/>
      <c r="SPC156" s="79"/>
      <c r="SPD156" s="79"/>
      <c r="SPE156" s="79"/>
      <c r="SPF156" s="79"/>
      <c r="SPG156" s="79"/>
      <c r="SPH156" s="79"/>
      <c r="SPI156" s="79"/>
      <c r="SPJ156" s="79"/>
      <c r="SPK156" s="79"/>
      <c r="SPL156" s="79"/>
      <c r="SPM156" s="79"/>
      <c r="SPN156" s="79"/>
      <c r="SPO156" s="79"/>
      <c r="SPP156" s="79"/>
      <c r="SPQ156" s="79"/>
      <c r="SPR156" s="79"/>
      <c r="SPS156" s="79"/>
      <c r="SPT156" s="79"/>
      <c r="SPU156" s="79"/>
      <c r="SPV156" s="79"/>
      <c r="SPW156" s="79"/>
      <c r="SPX156" s="79"/>
      <c r="SPY156" s="79"/>
      <c r="SPZ156" s="79"/>
      <c r="SQA156" s="79"/>
      <c r="SQB156" s="79"/>
      <c r="SQC156" s="79"/>
      <c r="SQD156" s="79"/>
      <c r="SQE156" s="79"/>
      <c r="SQF156" s="79"/>
      <c r="SQG156" s="79"/>
      <c r="SQH156" s="79"/>
      <c r="SQI156" s="79"/>
      <c r="SQJ156" s="79"/>
      <c r="SQK156" s="79"/>
      <c r="SQL156" s="79"/>
      <c r="SQM156" s="79"/>
      <c r="SQN156" s="79"/>
      <c r="SQO156" s="79"/>
      <c r="SQP156" s="79"/>
      <c r="SQQ156" s="79"/>
      <c r="SQR156" s="79"/>
      <c r="SQS156" s="79"/>
      <c r="SQT156" s="79"/>
      <c r="SQU156" s="79"/>
      <c r="SQV156" s="79"/>
      <c r="SQW156" s="79"/>
      <c r="SQX156" s="79"/>
      <c r="SQY156" s="79"/>
      <c r="SQZ156" s="79"/>
      <c r="SRA156" s="79"/>
      <c r="SRB156" s="79"/>
      <c r="SRC156" s="79"/>
      <c r="SRD156" s="79"/>
      <c r="SRE156" s="79"/>
      <c r="SRF156" s="79"/>
      <c r="SRG156" s="79"/>
      <c r="SRH156" s="79"/>
      <c r="SRI156" s="79"/>
      <c r="SRJ156" s="79"/>
      <c r="SRK156" s="79"/>
      <c r="SRL156" s="79"/>
      <c r="SRM156" s="79"/>
      <c r="SRN156" s="79"/>
      <c r="SRO156" s="79"/>
      <c r="SRP156" s="79"/>
      <c r="SRQ156" s="79"/>
      <c r="SRR156" s="79"/>
      <c r="SRS156" s="79"/>
      <c r="SRT156" s="79"/>
      <c r="SRU156" s="79"/>
      <c r="SRV156" s="79"/>
      <c r="SRW156" s="79"/>
      <c r="SRX156" s="79"/>
      <c r="SRY156" s="79"/>
      <c r="SRZ156" s="79"/>
      <c r="SSA156" s="79"/>
      <c r="SSB156" s="79"/>
      <c r="SSC156" s="79"/>
      <c r="SSD156" s="79"/>
      <c r="SSE156" s="79"/>
      <c r="SSF156" s="79"/>
      <c r="SSG156" s="79"/>
      <c r="SSH156" s="79"/>
      <c r="SSI156" s="79"/>
      <c r="SSJ156" s="79"/>
      <c r="SSK156" s="79"/>
      <c r="SSL156" s="79"/>
      <c r="SSM156" s="79"/>
      <c r="SSN156" s="79"/>
      <c r="SSO156" s="79"/>
      <c r="SSP156" s="79"/>
      <c r="SSQ156" s="79"/>
      <c r="SSR156" s="79"/>
      <c r="SSS156" s="79"/>
      <c r="SST156" s="79"/>
      <c r="SSU156" s="79"/>
      <c r="SSV156" s="79"/>
      <c r="SSW156" s="79"/>
      <c r="SSX156" s="79"/>
      <c r="SSY156" s="79"/>
      <c r="SSZ156" s="79"/>
      <c r="STA156" s="79"/>
      <c r="STB156" s="79"/>
      <c r="STC156" s="79"/>
      <c r="STD156" s="79"/>
      <c r="STE156" s="79"/>
      <c r="STF156" s="79"/>
      <c r="STG156" s="79"/>
      <c r="STH156" s="79"/>
      <c r="STI156" s="79"/>
      <c r="STJ156" s="79"/>
      <c r="STK156" s="79"/>
      <c r="STL156" s="79"/>
      <c r="STM156" s="79"/>
      <c r="STN156" s="79"/>
      <c r="STO156" s="79"/>
      <c r="STP156" s="79"/>
      <c r="STQ156" s="79"/>
      <c r="STR156" s="79"/>
      <c r="STS156" s="79"/>
      <c r="STT156" s="79"/>
      <c r="STU156" s="79"/>
      <c r="STV156" s="79"/>
      <c r="STW156" s="79"/>
      <c r="STX156" s="79"/>
      <c r="STY156" s="79"/>
      <c r="STZ156" s="79"/>
      <c r="SUA156" s="79"/>
      <c r="SUB156" s="79"/>
      <c r="SUC156" s="79"/>
      <c r="SUD156" s="79"/>
      <c r="SUE156" s="79"/>
      <c r="SUF156" s="79"/>
      <c r="SUG156" s="79"/>
      <c r="SUH156" s="79"/>
      <c r="SUI156" s="79"/>
      <c r="SUJ156" s="79"/>
      <c r="SUK156" s="79"/>
      <c r="SUL156" s="79"/>
      <c r="SUM156" s="79"/>
      <c r="SUN156" s="79"/>
      <c r="SUO156" s="79"/>
      <c r="SUP156" s="79"/>
      <c r="SUQ156" s="79"/>
      <c r="SUR156" s="79"/>
      <c r="SUS156" s="79"/>
      <c r="SUT156" s="79"/>
      <c r="SUU156" s="79"/>
      <c r="SUV156" s="79"/>
      <c r="SUW156" s="79"/>
      <c r="SUX156" s="79"/>
      <c r="SUY156" s="79"/>
      <c r="SUZ156" s="79"/>
      <c r="SVA156" s="79"/>
      <c r="SVB156" s="79"/>
      <c r="SVC156" s="79"/>
      <c r="SVD156" s="79"/>
      <c r="SVE156" s="79"/>
      <c r="SVF156" s="79"/>
      <c r="SVG156" s="79"/>
      <c r="SVH156" s="79"/>
      <c r="SVI156" s="79"/>
      <c r="SVJ156" s="79"/>
      <c r="SVK156" s="79"/>
      <c r="SVL156" s="79"/>
      <c r="SVM156" s="79"/>
      <c r="SVN156" s="79"/>
      <c r="SVO156" s="79"/>
      <c r="SVP156" s="79"/>
      <c r="SVQ156" s="79"/>
      <c r="SVR156" s="79"/>
      <c r="SVS156" s="79"/>
      <c r="SVT156" s="79"/>
      <c r="SVU156" s="79"/>
      <c r="SVV156" s="79"/>
      <c r="SVW156" s="79"/>
      <c r="SVX156" s="79"/>
      <c r="SVY156" s="79"/>
      <c r="SVZ156" s="79"/>
      <c r="SWA156" s="79"/>
      <c r="SWB156" s="79"/>
      <c r="SWC156" s="79"/>
      <c r="SWD156" s="79"/>
      <c r="SWE156" s="79"/>
      <c r="SWF156" s="79"/>
      <c r="SWG156" s="79"/>
      <c r="SWH156" s="79"/>
      <c r="SWI156" s="79"/>
      <c r="SWJ156" s="79"/>
      <c r="SWK156" s="79"/>
      <c r="SWL156" s="79"/>
      <c r="SWM156" s="79"/>
      <c r="SWN156" s="79"/>
      <c r="SWO156" s="79"/>
      <c r="SWP156" s="79"/>
      <c r="SWQ156" s="79"/>
      <c r="SWR156" s="79"/>
      <c r="SWS156" s="79"/>
      <c r="SWT156" s="79"/>
      <c r="SWU156" s="79"/>
      <c r="SWV156" s="79"/>
      <c r="SWW156" s="79"/>
      <c r="SWX156" s="79"/>
      <c r="SWY156" s="79"/>
      <c r="SWZ156" s="79"/>
      <c r="SXA156" s="79"/>
      <c r="SXB156" s="79"/>
      <c r="SXC156" s="79"/>
      <c r="SXD156" s="79"/>
      <c r="SXE156" s="79"/>
      <c r="SXF156" s="79"/>
      <c r="SXG156" s="79"/>
      <c r="SXH156" s="79"/>
      <c r="SXI156" s="79"/>
      <c r="SXJ156" s="79"/>
      <c r="SXK156" s="79"/>
      <c r="SXL156" s="79"/>
      <c r="SXM156" s="79"/>
      <c r="SXN156" s="79"/>
      <c r="SXO156" s="79"/>
      <c r="SXP156" s="79"/>
      <c r="SXQ156" s="79"/>
      <c r="SXR156" s="79"/>
      <c r="SXS156" s="79"/>
      <c r="SXT156" s="79"/>
      <c r="SXU156" s="79"/>
      <c r="SXV156" s="79"/>
      <c r="SXW156" s="79"/>
      <c r="SXX156" s="79"/>
      <c r="SXY156" s="79"/>
      <c r="SXZ156" s="79"/>
      <c r="SYA156" s="79"/>
      <c r="SYB156" s="79"/>
      <c r="SYC156" s="79"/>
      <c r="SYD156" s="79"/>
      <c r="SYE156" s="79"/>
      <c r="SYF156" s="79"/>
      <c r="SYG156" s="79"/>
      <c r="SYH156" s="79"/>
      <c r="SYI156" s="79"/>
      <c r="SYJ156" s="79"/>
      <c r="SYK156" s="79"/>
      <c r="SYL156" s="79"/>
      <c r="SYM156" s="79"/>
      <c r="SYN156" s="79"/>
      <c r="SYO156" s="79"/>
      <c r="SYP156" s="79"/>
      <c r="SYQ156" s="79"/>
      <c r="SYR156" s="79"/>
      <c r="SYS156" s="79"/>
      <c r="SYT156" s="79"/>
      <c r="SYU156" s="79"/>
      <c r="SYV156" s="79"/>
      <c r="SYW156" s="79"/>
      <c r="SYX156" s="79"/>
      <c r="SYY156" s="79"/>
      <c r="SYZ156" s="79"/>
      <c r="SZA156" s="79"/>
      <c r="SZB156" s="79"/>
      <c r="SZC156" s="79"/>
      <c r="SZD156" s="79"/>
      <c r="SZE156" s="79"/>
      <c r="SZF156" s="79"/>
      <c r="SZG156" s="79"/>
      <c r="SZH156" s="79"/>
      <c r="SZI156" s="79"/>
      <c r="SZJ156" s="79"/>
      <c r="SZK156" s="79"/>
      <c r="SZL156" s="79"/>
      <c r="SZM156" s="79"/>
      <c r="SZN156" s="79"/>
      <c r="SZO156" s="79"/>
      <c r="SZP156" s="79"/>
      <c r="SZQ156" s="79"/>
      <c r="SZR156" s="79"/>
      <c r="SZS156" s="79"/>
      <c r="SZT156" s="79"/>
      <c r="SZU156" s="79"/>
      <c r="SZV156" s="79"/>
      <c r="SZW156" s="79"/>
      <c r="SZX156" s="79"/>
      <c r="SZY156" s="79"/>
      <c r="SZZ156" s="79"/>
      <c r="TAA156" s="79"/>
      <c r="TAB156" s="79"/>
      <c r="TAC156" s="79"/>
      <c r="TAD156" s="79"/>
      <c r="TAE156" s="79"/>
      <c r="TAF156" s="79"/>
      <c r="TAG156" s="79"/>
      <c r="TAH156" s="79"/>
      <c r="TAI156" s="79"/>
      <c r="TAJ156" s="79"/>
      <c r="TAK156" s="79"/>
      <c r="TAL156" s="79"/>
      <c r="TAM156" s="79"/>
      <c r="TAN156" s="79"/>
      <c r="TAO156" s="79"/>
      <c r="TAP156" s="79"/>
      <c r="TAQ156" s="79"/>
      <c r="TAR156" s="79"/>
      <c r="TAS156" s="79"/>
      <c r="TAT156" s="79"/>
      <c r="TAU156" s="79"/>
      <c r="TAV156" s="79"/>
      <c r="TAW156" s="79"/>
      <c r="TAX156" s="79"/>
      <c r="TAY156" s="79"/>
      <c r="TAZ156" s="79"/>
      <c r="TBA156" s="79"/>
      <c r="TBB156" s="79"/>
      <c r="TBC156" s="79"/>
      <c r="TBD156" s="79"/>
      <c r="TBE156" s="79"/>
      <c r="TBF156" s="79"/>
      <c r="TBG156" s="79"/>
      <c r="TBH156" s="79"/>
      <c r="TBI156" s="79"/>
      <c r="TBJ156" s="79"/>
      <c r="TBK156" s="79"/>
      <c r="TBL156" s="79"/>
      <c r="TBM156" s="79"/>
      <c r="TBN156" s="79"/>
      <c r="TBO156" s="79"/>
      <c r="TBP156" s="79"/>
      <c r="TBQ156" s="79"/>
      <c r="TBR156" s="79"/>
      <c r="TBS156" s="79"/>
      <c r="TBT156" s="79"/>
      <c r="TBU156" s="79"/>
      <c r="TBV156" s="79"/>
      <c r="TBW156" s="79"/>
      <c r="TBX156" s="79"/>
      <c r="TBY156" s="79"/>
      <c r="TBZ156" s="79"/>
      <c r="TCA156" s="79"/>
      <c r="TCB156" s="79"/>
      <c r="TCC156" s="79"/>
      <c r="TCD156" s="79"/>
      <c r="TCE156" s="79"/>
      <c r="TCF156" s="79"/>
      <c r="TCG156" s="79"/>
      <c r="TCH156" s="79"/>
      <c r="TCI156" s="79"/>
      <c r="TCJ156" s="79"/>
      <c r="TCK156" s="79"/>
      <c r="TCL156" s="79"/>
      <c r="TCM156" s="79"/>
      <c r="TCN156" s="79"/>
      <c r="TCO156" s="79"/>
      <c r="TCP156" s="79"/>
      <c r="TCQ156" s="79"/>
      <c r="TCR156" s="79"/>
      <c r="TCS156" s="79"/>
      <c r="TCT156" s="79"/>
      <c r="TCU156" s="79"/>
      <c r="TCV156" s="79"/>
      <c r="TCW156" s="79"/>
      <c r="TCX156" s="79"/>
      <c r="TCY156" s="79"/>
      <c r="TCZ156" s="79"/>
      <c r="TDA156" s="79"/>
      <c r="TDB156" s="79"/>
      <c r="TDC156" s="79"/>
      <c r="TDD156" s="79"/>
      <c r="TDE156" s="79"/>
      <c r="TDF156" s="79"/>
      <c r="TDG156" s="79"/>
      <c r="TDH156" s="79"/>
      <c r="TDI156" s="79"/>
      <c r="TDJ156" s="79"/>
      <c r="TDK156" s="79"/>
      <c r="TDL156" s="79"/>
      <c r="TDM156" s="79"/>
      <c r="TDN156" s="79"/>
      <c r="TDO156" s="79"/>
      <c r="TDP156" s="79"/>
      <c r="TDQ156" s="79"/>
      <c r="TDR156" s="79"/>
      <c r="TDS156" s="79"/>
      <c r="TDT156" s="79"/>
      <c r="TDU156" s="79"/>
      <c r="TDV156" s="79"/>
      <c r="TDW156" s="79"/>
      <c r="TDX156" s="79"/>
      <c r="TDY156" s="79"/>
      <c r="TDZ156" s="79"/>
      <c r="TEA156" s="79"/>
      <c r="TEB156" s="79"/>
      <c r="TEC156" s="79"/>
      <c r="TED156" s="79"/>
      <c r="TEE156" s="79"/>
      <c r="TEF156" s="79"/>
      <c r="TEG156" s="79"/>
      <c r="TEH156" s="79"/>
      <c r="TEI156" s="79"/>
      <c r="TEJ156" s="79"/>
      <c r="TEK156" s="79"/>
      <c r="TEL156" s="79"/>
      <c r="TEM156" s="79"/>
      <c r="TEN156" s="79"/>
      <c r="TEO156" s="79"/>
      <c r="TEP156" s="79"/>
      <c r="TEQ156" s="79"/>
      <c r="TER156" s="79"/>
      <c r="TES156" s="79"/>
      <c r="TET156" s="79"/>
      <c r="TEU156" s="79"/>
      <c r="TEV156" s="79"/>
      <c r="TEW156" s="79"/>
      <c r="TEX156" s="79"/>
      <c r="TEY156" s="79"/>
      <c r="TEZ156" s="79"/>
      <c r="TFA156" s="79"/>
      <c r="TFB156" s="79"/>
      <c r="TFC156" s="79"/>
      <c r="TFD156" s="79"/>
      <c r="TFE156" s="79"/>
      <c r="TFF156" s="79"/>
      <c r="TFG156" s="79"/>
      <c r="TFH156" s="79"/>
      <c r="TFI156" s="79"/>
      <c r="TFJ156" s="79"/>
      <c r="TFK156" s="79"/>
      <c r="TFL156" s="79"/>
      <c r="TFM156" s="79"/>
      <c r="TFN156" s="79"/>
      <c r="TFO156" s="79"/>
      <c r="TFP156" s="79"/>
      <c r="TFQ156" s="79"/>
      <c r="TFR156" s="79"/>
      <c r="TFS156" s="79"/>
      <c r="TFT156" s="79"/>
      <c r="TFU156" s="79"/>
      <c r="TFV156" s="79"/>
      <c r="TFW156" s="79"/>
      <c r="TFX156" s="79"/>
      <c r="TFY156" s="79"/>
      <c r="TFZ156" s="79"/>
      <c r="TGA156" s="79"/>
      <c r="TGB156" s="79"/>
      <c r="TGC156" s="79"/>
      <c r="TGD156" s="79"/>
      <c r="TGE156" s="79"/>
      <c r="TGF156" s="79"/>
      <c r="TGG156" s="79"/>
      <c r="TGH156" s="79"/>
      <c r="TGI156" s="79"/>
      <c r="TGJ156" s="79"/>
      <c r="TGK156" s="79"/>
      <c r="TGL156" s="79"/>
      <c r="TGM156" s="79"/>
      <c r="TGN156" s="79"/>
      <c r="TGO156" s="79"/>
      <c r="TGP156" s="79"/>
      <c r="TGQ156" s="79"/>
      <c r="TGR156" s="79"/>
      <c r="TGS156" s="79"/>
      <c r="TGT156" s="79"/>
      <c r="TGU156" s="79"/>
      <c r="TGV156" s="79"/>
      <c r="TGW156" s="79"/>
      <c r="TGX156" s="79"/>
      <c r="TGY156" s="79"/>
      <c r="TGZ156" s="79"/>
      <c r="THA156" s="79"/>
      <c r="THB156" s="79"/>
      <c r="THC156" s="79"/>
      <c r="THD156" s="79"/>
      <c r="THE156" s="79"/>
      <c r="THF156" s="79"/>
      <c r="THG156" s="79"/>
      <c r="THH156" s="79"/>
      <c r="THI156" s="79"/>
      <c r="THJ156" s="79"/>
      <c r="THK156" s="79"/>
      <c r="THL156" s="79"/>
      <c r="THM156" s="79"/>
      <c r="THN156" s="79"/>
      <c r="THO156" s="79"/>
      <c r="THP156" s="79"/>
      <c r="THQ156" s="79"/>
      <c r="THR156" s="79"/>
      <c r="THS156" s="79"/>
      <c r="THT156" s="79"/>
      <c r="THU156" s="79"/>
      <c r="THV156" s="79"/>
      <c r="THW156" s="79"/>
      <c r="THX156" s="79"/>
      <c r="THY156" s="79"/>
      <c r="THZ156" s="79"/>
      <c r="TIA156" s="79"/>
      <c r="TIB156" s="79"/>
      <c r="TIC156" s="79"/>
      <c r="TID156" s="79"/>
      <c r="TIE156" s="79"/>
      <c r="TIF156" s="79"/>
      <c r="TIG156" s="79"/>
      <c r="TIH156" s="79"/>
      <c r="TII156" s="79"/>
      <c r="TIJ156" s="79"/>
      <c r="TIK156" s="79"/>
      <c r="TIL156" s="79"/>
      <c r="TIM156" s="79"/>
      <c r="TIN156" s="79"/>
      <c r="TIO156" s="79"/>
      <c r="TIP156" s="79"/>
      <c r="TIQ156" s="79"/>
      <c r="TIR156" s="79"/>
      <c r="TIS156" s="79"/>
      <c r="TIT156" s="79"/>
      <c r="TIU156" s="79"/>
      <c r="TIV156" s="79"/>
      <c r="TIW156" s="79"/>
      <c r="TIX156" s="79"/>
      <c r="TIY156" s="79"/>
      <c r="TIZ156" s="79"/>
      <c r="TJA156" s="79"/>
      <c r="TJB156" s="79"/>
      <c r="TJC156" s="79"/>
      <c r="TJD156" s="79"/>
      <c r="TJE156" s="79"/>
      <c r="TJF156" s="79"/>
      <c r="TJG156" s="79"/>
      <c r="TJH156" s="79"/>
      <c r="TJI156" s="79"/>
      <c r="TJJ156" s="79"/>
      <c r="TJK156" s="79"/>
      <c r="TJL156" s="79"/>
      <c r="TJM156" s="79"/>
      <c r="TJN156" s="79"/>
      <c r="TJO156" s="79"/>
      <c r="TJP156" s="79"/>
      <c r="TJQ156" s="79"/>
      <c r="TJR156" s="79"/>
      <c r="TJS156" s="79"/>
      <c r="TJT156" s="79"/>
      <c r="TJU156" s="79"/>
      <c r="TJV156" s="79"/>
      <c r="TJW156" s="79"/>
      <c r="TJX156" s="79"/>
      <c r="TJY156" s="79"/>
      <c r="TJZ156" s="79"/>
      <c r="TKA156" s="79"/>
      <c r="TKB156" s="79"/>
      <c r="TKC156" s="79"/>
      <c r="TKD156" s="79"/>
      <c r="TKE156" s="79"/>
      <c r="TKF156" s="79"/>
      <c r="TKG156" s="79"/>
      <c r="TKH156" s="79"/>
      <c r="TKI156" s="79"/>
      <c r="TKJ156" s="79"/>
      <c r="TKK156" s="79"/>
      <c r="TKL156" s="79"/>
      <c r="TKM156" s="79"/>
      <c r="TKN156" s="79"/>
      <c r="TKO156" s="79"/>
      <c r="TKP156" s="79"/>
      <c r="TKQ156" s="79"/>
      <c r="TKR156" s="79"/>
      <c r="TKS156" s="79"/>
      <c r="TKT156" s="79"/>
      <c r="TKU156" s="79"/>
      <c r="TKV156" s="79"/>
      <c r="TKW156" s="79"/>
      <c r="TKX156" s="79"/>
      <c r="TKY156" s="79"/>
      <c r="TKZ156" s="79"/>
      <c r="TLA156" s="79"/>
      <c r="TLB156" s="79"/>
      <c r="TLC156" s="79"/>
      <c r="TLD156" s="79"/>
      <c r="TLE156" s="79"/>
      <c r="TLF156" s="79"/>
      <c r="TLG156" s="79"/>
      <c r="TLH156" s="79"/>
      <c r="TLI156" s="79"/>
      <c r="TLJ156" s="79"/>
      <c r="TLK156" s="79"/>
      <c r="TLL156" s="79"/>
      <c r="TLM156" s="79"/>
      <c r="TLN156" s="79"/>
      <c r="TLO156" s="79"/>
      <c r="TLP156" s="79"/>
      <c r="TLQ156" s="79"/>
      <c r="TLR156" s="79"/>
      <c r="TLS156" s="79"/>
      <c r="TLT156" s="79"/>
      <c r="TLU156" s="79"/>
      <c r="TLV156" s="79"/>
      <c r="TLW156" s="79"/>
      <c r="TLX156" s="79"/>
      <c r="TLY156" s="79"/>
      <c r="TLZ156" s="79"/>
      <c r="TMA156" s="79"/>
      <c r="TMB156" s="79"/>
      <c r="TMC156" s="79"/>
      <c r="TMD156" s="79"/>
      <c r="TME156" s="79"/>
      <c r="TMF156" s="79"/>
      <c r="TMG156" s="79"/>
      <c r="TMH156" s="79"/>
      <c r="TMI156" s="79"/>
      <c r="TMJ156" s="79"/>
      <c r="TMK156" s="79"/>
      <c r="TML156" s="79"/>
      <c r="TMM156" s="79"/>
      <c r="TMN156" s="79"/>
      <c r="TMO156" s="79"/>
      <c r="TMP156" s="79"/>
      <c r="TMQ156" s="79"/>
      <c r="TMR156" s="79"/>
      <c r="TMS156" s="79"/>
      <c r="TMT156" s="79"/>
      <c r="TMU156" s="79"/>
      <c r="TMV156" s="79"/>
      <c r="TMW156" s="79"/>
      <c r="TMX156" s="79"/>
      <c r="TMY156" s="79"/>
      <c r="TMZ156" s="79"/>
      <c r="TNA156" s="79"/>
      <c r="TNB156" s="79"/>
      <c r="TNC156" s="79"/>
      <c r="TND156" s="79"/>
      <c r="TNE156" s="79"/>
      <c r="TNF156" s="79"/>
      <c r="TNG156" s="79"/>
      <c r="TNH156" s="79"/>
      <c r="TNI156" s="79"/>
      <c r="TNJ156" s="79"/>
      <c r="TNK156" s="79"/>
      <c r="TNL156" s="79"/>
      <c r="TNM156" s="79"/>
      <c r="TNN156" s="79"/>
      <c r="TNO156" s="79"/>
      <c r="TNP156" s="79"/>
      <c r="TNQ156" s="79"/>
      <c r="TNR156" s="79"/>
      <c r="TNS156" s="79"/>
      <c r="TNT156" s="79"/>
      <c r="TNU156" s="79"/>
      <c r="TNV156" s="79"/>
      <c r="TNW156" s="79"/>
      <c r="TNX156" s="79"/>
      <c r="TNY156" s="79"/>
      <c r="TNZ156" s="79"/>
      <c r="TOA156" s="79"/>
      <c r="TOB156" s="79"/>
      <c r="TOC156" s="79"/>
      <c r="TOD156" s="79"/>
      <c r="TOE156" s="79"/>
      <c r="TOF156" s="79"/>
      <c r="TOG156" s="79"/>
      <c r="TOH156" s="79"/>
      <c r="TOI156" s="79"/>
      <c r="TOJ156" s="79"/>
      <c r="TOK156" s="79"/>
      <c r="TOL156" s="79"/>
      <c r="TOM156" s="79"/>
      <c r="TON156" s="79"/>
      <c r="TOO156" s="79"/>
      <c r="TOP156" s="79"/>
      <c r="TOQ156" s="79"/>
      <c r="TOR156" s="79"/>
      <c r="TOS156" s="79"/>
      <c r="TOT156" s="79"/>
      <c r="TOU156" s="79"/>
      <c r="TOV156" s="79"/>
      <c r="TOW156" s="79"/>
      <c r="TOX156" s="79"/>
      <c r="TOY156" s="79"/>
      <c r="TOZ156" s="79"/>
      <c r="TPA156" s="79"/>
      <c r="TPB156" s="79"/>
      <c r="TPC156" s="79"/>
      <c r="TPD156" s="79"/>
      <c r="TPE156" s="79"/>
      <c r="TPF156" s="79"/>
      <c r="TPG156" s="79"/>
      <c r="TPH156" s="79"/>
      <c r="TPI156" s="79"/>
      <c r="TPJ156" s="79"/>
      <c r="TPK156" s="79"/>
      <c r="TPL156" s="79"/>
      <c r="TPM156" s="79"/>
      <c r="TPN156" s="79"/>
      <c r="TPO156" s="79"/>
      <c r="TPP156" s="79"/>
      <c r="TPQ156" s="79"/>
      <c r="TPR156" s="79"/>
      <c r="TPS156" s="79"/>
      <c r="TPT156" s="79"/>
      <c r="TPU156" s="79"/>
      <c r="TPV156" s="79"/>
      <c r="TPW156" s="79"/>
      <c r="TPX156" s="79"/>
      <c r="TPY156" s="79"/>
      <c r="TPZ156" s="79"/>
      <c r="TQA156" s="79"/>
      <c r="TQB156" s="79"/>
      <c r="TQC156" s="79"/>
      <c r="TQD156" s="79"/>
      <c r="TQE156" s="79"/>
      <c r="TQF156" s="79"/>
      <c r="TQG156" s="79"/>
      <c r="TQH156" s="79"/>
      <c r="TQI156" s="79"/>
      <c r="TQJ156" s="79"/>
      <c r="TQK156" s="79"/>
      <c r="TQL156" s="79"/>
      <c r="TQM156" s="79"/>
      <c r="TQN156" s="79"/>
      <c r="TQO156" s="79"/>
      <c r="TQP156" s="79"/>
      <c r="TQQ156" s="79"/>
      <c r="TQR156" s="79"/>
      <c r="TQS156" s="79"/>
      <c r="TQT156" s="79"/>
      <c r="TQU156" s="79"/>
      <c r="TQV156" s="79"/>
      <c r="TQW156" s="79"/>
      <c r="TQX156" s="79"/>
      <c r="TQY156" s="79"/>
      <c r="TQZ156" s="79"/>
      <c r="TRA156" s="79"/>
      <c r="TRB156" s="79"/>
      <c r="TRC156" s="79"/>
      <c r="TRD156" s="79"/>
      <c r="TRE156" s="79"/>
      <c r="TRF156" s="79"/>
      <c r="TRG156" s="79"/>
      <c r="TRH156" s="79"/>
      <c r="TRI156" s="79"/>
      <c r="TRJ156" s="79"/>
      <c r="TRK156" s="79"/>
      <c r="TRL156" s="79"/>
      <c r="TRM156" s="79"/>
      <c r="TRN156" s="79"/>
      <c r="TRO156" s="79"/>
      <c r="TRP156" s="79"/>
      <c r="TRQ156" s="79"/>
      <c r="TRR156" s="79"/>
      <c r="TRS156" s="79"/>
      <c r="TRT156" s="79"/>
      <c r="TRU156" s="79"/>
      <c r="TRV156" s="79"/>
      <c r="TRW156" s="79"/>
      <c r="TRX156" s="79"/>
      <c r="TRY156" s="79"/>
      <c r="TRZ156" s="79"/>
      <c r="TSA156" s="79"/>
      <c r="TSB156" s="79"/>
      <c r="TSC156" s="79"/>
      <c r="TSD156" s="79"/>
      <c r="TSE156" s="79"/>
      <c r="TSF156" s="79"/>
      <c r="TSG156" s="79"/>
      <c r="TSH156" s="79"/>
      <c r="TSI156" s="79"/>
      <c r="TSJ156" s="79"/>
      <c r="TSK156" s="79"/>
      <c r="TSL156" s="79"/>
      <c r="TSM156" s="79"/>
      <c r="TSN156" s="79"/>
      <c r="TSO156" s="79"/>
      <c r="TSP156" s="79"/>
      <c r="TSQ156" s="79"/>
      <c r="TSR156" s="79"/>
      <c r="TSS156" s="79"/>
      <c r="TST156" s="79"/>
      <c r="TSU156" s="79"/>
      <c r="TSV156" s="79"/>
      <c r="TSW156" s="79"/>
      <c r="TSX156" s="79"/>
      <c r="TSY156" s="79"/>
      <c r="TSZ156" s="79"/>
      <c r="TTA156" s="79"/>
      <c r="TTB156" s="79"/>
      <c r="TTC156" s="79"/>
      <c r="TTD156" s="79"/>
      <c r="TTE156" s="79"/>
      <c r="TTF156" s="79"/>
      <c r="TTG156" s="79"/>
      <c r="TTH156" s="79"/>
      <c r="TTI156" s="79"/>
      <c r="TTJ156" s="79"/>
      <c r="TTK156" s="79"/>
      <c r="TTL156" s="79"/>
      <c r="TTM156" s="79"/>
      <c r="TTN156" s="79"/>
      <c r="TTO156" s="79"/>
      <c r="TTP156" s="79"/>
      <c r="TTQ156" s="79"/>
      <c r="TTR156" s="79"/>
      <c r="TTS156" s="79"/>
      <c r="TTT156" s="79"/>
      <c r="TTU156" s="79"/>
      <c r="TTV156" s="79"/>
      <c r="TTW156" s="79"/>
      <c r="TTX156" s="79"/>
      <c r="TTY156" s="79"/>
      <c r="TTZ156" s="79"/>
      <c r="TUA156" s="79"/>
      <c r="TUB156" s="79"/>
      <c r="TUC156" s="79"/>
      <c r="TUD156" s="79"/>
      <c r="TUE156" s="79"/>
      <c r="TUF156" s="79"/>
      <c r="TUG156" s="79"/>
      <c r="TUH156" s="79"/>
      <c r="TUI156" s="79"/>
      <c r="TUJ156" s="79"/>
      <c r="TUK156" s="79"/>
      <c r="TUL156" s="79"/>
      <c r="TUM156" s="79"/>
      <c r="TUN156" s="79"/>
      <c r="TUO156" s="79"/>
      <c r="TUP156" s="79"/>
      <c r="TUQ156" s="79"/>
      <c r="TUR156" s="79"/>
      <c r="TUS156" s="79"/>
      <c r="TUT156" s="79"/>
      <c r="TUU156" s="79"/>
      <c r="TUV156" s="79"/>
      <c r="TUW156" s="79"/>
      <c r="TUX156" s="79"/>
      <c r="TUY156" s="79"/>
      <c r="TUZ156" s="79"/>
      <c r="TVA156" s="79"/>
      <c r="TVB156" s="79"/>
      <c r="TVC156" s="79"/>
      <c r="TVD156" s="79"/>
      <c r="TVE156" s="79"/>
      <c r="TVF156" s="79"/>
      <c r="TVG156" s="79"/>
      <c r="TVH156" s="79"/>
      <c r="TVI156" s="79"/>
      <c r="TVJ156" s="79"/>
      <c r="TVK156" s="79"/>
      <c r="TVL156" s="79"/>
      <c r="TVM156" s="79"/>
      <c r="TVN156" s="79"/>
      <c r="TVO156" s="79"/>
      <c r="TVP156" s="79"/>
      <c r="TVQ156" s="79"/>
      <c r="TVR156" s="79"/>
      <c r="TVS156" s="79"/>
      <c r="TVT156" s="79"/>
      <c r="TVU156" s="79"/>
      <c r="TVV156" s="79"/>
      <c r="TVW156" s="79"/>
      <c r="TVX156" s="79"/>
      <c r="TVY156" s="79"/>
      <c r="TVZ156" s="79"/>
      <c r="TWA156" s="79"/>
      <c r="TWB156" s="79"/>
      <c r="TWC156" s="79"/>
      <c r="TWD156" s="79"/>
      <c r="TWE156" s="79"/>
      <c r="TWF156" s="79"/>
      <c r="TWG156" s="79"/>
      <c r="TWH156" s="79"/>
      <c r="TWI156" s="79"/>
      <c r="TWJ156" s="79"/>
      <c r="TWK156" s="79"/>
      <c r="TWL156" s="79"/>
      <c r="TWM156" s="79"/>
      <c r="TWN156" s="79"/>
      <c r="TWO156" s="79"/>
      <c r="TWP156" s="79"/>
      <c r="TWQ156" s="79"/>
      <c r="TWR156" s="79"/>
      <c r="TWS156" s="79"/>
      <c r="TWT156" s="79"/>
      <c r="TWU156" s="79"/>
      <c r="TWV156" s="79"/>
      <c r="TWW156" s="79"/>
      <c r="TWX156" s="79"/>
      <c r="TWY156" s="79"/>
      <c r="TWZ156" s="79"/>
      <c r="TXA156" s="79"/>
      <c r="TXB156" s="79"/>
      <c r="TXC156" s="79"/>
      <c r="TXD156" s="79"/>
      <c r="TXE156" s="79"/>
      <c r="TXF156" s="79"/>
      <c r="TXG156" s="79"/>
      <c r="TXH156" s="79"/>
      <c r="TXI156" s="79"/>
      <c r="TXJ156" s="79"/>
      <c r="TXK156" s="79"/>
      <c r="TXL156" s="79"/>
      <c r="TXM156" s="79"/>
      <c r="TXN156" s="79"/>
      <c r="TXO156" s="79"/>
      <c r="TXP156" s="79"/>
      <c r="TXQ156" s="79"/>
      <c r="TXR156" s="79"/>
      <c r="TXS156" s="79"/>
      <c r="TXT156" s="79"/>
      <c r="TXU156" s="79"/>
      <c r="TXV156" s="79"/>
      <c r="TXW156" s="79"/>
      <c r="TXX156" s="79"/>
      <c r="TXY156" s="79"/>
      <c r="TXZ156" s="79"/>
      <c r="TYA156" s="79"/>
      <c r="TYB156" s="79"/>
      <c r="TYC156" s="79"/>
      <c r="TYD156" s="79"/>
      <c r="TYE156" s="79"/>
      <c r="TYF156" s="79"/>
      <c r="TYG156" s="79"/>
      <c r="TYH156" s="79"/>
      <c r="TYI156" s="79"/>
      <c r="TYJ156" s="79"/>
      <c r="TYK156" s="79"/>
      <c r="TYL156" s="79"/>
      <c r="TYM156" s="79"/>
      <c r="TYN156" s="79"/>
      <c r="TYO156" s="79"/>
      <c r="TYP156" s="79"/>
      <c r="TYQ156" s="79"/>
      <c r="TYR156" s="79"/>
      <c r="TYS156" s="79"/>
      <c r="TYT156" s="79"/>
      <c r="TYU156" s="79"/>
      <c r="TYV156" s="79"/>
      <c r="TYW156" s="79"/>
      <c r="TYX156" s="79"/>
      <c r="TYY156" s="79"/>
      <c r="TYZ156" s="79"/>
      <c r="TZA156" s="79"/>
      <c r="TZB156" s="79"/>
      <c r="TZC156" s="79"/>
      <c r="TZD156" s="79"/>
      <c r="TZE156" s="79"/>
      <c r="TZF156" s="79"/>
      <c r="TZG156" s="79"/>
      <c r="TZH156" s="79"/>
      <c r="TZI156" s="79"/>
      <c r="TZJ156" s="79"/>
      <c r="TZK156" s="79"/>
      <c r="TZL156" s="79"/>
      <c r="TZM156" s="79"/>
      <c r="TZN156" s="79"/>
      <c r="TZO156" s="79"/>
      <c r="TZP156" s="79"/>
      <c r="TZQ156" s="79"/>
      <c r="TZR156" s="79"/>
      <c r="TZS156" s="79"/>
      <c r="TZT156" s="79"/>
      <c r="TZU156" s="79"/>
      <c r="TZV156" s="79"/>
      <c r="TZW156" s="79"/>
      <c r="TZX156" s="79"/>
      <c r="TZY156" s="79"/>
      <c r="TZZ156" s="79"/>
      <c r="UAA156" s="79"/>
      <c r="UAB156" s="79"/>
      <c r="UAC156" s="79"/>
      <c r="UAD156" s="79"/>
      <c r="UAE156" s="79"/>
      <c r="UAF156" s="79"/>
      <c r="UAG156" s="79"/>
      <c r="UAH156" s="79"/>
      <c r="UAI156" s="79"/>
      <c r="UAJ156" s="79"/>
      <c r="UAK156" s="79"/>
      <c r="UAL156" s="79"/>
      <c r="UAM156" s="79"/>
      <c r="UAN156" s="79"/>
      <c r="UAO156" s="79"/>
      <c r="UAP156" s="79"/>
      <c r="UAQ156" s="79"/>
      <c r="UAR156" s="79"/>
      <c r="UAS156" s="79"/>
      <c r="UAT156" s="79"/>
      <c r="UAU156" s="79"/>
      <c r="UAV156" s="79"/>
      <c r="UAW156" s="79"/>
      <c r="UAX156" s="79"/>
      <c r="UAY156" s="79"/>
      <c r="UAZ156" s="79"/>
      <c r="UBA156" s="79"/>
      <c r="UBB156" s="79"/>
      <c r="UBC156" s="79"/>
      <c r="UBD156" s="79"/>
      <c r="UBE156" s="79"/>
      <c r="UBF156" s="79"/>
      <c r="UBG156" s="79"/>
      <c r="UBH156" s="79"/>
      <c r="UBI156" s="79"/>
      <c r="UBJ156" s="79"/>
      <c r="UBK156" s="79"/>
      <c r="UBL156" s="79"/>
      <c r="UBM156" s="79"/>
      <c r="UBN156" s="79"/>
      <c r="UBO156" s="79"/>
      <c r="UBP156" s="79"/>
      <c r="UBQ156" s="79"/>
      <c r="UBR156" s="79"/>
      <c r="UBS156" s="79"/>
      <c r="UBT156" s="79"/>
      <c r="UBU156" s="79"/>
      <c r="UBV156" s="79"/>
      <c r="UBW156" s="79"/>
      <c r="UBX156" s="79"/>
      <c r="UBY156" s="79"/>
      <c r="UBZ156" s="79"/>
      <c r="UCA156" s="79"/>
      <c r="UCB156" s="79"/>
      <c r="UCC156" s="79"/>
      <c r="UCD156" s="79"/>
      <c r="UCE156" s="79"/>
      <c r="UCF156" s="79"/>
      <c r="UCG156" s="79"/>
      <c r="UCH156" s="79"/>
      <c r="UCI156" s="79"/>
      <c r="UCJ156" s="79"/>
      <c r="UCK156" s="79"/>
      <c r="UCL156" s="79"/>
      <c r="UCM156" s="79"/>
      <c r="UCN156" s="79"/>
      <c r="UCO156" s="79"/>
      <c r="UCP156" s="79"/>
      <c r="UCQ156" s="79"/>
      <c r="UCR156" s="79"/>
      <c r="UCS156" s="79"/>
      <c r="UCT156" s="79"/>
      <c r="UCU156" s="79"/>
      <c r="UCV156" s="79"/>
      <c r="UCW156" s="79"/>
      <c r="UCX156" s="79"/>
      <c r="UCY156" s="79"/>
      <c r="UCZ156" s="79"/>
      <c r="UDA156" s="79"/>
      <c r="UDB156" s="79"/>
      <c r="UDC156" s="79"/>
      <c r="UDD156" s="79"/>
      <c r="UDE156" s="79"/>
      <c r="UDF156" s="79"/>
      <c r="UDG156" s="79"/>
      <c r="UDH156" s="79"/>
      <c r="UDI156" s="79"/>
      <c r="UDJ156" s="79"/>
      <c r="UDK156" s="79"/>
      <c r="UDL156" s="79"/>
      <c r="UDM156" s="79"/>
      <c r="UDN156" s="79"/>
      <c r="UDO156" s="79"/>
      <c r="UDP156" s="79"/>
      <c r="UDQ156" s="79"/>
      <c r="UDR156" s="79"/>
      <c r="UDS156" s="79"/>
      <c r="UDT156" s="79"/>
      <c r="UDU156" s="79"/>
      <c r="UDV156" s="79"/>
      <c r="UDW156" s="79"/>
      <c r="UDX156" s="79"/>
      <c r="UDY156" s="79"/>
      <c r="UDZ156" s="79"/>
      <c r="UEA156" s="79"/>
      <c r="UEB156" s="79"/>
      <c r="UEC156" s="79"/>
      <c r="UED156" s="79"/>
      <c r="UEE156" s="79"/>
      <c r="UEF156" s="79"/>
      <c r="UEG156" s="79"/>
      <c r="UEH156" s="79"/>
      <c r="UEI156" s="79"/>
      <c r="UEJ156" s="79"/>
      <c r="UEK156" s="79"/>
      <c r="UEL156" s="79"/>
      <c r="UEM156" s="79"/>
      <c r="UEN156" s="79"/>
      <c r="UEO156" s="79"/>
      <c r="UEP156" s="79"/>
      <c r="UEQ156" s="79"/>
      <c r="UER156" s="79"/>
      <c r="UES156" s="79"/>
      <c r="UET156" s="79"/>
      <c r="UEU156" s="79"/>
      <c r="UEV156" s="79"/>
      <c r="UEW156" s="79"/>
      <c r="UEX156" s="79"/>
      <c r="UEY156" s="79"/>
      <c r="UEZ156" s="79"/>
      <c r="UFA156" s="79"/>
      <c r="UFB156" s="79"/>
      <c r="UFC156" s="79"/>
      <c r="UFD156" s="79"/>
      <c r="UFE156" s="79"/>
      <c r="UFF156" s="79"/>
      <c r="UFG156" s="79"/>
      <c r="UFH156" s="79"/>
      <c r="UFI156" s="79"/>
      <c r="UFJ156" s="79"/>
      <c r="UFK156" s="79"/>
      <c r="UFL156" s="79"/>
      <c r="UFM156" s="79"/>
      <c r="UFN156" s="79"/>
      <c r="UFO156" s="79"/>
      <c r="UFP156" s="79"/>
      <c r="UFQ156" s="79"/>
      <c r="UFR156" s="79"/>
      <c r="UFS156" s="79"/>
      <c r="UFT156" s="79"/>
      <c r="UFU156" s="79"/>
      <c r="UFV156" s="79"/>
      <c r="UFW156" s="79"/>
      <c r="UFX156" s="79"/>
      <c r="UFY156" s="79"/>
      <c r="UFZ156" s="79"/>
      <c r="UGA156" s="79"/>
      <c r="UGB156" s="79"/>
      <c r="UGC156" s="79"/>
      <c r="UGD156" s="79"/>
      <c r="UGE156" s="79"/>
      <c r="UGF156" s="79"/>
      <c r="UGG156" s="79"/>
      <c r="UGH156" s="79"/>
      <c r="UGI156" s="79"/>
      <c r="UGJ156" s="79"/>
      <c r="UGK156" s="79"/>
      <c r="UGL156" s="79"/>
      <c r="UGM156" s="79"/>
      <c r="UGN156" s="79"/>
      <c r="UGO156" s="79"/>
      <c r="UGP156" s="79"/>
      <c r="UGQ156" s="79"/>
      <c r="UGR156" s="79"/>
      <c r="UGS156" s="79"/>
      <c r="UGT156" s="79"/>
      <c r="UGU156" s="79"/>
      <c r="UGV156" s="79"/>
      <c r="UGW156" s="79"/>
      <c r="UGX156" s="79"/>
      <c r="UGY156" s="79"/>
      <c r="UGZ156" s="79"/>
      <c r="UHA156" s="79"/>
      <c r="UHB156" s="79"/>
      <c r="UHC156" s="79"/>
      <c r="UHD156" s="79"/>
      <c r="UHE156" s="79"/>
      <c r="UHF156" s="79"/>
      <c r="UHG156" s="79"/>
      <c r="UHH156" s="79"/>
      <c r="UHI156" s="79"/>
      <c r="UHJ156" s="79"/>
      <c r="UHK156" s="79"/>
      <c r="UHL156" s="79"/>
      <c r="UHM156" s="79"/>
      <c r="UHN156" s="79"/>
      <c r="UHO156" s="79"/>
      <c r="UHP156" s="79"/>
      <c r="UHQ156" s="79"/>
      <c r="UHR156" s="79"/>
      <c r="UHS156" s="79"/>
      <c r="UHT156" s="79"/>
      <c r="UHU156" s="79"/>
      <c r="UHV156" s="79"/>
      <c r="UHW156" s="79"/>
      <c r="UHX156" s="79"/>
      <c r="UHY156" s="79"/>
      <c r="UHZ156" s="79"/>
      <c r="UIA156" s="79"/>
      <c r="UIB156" s="79"/>
      <c r="UIC156" s="79"/>
      <c r="UID156" s="79"/>
      <c r="UIE156" s="79"/>
      <c r="UIF156" s="79"/>
      <c r="UIG156" s="79"/>
      <c r="UIH156" s="79"/>
      <c r="UII156" s="79"/>
      <c r="UIJ156" s="79"/>
      <c r="UIK156" s="79"/>
      <c r="UIL156" s="79"/>
      <c r="UIM156" s="79"/>
      <c r="UIN156" s="79"/>
      <c r="UIO156" s="79"/>
      <c r="UIP156" s="79"/>
      <c r="UIQ156" s="79"/>
      <c r="UIR156" s="79"/>
      <c r="UIS156" s="79"/>
      <c r="UIT156" s="79"/>
      <c r="UIU156" s="79"/>
      <c r="UIV156" s="79"/>
      <c r="UIW156" s="79"/>
      <c r="UIX156" s="79"/>
      <c r="UIY156" s="79"/>
      <c r="UIZ156" s="79"/>
      <c r="UJA156" s="79"/>
      <c r="UJB156" s="79"/>
      <c r="UJC156" s="79"/>
      <c r="UJD156" s="79"/>
      <c r="UJE156" s="79"/>
      <c r="UJF156" s="79"/>
      <c r="UJG156" s="79"/>
      <c r="UJH156" s="79"/>
      <c r="UJI156" s="79"/>
      <c r="UJJ156" s="79"/>
      <c r="UJK156" s="79"/>
      <c r="UJL156" s="79"/>
      <c r="UJM156" s="79"/>
      <c r="UJN156" s="79"/>
      <c r="UJO156" s="79"/>
      <c r="UJP156" s="79"/>
      <c r="UJQ156" s="79"/>
      <c r="UJR156" s="79"/>
      <c r="UJS156" s="79"/>
      <c r="UJT156" s="79"/>
      <c r="UJU156" s="79"/>
      <c r="UJV156" s="79"/>
      <c r="UJW156" s="79"/>
      <c r="UJX156" s="79"/>
      <c r="UJY156" s="79"/>
      <c r="UJZ156" s="79"/>
      <c r="UKA156" s="79"/>
      <c r="UKB156" s="79"/>
      <c r="UKC156" s="79"/>
      <c r="UKD156" s="79"/>
      <c r="UKE156" s="79"/>
      <c r="UKF156" s="79"/>
      <c r="UKG156" s="79"/>
      <c r="UKH156" s="79"/>
      <c r="UKI156" s="79"/>
      <c r="UKJ156" s="79"/>
      <c r="UKK156" s="79"/>
      <c r="UKL156" s="79"/>
      <c r="UKM156" s="79"/>
      <c r="UKN156" s="79"/>
      <c r="UKO156" s="79"/>
      <c r="UKP156" s="79"/>
      <c r="UKQ156" s="79"/>
      <c r="UKR156" s="79"/>
      <c r="UKS156" s="79"/>
      <c r="UKT156" s="79"/>
      <c r="UKU156" s="79"/>
      <c r="UKV156" s="79"/>
      <c r="UKW156" s="79"/>
      <c r="UKX156" s="79"/>
      <c r="UKY156" s="79"/>
      <c r="UKZ156" s="79"/>
      <c r="ULA156" s="79"/>
      <c r="ULB156" s="79"/>
      <c r="ULC156" s="79"/>
      <c r="ULD156" s="79"/>
      <c r="ULE156" s="79"/>
      <c r="ULF156" s="79"/>
      <c r="ULG156" s="79"/>
      <c r="ULH156" s="79"/>
      <c r="ULI156" s="79"/>
      <c r="ULJ156" s="79"/>
      <c r="ULK156" s="79"/>
      <c r="ULL156" s="79"/>
      <c r="ULM156" s="79"/>
      <c r="ULN156" s="79"/>
      <c r="ULO156" s="79"/>
      <c r="ULP156" s="79"/>
      <c r="ULQ156" s="79"/>
      <c r="ULR156" s="79"/>
      <c r="ULS156" s="79"/>
      <c r="ULT156" s="79"/>
      <c r="ULU156" s="79"/>
      <c r="ULV156" s="79"/>
      <c r="ULW156" s="79"/>
      <c r="ULX156" s="79"/>
      <c r="ULY156" s="79"/>
      <c r="ULZ156" s="79"/>
      <c r="UMA156" s="79"/>
      <c r="UMB156" s="79"/>
      <c r="UMC156" s="79"/>
      <c r="UMD156" s="79"/>
      <c r="UME156" s="79"/>
      <c r="UMF156" s="79"/>
      <c r="UMG156" s="79"/>
      <c r="UMH156" s="79"/>
      <c r="UMI156" s="79"/>
      <c r="UMJ156" s="79"/>
      <c r="UMK156" s="79"/>
      <c r="UML156" s="79"/>
      <c r="UMM156" s="79"/>
      <c r="UMN156" s="79"/>
      <c r="UMO156" s="79"/>
      <c r="UMP156" s="79"/>
      <c r="UMQ156" s="79"/>
      <c r="UMR156" s="79"/>
      <c r="UMS156" s="79"/>
      <c r="UMT156" s="79"/>
      <c r="UMU156" s="79"/>
      <c r="UMV156" s="79"/>
      <c r="UMW156" s="79"/>
      <c r="UMX156" s="79"/>
      <c r="UMY156" s="79"/>
      <c r="UMZ156" s="79"/>
      <c r="UNA156" s="79"/>
      <c r="UNB156" s="79"/>
      <c r="UNC156" s="79"/>
      <c r="UND156" s="79"/>
      <c r="UNE156" s="79"/>
      <c r="UNF156" s="79"/>
      <c r="UNG156" s="79"/>
      <c r="UNH156" s="79"/>
      <c r="UNI156" s="79"/>
      <c r="UNJ156" s="79"/>
      <c r="UNK156" s="79"/>
      <c r="UNL156" s="79"/>
      <c r="UNM156" s="79"/>
      <c r="UNN156" s="79"/>
      <c r="UNO156" s="79"/>
      <c r="UNP156" s="79"/>
      <c r="UNQ156" s="79"/>
      <c r="UNR156" s="79"/>
      <c r="UNS156" s="79"/>
      <c r="UNT156" s="79"/>
      <c r="UNU156" s="79"/>
      <c r="UNV156" s="79"/>
      <c r="UNW156" s="79"/>
      <c r="UNX156" s="79"/>
      <c r="UNY156" s="79"/>
      <c r="UNZ156" s="79"/>
      <c r="UOA156" s="79"/>
      <c r="UOB156" s="79"/>
      <c r="UOC156" s="79"/>
      <c r="UOD156" s="79"/>
      <c r="UOE156" s="79"/>
      <c r="UOF156" s="79"/>
      <c r="UOG156" s="79"/>
      <c r="UOH156" s="79"/>
      <c r="UOI156" s="79"/>
      <c r="UOJ156" s="79"/>
      <c r="UOK156" s="79"/>
      <c r="UOL156" s="79"/>
      <c r="UOM156" s="79"/>
      <c r="UON156" s="79"/>
      <c r="UOO156" s="79"/>
      <c r="UOP156" s="79"/>
      <c r="UOQ156" s="79"/>
      <c r="UOR156" s="79"/>
      <c r="UOS156" s="79"/>
      <c r="UOT156" s="79"/>
      <c r="UOU156" s="79"/>
      <c r="UOV156" s="79"/>
      <c r="UOW156" s="79"/>
      <c r="UOX156" s="79"/>
      <c r="UOY156" s="79"/>
      <c r="UOZ156" s="79"/>
      <c r="UPA156" s="79"/>
      <c r="UPB156" s="79"/>
      <c r="UPC156" s="79"/>
      <c r="UPD156" s="79"/>
      <c r="UPE156" s="79"/>
      <c r="UPF156" s="79"/>
      <c r="UPG156" s="79"/>
      <c r="UPH156" s="79"/>
      <c r="UPI156" s="79"/>
      <c r="UPJ156" s="79"/>
      <c r="UPK156" s="79"/>
      <c r="UPL156" s="79"/>
      <c r="UPM156" s="79"/>
      <c r="UPN156" s="79"/>
      <c r="UPO156" s="79"/>
      <c r="UPP156" s="79"/>
      <c r="UPQ156" s="79"/>
      <c r="UPR156" s="79"/>
      <c r="UPS156" s="79"/>
      <c r="UPT156" s="79"/>
      <c r="UPU156" s="79"/>
      <c r="UPV156" s="79"/>
      <c r="UPW156" s="79"/>
      <c r="UPX156" s="79"/>
      <c r="UPY156" s="79"/>
      <c r="UPZ156" s="79"/>
      <c r="UQA156" s="79"/>
      <c r="UQB156" s="79"/>
      <c r="UQC156" s="79"/>
      <c r="UQD156" s="79"/>
      <c r="UQE156" s="79"/>
      <c r="UQF156" s="79"/>
      <c r="UQG156" s="79"/>
      <c r="UQH156" s="79"/>
      <c r="UQI156" s="79"/>
      <c r="UQJ156" s="79"/>
      <c r="UQK156" s="79"/>
      <c r="UQL156" s="79"/>
      <c r="UQM156" s="79"/>
      <c r="UQN156" s="79"/>
      <c r="UQO156" s="79"/>
      <c r="UQP156" s="79"/>
      <c r="UQQ156" s="79"/>
      <c r="UQR156" s="79"/>
      <c r="UQS156" s="79"/>
      <c r="UQT156" s="79"/>
      <c r="UQU156" s="79"/>
      <c r="UQV156" s="79"/>
      <c r="UQW156" s="79"/>
      <c r="UQX156" s="79"/>
      <c r="UQY156" s="79"/>
      <c r="UQZ156" s="79"/>
      <c r="URA156" s="79"/>
      <c r="URB156" s="79"/>
      <c r="URC156" s="79"/>
      <c r="URD156" s="79"/>
      <c r="URE156" s="79"/>
      <c r="URF156" s="79"/>
      <c r="URG156" s="79"/>
      <c r="URH156" s="79"/>
      <c r="URI156" s="79"/>
      <c r="URJ156" s="79"/>
      <c r="URK156" s="79"/>
      <c r="URL156" s="79"/>
      <c r="URM156" s="79"/>
      <c r="URN156" s="79"/>
      <c r="URO156" s="79"/>
      <c r="URP156" s="79"/>
      <c r="URQ156" s="79"/>
      <c r="URR156" s="79"/>
      <c r="URS156" s="79"/>
      <c r="URT156" s="79"/>
      <c r="URU156" s="79"/>
      <c r="URV156" s="79"/>
      <c r="URW156" s="79"/>
      <c r="URX156" s="79"/>
      <c r="URY156" s="79"/>
      <c r="URZ156" s="79"/>
      <c r="USA156" s="79"/>
      <c r="USB156" s="79"/>
      <c r="USC156" s="79"/>
      <c r="USD156" s="79"/>
      <c r="USE156" s="79"/>
      <c r="USF156" s="79"/>
      <c r="USG156" s="79"/>
      <c r="USH156" s="79"/>
      <c r="USI156" s="79"/>
      <c r="USJ156" s="79"/>
      <c r="USK156" s="79"/>
      <c r="USL156" s="79"/>
      <c r="USM156" s="79"/>
      <c r="USN156" s="79"/>
      <c r="USO156" s="79"/>
      <c r="USP156" s="79"/>
      <c r="USQ156" s="79"/>
      <c r="USR156" s="79"/>
      <c r="USS156" s="79"/>
      <c r="UST156" s="79"/>
      <c r="USU156" s="79"/>
      <c r="USV156" s="79"/>
      <c r="USW156" s="79"/>
      <c r="USX156" s="79"/>
      <c r="USY156" s="79"/>
      <c r="USZ156" s="79"/>
      <c r="UTA156" s="79"/>
      <c r="UTB156" s="79"/>
      <c r="UTC156" s="79"/>
      <c r="UTD156" s="79"/>
      <c r="UTE156" s="79"/>
      <c r="UTF156" s="79"/>
      <c r="UTG156" s="79"/>
      <c r="UTH156" s="79"/>
      <c r="UTI156" s="79"/>
      <c r="UTJ156" s="79"/>
      <c r="UTK156" s="79"/>
      <c r="UTL156" s="79"/>
      <c r="UTM156" s="79"/>
      <c r="UTN156" s="79"/>
      <c r="UTO156" s="79"/>
      <c r="UTP156" s="79"/>
      <c r="UTQ156" s="79"/>
      <c r="UTR156" s="79"/>
      <c r="UTS156" s="79"/>
      <c r="UTT156" s="79"/>
      <c r="UTU156" s="79"/>
      <c r="UTV156" s="79"/>
      <c r="UTW156" s="79"/>
      <c r="UTX156" s="79"/>
      <c r="UTY156" s="79"/>
      <c r="UTZ156" s="79"/>
      <c r="UUA156" s="79"/>
      <c r="UUB156" s="79"/>
      <c r="UUC156" s="79"/>
      <c r="UUD156" s="79"/>
      <c r="UUE156" s="79"/>
      <c r="UUF156" s="79"/>
      <c r="UUG156" s="79"/>
      <c r="UUH156" s="79"/>
      <c r="UUI156" s="79"/>
      <c r="UUJ156" s="79"/>
      <c r="UUK156" s="79"/>
      <c r="UUL156" s="79"/>
      <c r="UUM156" s="79"/>
      <c r="UUN156" s="79"/>
      <c r="UUO156" s="79"/>
      <c r="UUP156" s="79"/>
      <c r="UUQ156" s="79"/>
      <c r="UUR156" s="79"/>
      <c r="UUS156" s="79"/>
      <c r="UUT156" s="79"/>
      <c r="UUU156" s="79"/>
      <c r="UUV156" s="79"/>
      <c r="UUW156" s="79"/>
      <c r="UUX156" s="79"/>
      <c r="UUY156" s="79"/>
      <c r="UUZ156" s="79"/>
      <c r="UVA156" s="79"/>
      <c r="UVB156" s="79"/>
      <c r="UVC156" s="79"/>
      <c r="UVD156" s="79"/>
      <c r="UVE156" s="79"/>
      <c r="UVF156" s="79"/>
      <c r="UVG156" s="79"/>
      <c r="UVH156" s="79"/>
      <c r="UVI156" s="79"/>
      <c r="UVJ156" s="79"/>
      <c r="UVK156" s="79"/>
      <c r="UVL156" s="79"/>
      <c r="UVM156" s="79"/>
      <c r="UVN156" s="79"/>
      <c r="UVO156" s="79"/>
      <c r="UVP156" s="79"/>
      <c r="UVQ156" s="79"/>
      <c r="UVR156" s="79"/>
      <c r="UVS156" s="79"/>
      <c r="UVT156" s="79"/>
      <c r="UVU156" s="79"/>
      <c r="UVV156" s="79"/>
      <c r="UVW156" s="79"/>
      <c r="UVX156" s="79"/>
      <c r="UVY156" s="79"/>
      <c r="UVZ156" s="79"/>
      <c r="UWA156" s="79"/>
      <c r="UWB156" s="79"/>
      <c r="UWC156" s="79"/>
      <c r="UWD156" s="79"/>
      <c r="UWE156" s="79"/>
      <c r="UWF156" s="79"/>
      <c r="UWG156" s="79"/>
      <c r="UWH156" s="79"/>
      <c r="UWI156" s="79"/>
      <c r="UWJ156" s="79"/>
      <c r="UWK156" s="79"/>
      <c r="UWL156" s="79"/>
      <c r="UWM156" s="79"/>
      <c r="UWN156" s="79"/>
      <c r="UWO156" s="79"/>
      <c r="UWP156" s="79"/>
      <c r="UWQ156" s="79"/>
      <c r="UWR156" s="79"/>
      <c r="UWS156" s="79"/>
      <c r="UWT156" s="79"/>
      <c r="UWU156" s="79"/>
      <c r="UWV156" s="79"/>
      <c r="UWW156" s="79"/>
      <c r="UWX156" s="79"/>
      <c r="UWY156" s="79"/>
      <c r="UWZ156" s="79"/>
      <c r="UXA156" s="79"/>
      <c r="UXB156" s="79"/>
      <c r="UXC156" s="79"/>
      <c r="UXD156" s="79"/>
      <c r="UXE156" s="79"/>
      <c r="UXF156" s="79"/>
      <c r="UXG156" s="79"/>
      <c r="UXH156" s="79"/>
      <c r="UXI156" s="79"/>
      <c r="UXJ156" s="79"/>
      <c r="UXK156" s="79"/>
      <c r="UXL156" s="79"/>
      <c r="UXM156" s="79"/>
      <c r="UXN156" s="79"/>
      <c r="UXO156" s="79"/>
      <c r="UXP156" s="79"/>
      <c r="UXQ156" s="79"/>
      <c r="UXR156" s="79"/>
      <c r="UXS156" s="79"/>
      <c r="UXT156" s="79"/>
      <c r="UXU156" s="79"/>
      <c r="UXV156" s="79"/>
      <c r="UXW156" s="79"/>
      <c r="UXX156" s="79"/>
      <c r="UXY156" s="79"/>
      <c r="UXZ156" s="79"/>
      <c r="UYA156" s="79"/>
      <c r="UYB156" s="79"/>
      <c r="UYC156" s="79"/>
      <c r="UYD156" s="79"/>
      <c r="UYE156" s="79"/>
      <c r="UYF156" s="79"/>
      <c r="UYG156" s="79"/>
      <c r="UYH156" s="79"/>
      <c r="UYI156" s="79"/>
      <c r="UYJ156" s="79"/>
      <c r="UYK156" s="79"/>
      <c r="UYL156" s="79"/>
      <c r="UYM156" s="79"/>
      <c r="UYN156" s="79"/>
      <c r="UYO156" s="79"/>
      <c r="UYP156" s="79"/>
      <c r="UYQ156" s="79"/>
      <c r="UYR156" s="79"/>
      <c r="UYS156" s="79"/>
      <c r="UYT156" s="79"/>
      <c r="UYU156" s="79"/>
      <c r="UYV156" s="79"/>
      <c r="UYW156" s="79"/>
      <c r="UYX156" s="79"/>
      <c r="UYY156" s="79"/>
      <c r="UYZ156" s="79"/>
      <c r="UZA156" s="79"/>
      <c r="UZB156" s="79"/>
      <c r="UZC156" s="79"/>
      <c r="UZD156" s="79"/>
      <c r="UZE156" s="79"/>
      <c r="UZF156" s="79"/>
      <c r="UZG156" s="79"/>
      <c r="UZH156" s="79"/>
      <c r="UZI156" s="79"/>
      <c r="UZJ156" s="79"/>
      <c r="UZK156" s="79"/>
      <c r="UZL156" s="79"/>
      <c r="UZM156" s="79"/>
      <c r="UZN156" s="79"/>
      <c r="UZO156" s="79"/>
      <c r="UZP156" s="79"/>
      <c r="UZQ156" s="79"/>
      <c r="UZR156" s="79"/>
      <c r="UZS156" s="79"/>
      <c r="UZT156" s="79"/>
      <c r="UZU156" s="79"/>
      <c r="UZV156" s="79"/>
      <c r="UZW156" s="79"/>
      <c r="UZX156" s="79"/>
      <c r="UZY156" s="79"/>
      <c r="UZZ156" s="79"/>
      <c r="VAA156" s="79"/>
      <c r="VAB156" s="79"/>
      <c r="VAC156" s="79"/>
      <c r="VAD156" s="79"/>
      <c r="VAE156" s="79"/>
      <c r="VAF156" s="79"/>
      <c r="VAG156" s="79"/>
      <c r="VAH156" s="79"/>
      <c r="VAI156" s="79"/>
      <c r="VAJ156" s="79"/>
      <c r="VAK156" s="79"/>
      <c r="VAL156" s="79"/>
      <c r="VAM156" s="79"/>
      <c r="VAN156" s="79"/>
      <c r="VAO156" s="79"/>
      <c r="VAP156" s="79"/>
      <c r="VAQ156" s="79"/>
      <c r="VAR156" s="79"/>
      <c r="VAS156" s="79"/>
      <c r="VAT156" s="79"/>
      <c r="VAU156" s="79"/>
      <c r="VAV156" s="79"/>
      <c r="VAW156" s="79"/>
      <c r="VAX156" s="79"/>
      <c r="VAY156" s="79"/>
      <c r="VAZ156" s="79"/>
      <c r="VBA156" s="79"/>
      <c r="VBB156" s="79"/>
      <c r="VBC156" s="79"/>
      <c r="VBD156" s="79"/>
      <c r="VBE156" s="79"/>
      <c r="VBF156" s="79"/>
      <c r="VBG156" s="79"/>
      <c r="VBH156" s="79"/>
      <c r="VBI156" s="79"/>
      <c r="VBJ156" s="79"/>
      <c r="VBK156" s="79"/>
      <c r="VBL156" s="79"/>
      <c r="VBM156" s="79"/>
      <c r="VBN156" s="79"/>
      <c r="VBO156" s="79"/>
      <c r="VBP156" s="79"/>
      <c r="VBQ156" s="79"/>
      <c r="VBR156" s="79"/>
      <c r="VBS156" s="79"/>
      <c r="VBT156" s="79"/>
      <c r="VBU156" s="79"/>
      <c r="VBV156" s="79"/>
      <c r="VBW156" s="79"/>
      <c r="VBX156" s="79"/>
      <c r="VBY156" s="79"/>
      <c r="VBZ156" s="79"/>
      <c r="VCA156" s="79"/>
      <c r="VCB156" s="79"/>
      <c r="VCC156" s="79"/>
      <c r="VCD156" s="79"/>
      <c r="VCE156" s="79"/>
      <c r="VCF156" s="79"/>
      <c r="VCG156" s="79"/>
      <c r="VCH156" s="79"/>
      <c r="VCI156" s="79"/>
      <c r="VCJ156" s="79"/>
      <c r="VCK156" s="79"/>
      <c r="VCL156" s="79"/>
      <c r="VCM156" s="79"/>
      <c r="VCN156" s="79"/>
      <c r="VCO156" s="79"/>
      <c r="VCP156" s="79"/>
      <c r="VCQ156" s="79"/>
      <c r="VCR156" s="79"/>
      <c r="VCS156" s="79"/>
      <c r="VCT156" s="79"/>
      <c r="VCU156" s="79"/>
      <c r="VCV156" s="79"/>
      <c r="VCW156" s="79"/>
      <c r="VCX156" s="79"/>
      <c r="VCY156" s="79"/>
      <c r="VCZ156" s="79"/>
      <c r="VDA156" s="79"/>
      <c r="VDB156" s="79"/>
      <c r="VDC156" s="79"/>
      <c r="VDD156" s="79"/>
      <c r="VDE156" s="79"/>
      <c r="VDF156" s="79"/>
      <c r="VDG156" s="79"/>
      <c r="VDH156" s="79"/>
      <c r="VDI156" s="79"/>
      <c r="VDJ156" s="79"/>
      <c r="VDK156" s="79"/>
      <c r="VDL156" s="79"/>
      <c r="VDM156" s="79"/>
      <c r="VDN156" s="79"/>
      <c r="VDO156" s="79"/>
      <c r="VDP156" s="79"/>
      <c r="VDQ156" s="79"/>
      <c r="VDR156" s="79"/>
      <c r="VDS156" s="79"/>
      <c r="VDT156" s="79"/>
      <c r="VDU156" s="79"/>
      <c r="VDV156" s="79"/>
      <c r="VDW156" s="79"/>
      <c r="VDX156" s="79"/>
      <c r="VDY156" s="79"/>
      <c r="VDZ156" s="79"/>
      <c r="VEA156" s="79"/>
      <c r="VEB156" s="79"/>
      <c r="VEC156" s="79"/>
      <c r="VED156" s="79"/>
      <c r="VEE156" s="79"/>
      <c r="VEF156" s="79"/>
      <c r="VEG156" s="79"/>
      <c r="VEH156" s="79"/>
      <c r="VEI156" s="79"/>
      <c r="VEJ156" s="79"/>
      <c r="VEK156" s="79"/>
      <c r="VEL156" s="79"/>
      <c r="VEM156" s="79"/>
      <c r="VEN156" s="79"/>
      <c r="VEO156" s="79"/>
      <c r="VEP156" s="79"/>
      <c r="VEQ156" s="79"/>
      <c r="VER156" s="79"/>
      <c r="VES156" s="79"/>
      <c r="VET156" s="79"/>
      <c r="VEU156" s="79"/>
      <c r="VEV156" s="79"/>
      <c r="VEW156" s="79"/>
      <c r="VEX156" s="79"/>
      <c r="VEY156" s="79"/>
      <c r="VEZ156" s="79"/>
      <c r="VFA156" s="79"/>
      <c r="VFB156" s="79"/>
      <c r="VFC156" s="79"/>
      <c r="VFD156" s="79"/>
      <c r="VFE156" s="79"/>
      <c r="VFF156" s="79"/>
      <c r="VFG156" s="79"/>
      <c r="VFH156" s="79"/>
      <c r="VFI156" s="79"/>
      <c r="VFJ156" s="79"/>
      <c r="VFK156" s="79"/>
      <c r="VFL156" s="79"/>
      <c r="VFM156" s="79"/>
      <c r="VFN156" s="79"/>
      <c r="VFO156" s="79"/>
      <c r="VFP156" s="79"/>
      <c r="VFQ156" s="79"/>
      <c r="VFR156" s="79"/>
      <c r="VFS156" s="79"/>
      <c r="VFT156" s="79"/>
      <c r="VFU156" s="79"/>
      <c r="VFV156" s="79"/>
      <c r="VFW156" s="79"/>
      <c r="VFX156" s="79"/>
      <c r="VFY156" s="79"/>
      <c r="VFZ156" s="79"/>
      <c r="VGA156" s="79"/>
      <c r="VGB156" s="79"/>
      <c r="VGC156" s="79"/>
      <c r="VGD156" s="79"/>
      <c r="VGE156" s="79"/>
      <c r="VGF156" s="79"/>
      <c r="VGG156" s="79"/>
      <c r="VGH156" s="79"/>
      <c r="VGI156" s="79"/>
      <c r="VGJ156" s="79"/>
      <c r="VGK156" s="79"/>
      <c r="VGL156" s="79"/>
      <c r="VGM156" s="79"/>
      <c r="VGN156" s="79"/>
      <c r="VGO156" s="79"/>
      <c r="VGP156" s="79"/>
      <c r="VGQ156" s="79"/>
      <c r="VGR156" s="79"/>
      <c r="VGS156" s="79"/>
      <c r="VGT156" s="79"/>
      <c r="VGU156" s="79"/>
      <c r="VGV156" s="79"/>
      <c r="VGW156" s="79"/>
      <c r="VGX156" s="79"/>
      <c r="VGY156" s="79"/>
      <c r="VGZ156" s="79"/>
      <c r="VHA156" s="79"/>
      <c r="VHB156" s="79"/>
      <c r="VHC156" s="79"/>
      <c r="VHD156" s="79"/>
      <c r="VHE156" s="79"/>
      <c r="VHF156" s="79"/>
      <c r="VHG156" s="79"/>
      <c r="VHH156" s="79"/>
      <c r="VHI156" s="79"/>
      <c r="VHJ156" s="79"/>
      <c r="VHK156" s="79"/>
      <c r="VHL156" s="79"/>
      <c r="VHM156" s="79"/>
      <c r="VHN156" s="79"/>
      <c r="VHO156" s="79"/>
      <c r="VHP156" s="79"/>
      <c r="VHQ156" s="79"/>
      <c r="VHR156" s="79"/>
      <c r="VHS156" s="79"/>
      <c r="VHT156" s="79"/>
      <c r="VHU156" s="79"/>
      <c r="VHV156" s="79"/>
      <c r="VHW156" s="79"/>
      <c r="VHX156" s="79"/>
      <c r="VHY156" s="79"/>
      <c r="VHZ156" s="79"/>
      <c r="VIA156" s="79"/>
      <c r="VIB156" s="79"/>
      <c r="VIC156" s="79"/>
      <c r="VID156" s="79"/>
      <c r="VIE156" s="79"/>
      <c r="VIF156" s="79"/>
      <c r="VIG156" s="79"/>
      <c r="VIH156" s="79"/>
      <c r="VII156" s="79"/>
      <c r="VIJ156" s="79"/>
      <c r="VIK156" s="79"/>
      <c r="VIL156" s="79"/>
      <c r="VIM156" s="79"/>
      <c r="VIN156" s="79"/>
      <c r="VIO156" s="79"/>
      <c r="VIP156" s="79"/>
      <c r="VIQ156" s="79"/>
      <c r="VIR156" s="79"/>
      <c r="VIS156" s="79"/>
      <c r="VIT156" s="79"/>
      <c r="VIU156" s="79"/>
      <c r="VIV156" s="79"/>
      <c r="VIW156" s="79"/>
      <c r="VIX156" s="79"/>
      <c r="VIY156" s="79"/>
      <c r="VIZ156" s="79"/>
      <c r="VJA156" s="79"/>
      <c r="VJB156" s="79"/>
      <c r="VJC156" s="79"/>
      <c r="VJD156" s="79"/>
      <c r="VJE156" s="79"/>
      <c r="VJF156" s="79"/>
      <c r="VJG156" s="79"/>
      <c r="VJH156" s="79"/>
      <c r="VJI156" s="79"/>
      <c r="VJJ156" s="79"/>
      <c r="VJK156" s="79"/>
      <c r="VJL156" s="79"/>
      <c r="VJM156" s="79"/>
      <c r="VJN156" s="79"/>
      <c r="VJO156" s="79"/>
      <c r="VJP156" s="79"/>
      <c r="VJQ156" s="79"/>
      <c r="VJR156" s="79"/>
      <c r="VJS156" s="79"/>
      <c r="VJT156" s="79"/>
      <c r="VJU156" s="79"/>
      <c r="VJV156" s="79"/>
      <c r="VJW156" s="79"/>
      <c r="VJX156" s="79"/>
      <c r="VJY156" s="79"/>
      <c r="VJZ156" s="79"/>
      <c r="VKA156" s="79"/>
      <c r="VKB156" s="79"/>
      <c r="VKC156" s="79"/>
      <c r="VKD156" s="79"/>
      <c r="VKE156" s="79"/>
      <c r="VKF156" s="79"/>
      <c r="VKG156" s="79"/>
      <c r="VKH156" s="79"/>
      <c r="VKI156" s="79"/>
      <c r="VKJ156" s="79"/>
      <c r="VKK156" s="79"/>
      <c r="VKL156" s="79"/>
      <c r="VKM156" s="79"/>
      <c r="VKN156" s="79"/>
      <c r="VKO156" s="79"/>
      <c r="VKP156" s="79"/>
      <c r="VKQ156" s="79"/>
      <c r="VKR156" s="79"/>
      <c r="VKS156" s="79"/>
      <c r="VKT156" s="79"/>
      <c r="VKU156" s="79"/>
      <c r="VKV156" s="79"/>
      <c r="VKW156" s="79"/>
      <c r="VKX156" s="79"/>
      <c r="VKY156" s="79"/>
      <c r="VKZ156" s="79"/>
      <c r="VLA156" s="79"/>
      <c r="VLB156" s="79"/>
      <c r="VLC156" s="79"/>
      <c r="VLD156" s="79"/>
      <c r="VLE156" s="79"/>
      <c r="VLF156" s="79"/>
      <c r="VLG156" s="79"/>
      <c r="VLH156" s="79"/>
      <c r="VLI156" s="79"/>
      <c r="VLJ156" s="79"/>
      <c r="VLK156" s="79"/>
      <c r="VLL156" s="79"/>
      <c r="VLM156" s="79"/>
      <c r="VLN156" s="79"/>
      <c r="VLO156" s="79"/>
      <c r="VLP156" s="79"/>
      <c r="VLQ156" s="79"/>
      <c r="VLR156" s="79"/>
      <c r="VLS156" s="79"/>
      <c r="VLT156" s="79"/>
      <c r="VLU156" s="79"/>
      <c r="VLV156" s="79"/>
      <c r="VLW156" s="79"/>
      <c r="VLX156" s="79"/>
      <c r="VLY156" s="79"/>
      <c r="VLZ156" s="79"/>
      <c r="VMA156" s="79"/>
      <c r="VMB156" s="79"/>
      <c r="VMC156" s="79"/>
      <c r="VMD156" s="79"/>
      <c r="VME156" s="79"/>
      <c r="VMF156" s="79"/>
      <c r="VMG156" s="79"/>
      <c r="VMH156" s="79"/>
      <c r="VMI156" s="79"/>
      <c r="VMJ156" s="79"/>
      <c r="VMK156" s="79"/>
      <c r="VML156" s="79"/>
      <c r="VMM156" s="79"/>
      <c r="VMN156" s="79"/>
      <c r="VMO156" s="79"/>
      <c r="VMP156" s="79"/>
      <c r="VMQ156" s="79"/>
      <c r="VMR156" s="79"/>
      <c r="VMS156" s="79"/>
      <c r="VMT156" s="79"/>
      <c r="VMU156" s="79"/>
      <c r="VMV156" s="79"/>
      <c r="VMW156" s="79"/>
      <c r="VMX156" s="79"/>
      <c r="VMY156" s="79"/>
      <c r="VMZ156" s="79"/>
      <c r="VNA156" s="79"/>
      <c r="VNB156" s="79"/>
      <c r="VNC156" s="79"/>
      <c r="VND156" s="79"/>
      <c r="VNE156" s="79"/>
      <c r="VNF156" s="79"/>
      <c r="VNG156" s="79"/>
      <c r="VNH156" s="79"/>
      <c r="VNI156" s="79"/>
      <c r="VNJ156" s="79"/>
      <c r="VNK156" s="79"/>
      <c r="VNL156" s="79"/>
      <c r="VNM156" s="79"/>
      <c r="VNN156" s="79"/>
      <c r="VNO156" s="79"/>
      <c r="VNP156" s="79"/>
      <c r="VNQ156" s="79"/>
      <c r="VNR156" s="79"/>
      <c r="VNS156" s="79"/>
      <c r="VNT156" s="79"/>
      <c r="VNU156" s="79"/>
      <c r="VNV156" s="79"/>
      <c r="VNW156" s="79"/>
      <c r="VNX156" s="79"/>
      <c r="VNY156" s="79"/>
      <c r="VNZ156" s="79"/>
      <c r="VOA156" s="79"/>
      <c r="VOB156" s="79"/>
      <c r="VOC156" s="79"/>
      <c r="VOD156" s="79"/>
      <c r="VOE156" s="79"/>
      <c r="VOF156" s="79"/>
      <c r="VOG156" s="79"/>
      <c r="VOH156" s="79"/>
      <c r="VOI156" s="79"/>
      <c r="VOJ156" s="79"/>
      <c r="VOK156" s="79"/>
      <c r="VOL156" s="79"/>
      <c r="VOM156" s="79"/>
      <c r="VON156" s="79"/>
      <c r="VOO156" s="79"/>
      <c r="VOP156" s="79"/>
      <c r="VOQ156" s="79"/>
      <c r="VOR156" s="79"/>
      <c r="VOS156" s="79"/>
      <c r="VOT156" s="79"/>
      <c r="VOU156" s="79"/>
      <c r="VOV156" s="79"/>
      <c r="VOW156" s="79"/>
      <c r="VOX156" s="79"/>
      <c r="VOY156" s="79"/>
      <c r="VOZ156" s="79"/>
      <c r="VPA156" s="79"/>
      <c r="VPB156" s="79"/>
      <c r="VPC156" s="79"/>
      <c r="VPD156" s="79"/>
      <c r="VPE156" s="79"/>
      <c r="VPF156" s="79"/>
      <c r="VPG156" s="79"/>
      <c r="VPH156" s="79"/>
      <c r="VPI156" s="79"/>
      <c r="VPJ156" s="79"/>
      <c r="VPK156" s="79"/>
      <c r="VPL156" s="79"/>
      <c r="VPM156" s="79"/>
      <c r="VPN156" s="79"/>
      <c r="VPO156" s="79"/>
      <c r="VPP156" s="79"/>
      <c r="VPQ156" s="79"/>
      <c r="VPR156" s="79"/>
      <c r="VPS156" s="79"/>
      <c r="VPT156" s="79"/>
      <c r="VPU156" s="79"/>
      <c r="VPV156" s="79"/>
      <c r="VPW156" s="79"/>
      <c r="VPX156" s="79"/>
      <c r="VPY156" s="79"/>
      <c r="VPZ156" s="79"/>
      <c r="VQA156" s="79"/>
      <c r="VQB156" s="79"/>
      <c r="VQC156" s="79"/>
      <c r="VQD156" s="79"/>
      <c r="VQE156" s="79"/>
      <c r="VQF156" s="79"/>
      <c r="VQG156" s="79"/>
      <c r="VQH156" s="79"/>
      <c r="VQI156" s="79"/>
      <c r="VQJ156" s="79"/>
      <c r="VQK156" s="79"/>
      <c r="VQL156" s="79"/>
      <c r="VQM156" s="79"/>
      <c r="VQN156" s="79"/>
      <c r="VQO156" s="79"/>
      <c r="VQP156" s="79"/>
      <c r="VQQ156" s="79"/>
      <c r="VQR156" s="79"/>
      <c r="VQS156" s="79"/>
      <c r="VQT156" s="79"/>
      <c r="VQU156" s="79"/>
      <c r="VQV156" s="79"/>
      <c r="VQW156" s="79"/>
      <c r="VQX156" s="79"/>
      <c r="VQY156" s="79"/>
      <c r="VQZ156" s="79"/>
      <c r="VRA156" s="79"/>
      <c r="VRB156" s="79"/>
      <c r="VRC156" s="79"/>
      <c r="VRD156" s="79"/>
      <c r="VRE156" s="79"/>
      <c r="VRF156" s="79"/>
      <c r="VRG156" s="79"/>
      <c r="VRH156" s="79"/>
      <c r="VRI156" s="79"/>
      <c r="VRJ156" s="79"/>
      <c r="VRK156" s="79"/>
      <c r="VRL156" s="79"/>
      <c r="VRM156" s="79"/>
      <c r="VRN156" s="79"/>
      <c r="VRO156" s="79"/>
      <c r="VRP156" s="79"/>
      <c r="VRQ156" s="79"/>
      <c r="VRR156" s="79"/>
      <c r="VRS156" s="79"/>
      <c r="VRT156" s="79"/>
      <c r="VRU156" s="79"/>
      <c r="VRV156" s="79"/>
      <c r="VRW156" s="79"/>
      <c r="VRX156" s="79"/>
      <c r="VRY156" s="79"/>
      <c r="VRZ156" s="79"/>
      <c r="VSA156" s="79"/>
      <c r="VSB156" s="79"/>
      <c r="VSC156" s="79"/>
      <c r="VSD156" s="79"/>
      <c r="VSE156" s="79"/>
      <c r="VSF156" s="79"/>
      <c r="VSG156" s="79"/>
      <c r="VSH156" s="79"/>
      <c r="VSI156" s="79"/>
      <c r="VSJ156" s="79"/>
      <c r="VSK156" s="79"/>
      <c r="VSL156" s="79"/>
      <c r="VSM156" s="79"/>
      <c r="VSN156" s="79"/>
      <c r="VSO156" s="79"/>
      <c r="VSP156" s="79"/>
      <c r="VSQ156" s="79"/>
      <c r="VSR156" s="79"/>
      <c r="VSS156" s="79"/>
      <c r="VST156" s="79"/>
      <c r="VSU156" s="79"/>
      <c r="VSV156" s="79"/>
      <c r="VSW156" s="79"/>
      <c r="VSX156" s="79"/>
      <c r="VSY156" s="79"/>
      <c r="VSZ156" s="79"/>
      <c r="VTA156" s="79"/>
      <c r="VTB156" s="79"/>
      <c r="VTC156" s="79"/>
      <c r="VTD156" s="79"/>
      <c r="VTE156" s="79"/>
      <c r="VTF156" s="79"/>
      <c r="VTG156" s="79"/>
      <c r="VTH156" s="79"/>
      <c r="VTI156" s="79"/>
      <c r="VTJ156" s="79"/>
      <c r="VTK156" s="79"/>
      <c r="VTL156" s="79"/>
      <c r="VTM156" s="79"/>
      <c r="VTN156" s="79"/>
      <c r="VTO156" s="79"/>
      <c r="VTP156" s="79"/>
      <c r="VTQ156" s="79"/>
      <c r="VTR156" s="79"/>
      <c r="VTS156" s="79"/>
      <c r="VTT156" s="79"/>
      <c r="VTU156" s="79"/>
      <c r="VTV156" s="79"/>
      <c r="VTW156" s="79"/>
      <c r="VTX156" s="79"/>
      <c r="VTY156" s="79"/>
      <c r="VTZ156" s="79"/>
      <c r="VUA156" s="79"/>
      <c r="VUB156" s="79"/>
      <c r="VUC156" s="79"/>
      <c r="VUD156" s="79"/>
      <c r="VUE156" s="79"/>
      <c r="VUF156" s="79"/>
      <c r="VUG156" s="79"/>
      <c r="VUH156" s="79"/>
      <c r="VUI156" s="79"/>
      <c r="VUJ156" s="79"/>
      <c r="VUK156" s="79"/>
      <c r="VUL156" s="79"/>
      <c r="VUM156" s="79"/>
      <c r="VUN156" s="79"/>
      <c r="VUO156" s="79"/>
      <c r="VUP156" s="79"/>
      <c r="VUQ156" s="79"/>
      <c r="VUR156" s="79"/>
      <c r="VUS156" s="79"/>
      <c r="VUT156" s="79"/>
      <c r="VUU156" s="79"/>
      <c r="VUV156" s="79"/>
      <c r="VUW156" s="79"/>
      <c r="VUX156" s="79"/>
      <c r="VUY156" s="79"/>
      <c r="VUZ156" s="79"/>
      <c r="VVA156" s="79"/>
      <c r="VVB156" s="79"/>
      <c r="VVC156" s="79"/>
      <c r="VVD156" s="79"/>
      <c r="VVE156" s="79"/>
      <c r="VVF156" s="79"/>
      <c r="VVG156" s="79"/>
      <c r="VVH156" s="79"/>
      <c r="VVI156" s="79"/>
      <c r="VVJ156" s="79"/>
      <c r="VVK156" s="79"/>
      <c r="VVL156" s="79"/>
      <c r="VVM156" s="79"/>
      <c r="VVN156" s="79"/>
      <c r="VVO156" s="79"/>
      <c r="VVP156" s="79"/>
      <c r="VVQ156" s="79"/>
      <c r="VVR156" s="79"/>
      <c r="VVS156" s="79"/>
      <c r="VVT156" s="79"/>
      <c r="VVU156" s="79"/>
      <c r="VVV156" s="79"/>
      <c r="VVW156" s="79"/>
      <c r="VVX156" s="79"/>
      <c r="VVY156" s="79"/>
      <c r="VVZ156" s="79"/>
      <c r="VWA156" s="79"/>
      <c r="VWB156" s="79"/>
      <c r="VWC156" s="79"/>
      <c r="VWD156" s="79"/>
      <c r="VWE156" s="79"/>
      <c r="VWF156" s="79"/>
      <c r="VWG156" s="79"/>
      <c r="VWH156" s="79"/>
      <c r="VWI156" s="79"/>
      <c r="VWJ156" s="79"/>
      <c r="VWK156" s="79"/>
      <c r="VWL156" s="79"/>
      <c r="VWM156" s="79"/>
      <c r="VWN156" s="79"/>
      <c r="VWO156" s="79"/>
      <c r="VWP156" s="79"/>
      <c r="VWQ156" s="79"/>
      <c r="VWR156" s="79"/>
      <c r="VWS156" s="79"/>
      <c r="VWT156" s="79"/>
      <c r="VWU156" s="79"/>
      <c r="VWV156" s="79"/>
      <c r="VWW156" s="79"/>
      <c r="VWX156" s="79"/>
      <c r="VWY156" s="79"/>
      <c r="VWZ156" s="79"/>
      <c r="VXA156" s="79"/>
      <c r="VXB156" s="79"/>
      <c r="VXC156" s="79"/>
      <c r="VXD156" s="79"/>
      <c r="VXE156" s="79"/>
      <c r="VXF156" s="79"/>
      <c r="VXG156" s="79"/>
      <c r="VXH156" s="79"/>
      <c r="VXI156" s="79"/>
      <c r="VXJ156" s="79"/>
      <c r="VXK156" s="79"/>
      <c r="VXL156" s="79"/>
      <c r="VXM156" s="79"/>
      <c r="VXN156" s="79"/>
      <c r="VXO156" s="79"/>
      <c r="VXP156" s="79"/>
      <c r="VXQ156" s="79"/>
      <c r="VXR156" s="79"/>
      <c r="VXS156" s="79"/>
      <c r="VXT156" s="79"/>
      <c r="VXU156" s="79"/>
      <c r="VXV156" s="79"/>
      <c r="VXW156" s="79"/>
      <c r="VXX156" s="79"/>
      <c r="VXY156" s="79"/>
      <c r="VXZ156" s="79"/>
      <c r="VYA156" s="79"/>
      <c r="VYB156" s="79"/>
      <c r="VYC156" s="79"/>
      <c r="VYD156" s="79"/>
      <c r="VYE156" s="79"/>
      <c r="VYF156" s="79"/>
      <c r="VYG156" s="79"/>
      <c r="VYH156" s="79"/>
      <c r="VYI156" s="79"/>
      <c r="VYJ156" s="79"/>
      <c r="VYK156" s="79"/>
      <c r="VYL156" s="79"/>
      <c r="VYM156" s="79"/>
      <c r="VYN156" s="79"/>
      <c r="VYO156" s="79"/>
      <c r="VYP156" s="79"/>
      <c r="VYQ156" s="79"/>
      <c r="VYR156" s="79"/>
      <c r="VYS156" s="79"/>
      <c r="VYT156" s="79"/>
      <c r="VYU156" s="79"/>
      <c r="VYV156" s="79"/>
      <c r="VYW156" s="79"/>
      <c r="VYX156" s="79"/>
      <c r="VYY156" s="79"/>
      <c r="VYZ156" s="79"/>
      <c r="VZA156" s="79"/>
      <c r="VZB156" s="79"/>
      <c r="VZC156" s="79"/>
      <c r="VZD156" s="79"/>
      <c r="VZE156" s="79"/>
      <c r="VZF156" s="79"/>
      <c r="VZG156" s="79"/>
      <c r="VZH156" s="79"/>
      <c r="VZI156" s="79"/>
      <c r="VZJ156" s="79"/>
      <c r="VZK156" s="79"/>
      <c r="VZL156" s="79"/>
      <c r="VZM156" s="79"/>
      <c r="VZN156" s="79"/>
      <c r="VZO156" s="79"/>
      <c r="VZP156" s="79"/>
      <c r="VZQ156" s="79"/>
      <c r="VZR156" s="79"/>
      <c r="VZS156" s="79"/>
      <c r="VZT156" s="79"/>
      <c r="VZU156" s="79"/>
      <c r="VZV156" s="79"/>
      <c r="VZW156" s="79"/>
      <c r="VZX156" s="79"/>
      <c r="VZY156" s="79"/>
      <c r="VZZ156" s="79"/>
      <c r="WAA156" s="79"/>
      <c r="WAB156" s="79"/>
      <c r="WAC156" s="79"/>
      <c r="WAD156" s="79"/>
      <c r="WAE156" s="79"/>
      <c r="WAF156" s="79"/>
      <c r="WAG156" s="79"/>
      <c r="WAH156" s="79"/>
      <c r="WAI156" s="79"/>
      <c r="WAJ156" s="79"/>
      <c r="WAK156" s="79"/>
      <c r="WAL156" s="79"/>
      <c r="WAM156" s="79"/>
      <c r="WAN156" s="79"/>
      <c r="WAO156" s="79"/>
      <c r="WAP156" s="79"/>
      <c r="WAQ156" s="79"/>
      <c r="WAR156" s="79"/>
      <c r="WAS156" s="79"/>
      <c r="WAT156" s="79"/>
      <c r="WAU156" s="79"/>
      <c r="WAV156" s="79"/>
      <c r="WAW156" s="79"/>
      <c r="WAX156" s="79"/>
      <c r="WAY156" s="79"/>
      <c r="WAZ156" s="79"/>
      <c r="WBA156" s="79"/>
      <c r="WBB156" s="79"/>
      <c r="WBC156" s="79"/>
      <c r="WBD156" s="79"/>
      <c r="WBE156" s="79"/>
      <c r="WBF156" s="79"/>
      <c r="WBG156" s="79"/>
      <c r="WBH156" s="79"/>
      <c r="WBI156" s="79"/>
      <c r="WBJ156" s="79"/>
      <c r="WBK156" s="79"/>
      <c r="WBL156" s="79"/>
      <c r="WBM156" s="79"/>
      <c r="WBN156" s="79"/>
      <c r="WBO156" s="79"/>
      <c r="WBP156" s="79"/>
      <c r="WBQ156" s="79"/>
      <c r="WBR156" s="79"/>
      <c r="WBS156" s="79"/>
      <c r="WBT156" s="79"/>
      <c r="WBU156" s="79"/>
      <c r="WBV156" s="79"/>
      <c r="WBW156" s="79"/>
      <c r="WBX156" s="79"/>
      <c r="WBY156" s="79"/>
      <c r="WBZ156" s="79"/>
      <c r="WCA156" s="79"/>
      <c r="WCB156" s="79"/>
      <c r="WCC156" s="79"/>
      <c r="WCD156" s="79"/>
      <c r="WCE156" s="79"/>
      <c r="WCF156" s="79"/>
      <c r="WCG156" s="79"/>
      <c r="WCH156" s="79"/>
      <c r="WCI156" s="79"/>
      <c r="WCJ156" s="79"/>
      <c r="WCK156" s="79"/>
      <c r="WCL156" s="79"/>
      <c r="WCM156" s="79"/>
      <c r="WCN156" s="79"/>
      <c r="WCO156" s="79"/>
      <c r="WCP156" s="79"/>
      <c r="WCQ156" s="79"/>
      <c r="WCR156" s="79"/>
      <c r="WCS156" s="79"/>
      <c r="WCT156" s="79"/>
      <c r="WCU156" s="79"/>
      <c r="WCV156" s="79"/>
      <c r="WCW156" s="79"/>
      <c r="WCX156" s="79"/>
      <c r="WCY156" s="79"/>
      <c r="WCZ156" s="79"/>
      <c r="WDA156" s="79"/>
      <c r="WDB156" s="79"/>
      <c r="WDC156" s="79"/>
      <c r="WDD156" s="79"/>
      <c r="WDE156" s="79"/>
      <c r="WDF156" s="79"/>
      <c r="WDG156" s="79"/>
      <c r="WDH156" s="79"/>
      <c r="WDI156" s="79"/>
      <c r="WDJ156" s="79"/>
      <c r="WDK156" s="79"/>
      <c r="WDL156" s="79"/>
      <c r="WDM156" s="79"/>
      <c r="WDN156" s="79"/>
      <c r="WDO156" s="79"/>
      <c r="WDP156" s="79"/>
      <c r="WDQ156" s="79"/>
      <c r="WDR156" s="79"/>
      <c r="WDS156" s="79"/>
      <c r="WDT156" s="79"/>
      <c r="WDU156" s="79"/>
      <c r="WDV156" s="79"/>
      <c r="WDW156" s="79"/>
      <c r="WDX156" s="79"/>
      <c r="WDY156" s="79"/>
      <c r="WDZ156" s="79"/>
      <c r="WEA156" s="79"/>
      <c r="WEB156" s="79"/>
      <c r="WEC156" s="79"/>
      <c r="WED156" s="79"/>
      <c r="WEE156" s="79"/>
      <c r="WEF156" s="79"/>
      <c r="WEG156" s="79"/>
      <c r="WEH156" s="79"/>
      <c r="WEI156" s="79"/>
      <c r="WEJ156" s="79"/>
      <c r="WEK156" s="79"/>
      <c r="WEL156" s="79"/>
      <c r="WEM156" s="79"/>
      <c r="WEN156" s="79"/>
      <c r="WEO156" s="79"/>
      <c r="WEP156" s="79"/>
      <c r="WEQ156" s="79"/>
      <c r="WER156" s="79"/>
      <c r="WES156" s="79"/>
      <c r="WET156" s="79"/>
      <c r="WEU156" s="79"/>
      <c r="WEV156" s="79"/>
      <c r="WEW156" s="79"/>
      <c r="WEX156" s="79"/>
      <c r="WEY156" s="79"/>
      <c r="WEZ156" s="79"/>
      <c r="WFA156" s="79"/>
      <c r="WFB156" s="79"/>
      <c r="WFC156" s="79"/>
      <c r="WFD156" s="79"/>
      <c r="WFE156" s="79"/>
      <c r="WFF156" s="79"/>
      <c r="WFG156" s="79"/>
      <c r="WFH156" s="79"/>
      <c r="WFI156" s="79"/>
      <c r="WFJ156" s="79"/>
      <c r="WFK156" s="79"/>
      <c r="WFL156" s="79"/>
      <c r="WFM156" s="79"/>
      <c r="WFN156" s="79"/>
      <c r="WFO156" s="79"/>
      <c r="WFP156" s="79"/>
      <c r="WFQ156" s="79"/>
      <c r="WFR156" s="79"/>
      <c r="WFS156" s="79"/>
      <c r="WFT156" s="79"/>
      <c r="WFU156" s="79"/>
      <c r="WFV156" s="79"/>
      <c r="WFW156" s="79"/>
      <c r="WFX156" s="79"/>
      <c r="WFY156" s="79"/>
      <c r="WFZ156" s="79"/>
      <c r="WGA156" s="79"/>
      <c r="WGB156" s="79"/>
      <c r="WGC156" s="79"/>
      <c r="WGD156" s="79"/>
      <c r="WGE156" s="79"/>
      <c r="WGF156" s="79"/>
      <c r="WGG156" s="79"/>
      <c r="WGH156" s="79"/>
      <c r="WGI156" s="79"/>
      <c r="WGJ156" s="79"/>
      <c r="WGK156" s="79"/>
      <c r="WGL156" s="79"/>
      <c r="WGM156" s="79"/>
      <c r="WGN156" s="79"/>
      <c r="WGO156" s="79"/>
      <c r="WGP156" s="79"/>
      <c r="WGQ156" s="79"/>
      <c r="WGR156" s="79"/>
      <c r="WGS156" s="79"/>
      <c r="WGT156" s="79"/>
      <c r="WGU156" s="79"/>
      <c r="WGV156" s="79"/>
      <c r="WGW156" s="79"/>
      <c r="WGX156" s="79"/>
      <c r="WGY156" s="79"/>
      <c r="WGZ156" s="79"/>
      <c r="WHA156" s="79"/>
      <c r="WHB156" s="79"/>
      <c r="WHC156" s="79"/>
      <c r="WHD156" s="79"/>
      <c r="WHE156" s="79"/>
      <c r="WHF156" s="79"/>
      <c r="WHG156" s="79"/>
      <c r="WHH156" s="79"/>
      <c r="WHI156" s="79"/>
      <c r="WHJ156" s="79"/>
      <c r="WHK156" s="79"/>
      <c r="WHL156" s="79"/>
      <c r="WHM156" s="79"/>
      <c r="WHN156" s="79"/>
      <c r="WHO156" s="79"/>
      <c r="WHP156" s="79"/>
      <c r="WHQ156" s="79"/>
      <c r="WHR156" s="79"/>
      <c r="WHS156" s="79"/>
      <c r="WHT156" s="79"/>
      <c r="WHU156" s="79"/>
      <c r="WHV156" s="79"/>
      <c r="WHW156" s="79"/>
      <c r="WHX156" s="79"/>
      <c r="WHY156" s="79"/>
      <c r="WHZ156" s="79"/>
      <c r="WIA156" s="79"/>
      <c r="WIB156" s="79"/>
      <c r="WIC156" s="79"/>
      <c r="WID156" s="79"/>
      <c r="WIE156" s="79"/>
      <c r="WIF156" s="79"/>
      <c r="WIG156" s="79"/>
      <c r="WIH156" s="79"/>
      <c r="WII156" s="79"/>
      <c r="WIJ156" s="79"/>
      <c r="WIK156" s="79"/>
      <c r="WIL156" s="79"/>
      <c r="WIM156" s="79"/>
      <c r="WIN156" s="79"/>
      <c r="WIO156" s="79"/>
      <c r="WIP156" s="79"/>
      <c r="WIQ156" s="79"/>
      <c r="WIR156" s="79"/>
      <c r="WIS156" s="79"/>
      <c r="WIT156" s="79"/>
      <c r="WIU156" s="79"/>
      <c r="WIV156" s="79"/>
      <c r="WIW156" s="79"/>
      <c r="WIX156" s="79"/>
      <c r="WIY156" s="79"/>
      <c r="WIZ156" s="79"/>
      <c r="WJA156" s="79"/>
      <c r="WJB156" s="79"/>
      <c r="WJC156" s="79"/>
      <c r="WJD156" s="79"/>
      <c r="WJE156" s="79"/>
      <c r="WJF156" s="79"/>
      <c r="WJG156" s="79"/>
      <c r="WJH156" s="79"/>
      <c r="WJI156" s="79"/>
      <c r="WJJ156" s="79"/>
      <c r="WJK156" s="79"/>
      <c r="WJL156" s="79"/>
      <c r="WJM156" s="79"/>
      <c r="WJN156" s="79"/>
      <c r="WJO156" s="79"/>
      <c r="WJP156" s="79"/>
      <c r="WJQ156" s="79"/>
      <c r="WJR156" s="79"/>
      <c r="WJS156" s="79"/>
      <c r="WJT156" s="79"/>
      <c r="WJU156" s="79"/>
      <c r="WJV156" s="79"/>
      <c r="WJW156" s="79"/>
      <c r="WJX156" s="79"/>
      <c r="WJY156" s="79"/>
      <c r="WJZ156" s="79"/>
      <c r="WKA156" s="79"/>
      <c r="WKB156" s="79"/>
      <c r="WKC156" s="79"/>
      <c r="WKD156" s="79"/>
      <c r="WKE156" s="79"/>
      <c r="WKF156" s="79"/>
      <c r="WKG156" s="79"/>
      <c r="WKH156" s="79"/>
      <c r="WKI156" s="79"/>
      <c r="WKJ156" s="79"/>
      <c r="WKK156" s="79"/>
      <c r="WKL156" s="79"/>
      <c r="WKM156" s="79"/>
      <c r="WKN156" s="79"/>
      <c r="WKO156" s="79"/>
      <c r="WKP156" s="79"/>
      <c r="WKQ156" s="79"/>
      <c r="WKR156" s="79"/>
      <c r="WKS156" s="79"/>
      <c r="WKT156" s="79"/>
      <c r="WKU156" s="79"/>
      <c r="WKV156" s="79"/>
      <c r="WKW156" s="79"/>
      <c r="WKX156" s="79"/>
      <c r="WKY156" s="79"/>
      <c r="WKZ156" s="79"/>
      <c r="WLA156" s="79"/>
      <c r="WLB156" s="79"/>
      <c r="WLC156" s="79"/>
      <c r="WLD156" s="79"/>
      <c r="WLE156" s="79"/>
      <c r="WLF156" s="79"/>
      <c r="WLG156" s="79"/>
      <c r="WLH156" s="79"/>
      <c r="WLI156" s="79"/>
      <c r="WLJ156" s="79"/>
      <c r="WLK156" s="79"/>
      <c r="WLL156" s="79"/>
      <c r="WLM156" s="79"/>
      <c r="WLN156" s="79"/>
      <c r="WLO156" s="79"/>
      <c r="WLP156" s="79"/>
      <c r="WLQ156" s="79"/>
      <c r="WLR156" s="79"/>
      <c r="WLS156" s="79"/>
      <c r="WLT156" s="79"/>
      <c r="WLU156" s="79"/>
      <c r="WLV156" s="79"/>
      <c r="WLW156" s="79"/>
      <c r="WLX156" s="79"/>
      <c r="WLY156" s="79"/>
      <c r="WLZ156" s="79"/>
      <c r="WMA156" s="79"/>
      <c r="WMB156" s="79"/>
      <c r="WMC156" s="79"/>
      <c r="WMD156" s="79"/>
      <c r="WME156" s="79"/>
      <c r="WMF156" s="79"/>
      <c r="WMG156" s="79"/>
      <c r="WMH156" s="79"/>
      <c r="WMI156" s="79"/>
      <c r="WMJ156" s="79"/>
      <c r="WMK156" s="79"/>
      <c r="WML156" s="79"/>
      <c r="WMM156" s="79"/>
      <c r="WMN156" s="79"/>
      <c r="WMO156" s="79"/>
      <c r="WMP156" s="79"/>
      <c r="WMQ156" s="79"/>
      <c r="WMR156" s="79"/>
      <c r="WMS156" s="79"/>
      <c r="WMT156" s="79"/>
      <c r="WMU156" s="79"/>
      <c r="WMV156" s="79"/>
      <c r="WMW156" s="79"/>
      <c r="WMX156" s="79"/>
      <c r="WMY156" s="79"/>
      <c r="WMZ156" s="79"/>
      <c r="WNA156" s="79"/>
      <c r="WNB156" s="79"/>
      <c r="WNC156" s="79"/>
      <c r="WND156" s="79"/>
      <c r="WNE156" s="79"/>
      <c r="WNF156" s="79"/>
      <c r="WNG156" s="79"/>
      <c r="WNH156" s="79"/>
      <c r="WNI156" s="79"/>
      <c r="WNJ156" s="79"/>
      <c r="WNK156" s="79"/>
      <c r="WNL156" s="79"/>
      <c r="WNM156" s="79"/>
      <c r="WNN156" s="79"/>
      <c r="WNO156" s="79"/>
      <c r="WNP156" s="79"/>
      <c r="WNQ156" s="79"/>
      <c r="WNR156" s="79"/>
      <c r="WNS156" s="79"/>
      <c r="WNT156" s="79"/>
      <c r="WNU156" s="79"/>
      <c r="WNV156" s="79"/>
      <c r="WNW156" s="79"/>
      <c r="WNX156" s="79"/>
      <c r="WNY156" s="79"/>
      <c r="WNZ156" s="79"/>
      <c r="WOA156" s="79"/>
      <c r="WOB156" s="79"/>
      <c r="WOC156" s="79"/>
      <c r="WOD156" s="79"/>
      <c r="WOE156" s="79"/>
      <c r="WOF156" s="79"/>
      <c r="WOG156" s="79"/>
      <c r="WOH156" s="79"/>
      <c r="WOI156" s="79"/>
      <c r="WOJ156" s="79"/>
      <c r="WOK156" s="79"/>
      <c r="WOL156" s="79"/>
      <c r="WOM156" s="79"/>
      <c r="WON156" s="79"/>
      <c r="WOO156" s="79"/>
      <c r="WOP156" s="79"/>
      <c r="WOQ156" s="79"/>
      <c r="WOR156" s="79"/>
      <c r="WOS156" s="79"/>
      <c r="WOT156" s="79"/>
      <c r="WOU156" s="79"/>
      <c r="WOV156" s="79"/>
      <c r="WOW156" s="79"/>
      <c r="WOX156" s="79"/>
      <c r="WOY156" s="79"/>
      <c r="WOZ156" s="79"/>
      <c r="WPA156" s="79"/>
      <c r="WPB156" s="79"/>
      <c r="WPC156" s="79"/>
      <c r="WPD156" s="79"/>
      <c r="WPE156" s="79"/>
      <c r="WPF156" s="79"/>
      <c r="WPG156" s="79"/>
      <c r="WPH156" s="79"/>
      <c r="WPI156" s="79"/>
      <c r="WPJ156" s="79"/>
      <c r="WPK156" s="79"/>
      <c r="WPL156" s="79"/>
      <c r="WPM156" s="79"/>
      <c r="WPN156" s="79"/>
      <c r="WPO156" s="79"/>
      <c r="WPP156" s="79"/>
      <c r="WPQ156" s="79"/>
      <c r="WPR156" s="79"/>
      <c r="WPS156" s="79"/>
      <c r="WPT156" s="79"/>
      <c r="WPU156" s="79"/>
      <c r="WPV156" s="79"/>
      <c r="WPW156" s="79"/>
      <c r="WPX156" s="79"/>
      <c r="WPY156" s="79"/>
      <c r="WPZ156" s="79"/>
      <c r="WQA156" s="79"/>
      <c r="WQB156" s="79"/>
      <c r="WQC156" s="79"/>
      <c r="WQD156" s="79"/>
      <c r="WQE156" s="79"/>
      <c r="WQF156" s="79"/>
      <c r="WQG156" s="79"/>
      <c r="WQH156" s="79"/>
      <c r="WQI156" s="79"/>
      <c r="WQJ156" s="79"/>
      <c r="WQK156" s="79"/>
      <c r="WQL156" s="79"/>
      <c r="WQM156" s="79"/>
      <c r="WQN156" s="79"/>
      <c r="WQO156" s="79"/>
      <c r="WQP156" s="79"/>
      <c r="WQQ156" s="79"/>
      <c r="WQR156" s="79"/>
      <c r="WQS156" s="79"/>
      <c r="WQT156" s="79"/>
      <c r="WQU156" s="79"/>
      <c r="WQV156" s="79"/>
      <c r="WQW156" s="79"/>
      <c r="WQX156" s="79"/>
      <c r="WQY156" s="79"/>
      <c r="WQZ156" s="79"/>
      <c r="WRA156" s="79"/>
      <c r="WRB156" s="79"/>
      <c r="WRC156" s="79"/>
      <c r="WRD156" s="79"/>
      <c r="WRE156" s="79"/>
      <c r="WRF156" s="79"/>
      <c r="WRG156" s="79"/>
      <c r="WRH156" s="79"/>
      <c r="WRI156" s="79"/>
      <c r="WRJ156" s="79"/>
      <c r="WRK156" s="79"/>
      <c r="WRL156" s="79"/>
      <c r="WRM156" s="79"/>
      <c r="WRN156" s="79"/>
      <c r="WRO156" s="79"/>
      <c r="WRP156" s="79"/>
      <c r="WRQ156" s="79"/>
      <c r="WRR156" s="79"/>
      <c r="WRS156" s="79"/>
      <c r="WRT156" s="79"/>
      <c r="WRU156" s="79"/>
      <c r="WRV156" s="79"/>
      <c r="WRW156" s="79"/>
      <c r="WRX156" s="79"/>
      <c r="WRY156" s="79"/>
      <c r="WRZ156" s="79"/>
      <c r="WSA156" s="79"/>
      <c r="WSB156" s="79"/>
      <c r="WSC156" s="79"/>
      <c r="WSD156" s="79"/>
      <c r="WSE156" s="79"/>
      <c r="WSF156" s="79"/>
      <c r="WSG156" s="79"/>
      <c r="WSH156" s="79"/>
      <c r="WSI156" s="79"/>
      <c r="WSJ156" s="79"/>
      <c r="WSK156" s="79"/>
      <c r="WSL156" s="79"/>
      <c r="WSM156" s="79"/>
      <c r="WSN156" s="79"/>
      <c r="WSO156" s="79"/>
      <c r="WSP156" s="79"/>
      <c r="WSQ156" s="79"/>
      <c r="WSR156" s="79"/>
      <c r="WSS156" s="79"/>
      <c r="WST156" s="79"/>
      <c r="WSU156" s="79"/>
      <c r="WSV156" s="79"/>
      <c r="WSW156" s="79"/>
      <c r="WSX156" s="79"/>
      <c r="WSY156" s="79"/>
      <c r="WSZ156" s="79"/>
      <c r="WTA156" s="79"/>
      <c r="WTB156" s="79"/>
      <c r="WTC156" s="79"/>
      <c r="WTD156" s="79"/>
      <c r="WTE156" s="79"/>
      <c r="WTF156" s="79"/>
      <c r="WTG156" s="79"/>
      <c r="WTH156" s="79"/>
      <c r="WTI156" s="79"/>
      <c r="WTJ156" s="79"/>
      <c r="WTK156" s="79"/>
      <c r="WTL156" s="79"/>
      <c r="WTM156" s="79"/>
      <c r="WTN156" s="79"/>
      <c r="WTO156" s="79"/>
      <c r="WTP156" s="79"/>
      <c r="WTQ156" s="79"/>
      <c r="WTR156" s="79"/>
      <c r="WTS156" s="79"/>
      <c r="WTT156" s="79"/>
      <c r="WTU156" s="79"/>
      <c r="WTV156" s="79"/>
      <c r="WTW156" s="79"/>
      <c r="WTX156" s="79"/>
      <c r="WTY156" s="79"/>
      <c r="WTZ156" s="79"/>
      <c r="WUA156" s="79"/>
      <c r="WUB156" s="79"/>
      <c r="WUC156" s="79"/>
      <c r="WUD156" s="79"/>
      <c r="WUE156" s="79"/>
      <c r="WUF156" s="79"/>
      <c r="WUG156" s="79"/>
      <c r="WUH156" s="79"/>
      <c r="WUI156" s="79"/>
      <c r="WUJ156" s="79"/>
      <c r="WUK156" s="79"/>
      <c r="WUL156" s="79"/>
      <c r="WUM156" s="79"/>
      <c r="WUN156" s="79"/>
      <c r="WUO156" s="79"/>
      <c r="WUP156" s="79"/>
      <c r="WUQ156" s="79"/>
      <c r="WUR156" s="79"/>
      <c r="WUS156" s="79"/>
      <c r="WUT156" s="79"/>
      <c r="WUU156" s="79"/>
      <c r="WUV156" s="79"/>
      <c r="WUW156" s="79"/>
      <c r="WUX156" s="79"/>
      <c r="WUY156" s="79"/>
      <c r="WUZ156" s="79"/>
      <c r="WVA156" s="79"/>
      <c r="WVB156" s="79"/>
      <c r="WVC156" s="79"/>
      <c r="WVD156" s="79"/>
      <c r="WVE156" s="79"/>
      <c r="WVF156" s="79"/>
      <c r="WVG156" s="79"/>
      <c r="WVH156" s="79"/>
      <c r="WVI156" s="79"/>
      <c r="WVJ156" s="79"/>
      <c r="WVK156" s="79"/>
      <c r="WVL156" s="79"/>
      <c r="WVM156" s="79"/>
      <c r="WVN156" s="79"/>
      <c r="WVO156" s="79"/>
      <c r="WVP156" s="79"/>
      <c r="WVQ156" s="79"/>
      <c r="WVR156" s="79"/>
      <c r="WVS156" s="79"/>
      <c r="WVT156" s="79"/>
      <c r="WVU156" s="79"/>
      <c r="WVV156" s="79"/>
      <c r="WVW156" s="79"/>
      <c r="WVX156" s="79"/>
      <c r="WVY156" s="79"/>
      <c r="WVZ156" s="79"/>
      <c r="WWA156" s="79"/>
      <c r="WWB156" s="79"/>
      <c r="WWC156" s="79"/>
      <c r="WWD156" s="79"/>
      <c r="WWE156" s="79"/>
      <c r="WWF156" s="79"/>
      <c r="WWG156" s="79"/>
      <c r="WWH156" s="79"/>
      <c r="WWI156" s="79"/>
      <c r="WWJ156" s="79"/>
      <c r="WWK156" s="79"/>
      <c r="WWL156" s="79"/>
      <c r="WWM156" s="79"/>
      <c r="WWN156" s="79"/>
      <c r="WWO156" s="79"/>
      <c r="WWP156" s="79"/>
      <c r="WWQ156" s="79"/>
      <c r="WWR156" s="79"/>
      <c r="WWS156" s="79"/>
      <c r="WWT156" s="79"/>
      <c r="WWU156" s="79"/>
      <c r="WWV156" s="79"/>
    </row>
    <row r="157" spans="1:16168" s="76" customFormat="1" ht="12" customHeight="1" x14ac:dyDescent="0.15">
      <c r="A157" s="80">
        <f>記入シート2019!G6</f>
        <v>4</v>
      </c>
      <c r="B157" s="80">
        <f>記入シート2019!H6</f>
        <v>3</v>
      </c>
      <c r="C157" s="80" t="str">
        <f>記入シート2019!I6</f>
        <v>水</v>
      </c>
      <c r="D157" s="84" t="str">
        <f>IF(記入シート2019!J6="","",記入シート2019!J6)</f>
        <v/>
      </c>
      <c r="E157" s="84"/>
      <c r="F157" s="84"/>
      <c r="G157" s="95"/>
      <c r="H157" s="80"/>
      <c r="I157" s="80"/>
      <c r="J157" s="96"/>
      <c r="K157" s="94" t="str">
        <f t="shared" si="2"/>
        <v/>
      </c>
      <c r="L157" s="107"/>
      <c r="M157" s="106"/>
      <c r="N157" s="85"/>
      <c r="O157" s="101"/>
      <c r="P157" s="106"/>
      <c r="Q157" s="85"/>
      <c r="R157" s="101"/>
      <c r="S157" s="106"/>
      <c r="T157" s="85"/>
      <c r="U157" s="101"/>
      <c r="V157" s="106"/>
      <c r="W157" s="85"/>
      <c r="X157" s="89"/>
      <c r="Y157" s="77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  <c r="FV157" s="79"/>
      <c r="FW157" s="79"/>
      <c r="FX157" s="79"/>
      <c r="FY157" s="79"/>
      <c r="FZ157" s="79"/>
      <c r="GA157" s="79"/>
      <c r="GB157" s="79"/>
      <c r="GC157" s="79"/>
      <c r="GD157" s="79"/>
      <c r="GE157" s="79"/>
      <c r="GF157" s="79"/>
      <c r="GG157" s="79"/>
      <c r="GH157" s="79"/>
      <c r="GI157" s="79"/>
      <c r="GJ157" s="79"/>
      <c r="GK157" s="79"/>
      <c r="GL157" s="79"/>
      <c r="GM157" s="79"/>
      <c r="GN157" s="79"/>
      <c r="GO157" s="79"/>
      <c r="GP157" s="79"/>
      <c r="GQ157" s="79"/>
      <c r="GR157" s="79"/>
      <c r="GS157" s="79"/>
      <c r="GT157" s="79"/>
      <c r="GU157" s="79"/>
      <c r="GV157" s="79"/>
      <c r="GW157" s="79"/>
      <c r="GX157" s="79"/>
      <c r="GY157" s="79"/>
      <c r="GZ157" s="79"/>
      <c r="HA157" s="79"/>
      <c r="HB157" s="79"/>
      <c r="HC157" s="79"/>
      <c r="HD157" s="79"/>
      <c r="HE157" s="79"/>
      <c r="HF157" s="79"/>
      <c r="HG157" s="79"/>
      <c r="HH157" s="79"/>
      <c r="HI157" s="79"/>
      <c r="HJ157" s="79"/>
      <c r="HK157" s="79"/>
      <c r="HL157" s="79"/>
      <c r="HM157" s="79"/>
      <c r="HN157" s="79"/>
      <c r="HO157" s="79"/>
      <c r="HP157" s="79"/>
      <c r="HQ157" s="79"/>
      <c r="HR157" s="79"/>
      <c r="HS157" s="79"/>
      <c r="HT157" s="79"/>
      <c r="HU157" s="79"/>
      <c r="HV157" s="79"/>
      <c r="HW157" s="79"/>
      <c r="HX157" s="79"/>
      <c r="HY157" s="79"/>
      <c r="HZ157" s="79"/>
      <c r="IA157" s="79"/>
      <c r="IB157" s="79"/>
      <c r="IC157" s="79"/>
      <c r="ID157" s="79"/>
      <c r="IE157" s="79"/>
      <c r="IF157" s="79"/>
      <c r="IG157" s="79"/>
      <c r="IH157" s="79"/>
      <c r="II157" s="79"/>
      <c r="IJ157" s="79"/>
      <c r="IK157" s="79"/>
      <c r="IL157" s="79"/>
      <c r="IM157" s="79"/>
      <c r="IN157" s="79"/>
      <c r="IO157" s="79"/>
      <c r="IP157" s="79"/>
      <c r="IQ157" s="79"/>
      <c r="IR157" s="79"/>
      <c r="IS157" s="79"/>
      <c r="IT157" s="79"/>
      <c r="IU157" s="79"/>
      <c r="IV157" s="79"/>
      <c r="IW157" s="79"/>
      <c r="IX157" s="79"/>
      <c r="IY157" s="79"/>
      <c r="IZ157" s="79"/>
      <c r="JA157" s="79"/>
      <c r="JB157" s="79"/>
      <c r="JC157" s="79"/>
      <c r="JD157" s="79"/>
      <c r="JE157" s="79"/>
      <c r="JF157" s="79"/>
      <c r="JG157" s="79"/>
      <c r="JH157" s="79"/>
      <c r="JI157" s="79"/>
      <c r="JJ157" s="79"/>
      <c r="JK157" s="79"/>
      <c r="JL157" s="79"/>
      <c r="JM157" s="79"/>
      <c r="JN157" s="79"/>
      <c r="JO157" s="79"/>
      <c r="JP157" s="79"/>
      <c r="JQ157" s="79"/>
      <c r="JR157" s="79"/>
      <c r="JS157" s="79"/>
      <c r="JT157" s="79"/>
      <c r="JU157" s="79"/>
      <c r="JV157" s="79"/>
      <c r="JW157" s="79"/>
      <c r="JX157" s="79"/>
      <c r="JY157" s="79"/>
      <c r="JZ157" s="79"/>
      <c r="KA157" s="79"/>
      <c r="KB157" s="79"/>
      <c r="KC157" s="79"/>
      <c r="KD157" s="79"/>
      <c r="KE157" s="79"/>
      <c r="KF157" s="79"/>
      <c r="KG157" s="79"/>
      <c r="KH157" s="79"/>
      <c r="KI157" s="79"/>
      <c r="KJ157" s="79"/>
      <c r="KK157" s="79"/>
      <c r="KL157" s="79"/>
      <c r="KM157" s="79"/>
      <c r="KN157" s="79"/>
      <c r="KO157" s="79"/>
      <c r="KP157" s="79"/>
      <c r="KQ157" s="79"/>
      <c r="KR157" s="79"/>
      <c r="KS157" s="79"/>
      <c r="KT157" s="79"/>
      <c r="KU157" s="79"/>
      <c r="KV157" s="79"/>
      <c r="KW157" s="79"/>
      <c r="KX157" s="79"/>
      <c r="KY157" s="79"/>
      <c r="KZ157" s="79"/>
      <c r="LA157" s="79"/>
      <c r="LB157" s="79"/>
      <c r="LC157" s="79"/>
      <c r="LD157" s="79"/>
      <c r="LE157" s="79"/>
      <c r="LF157" s="79"/>
      <c r="LG157" s="79"/>
      <c r="LH157" s="79"/>
      <c r="LI157" s="79"/>
      <c r="LJ157" s="79"/>
      <c r="LK157" s="79"/>
      <c r="LL157" s="79"/>
      <c r="LM157" s="79"/>
      <c r="LN157" s="79"/>
      <c r="LO157" s="79"/>
      <c r="LP157" s="79"/>
      <c r="LQ157" s="79"/>
      <c r="LR157" s="79"/>
      <c r="LS157" s="79"/>
      <c r="LT157" s="79"/>
      <c r="LU157" s="79"/>
      <c r="LV157" s="79"/>
      <c r="LW157" s="79"/>
      <c r="LX157" s="79"/>
      <c r="LY157" s="79"/>
      <c r="LZ157" s="79"/>
      <c r="MA157" s="79"/>
      <c r="MB157" s="79"/>
      <c r="MC157" s="79"/>
      <c r="MD157" s="79"/>
      <c r="ME157" s="79"/>
      <c r="MF157" s="79"/>
      <c r="MG157" s="79"/>
      <c r="MH157" s="79"/>
      <c r="MI157" s="79"/>
      <c r="MJ157" s="79"/>
      <c r="MK157" s="79"/>
      <c r="ML157" s="79"/>
      <c r="MM157" s="79"/>
      <c r="MN157" s="79"/>
      <c r="MO157" s="79"/>
      <c r="MP157" s="79"/>
      <c r="MQ157" s="79"/>
      <c r="MR157" s="79"/>
      <c r="MS157" s="79"/>
      <c r="MT157" s="79"/>
      <c r="MU157" s="79"/>
      <c r="MV157" s="79"/>
      <c r="MW157" s="79"/>
      <c r="MX157" s="79"/>
      <c r="MY157" s="79"/>
      <c r="MZ157" s="79"/>
      <c r="NA157" s="79"/>
      <c r="NB157" s="79"/>
      <c r="NC157" s="79"/>
      <c r="ND157" s="79"/>
      <c r="NE157" s="79"/>
      <c r="NF157" s="79"/>
      <c r="NG157" s="79"/>
      <c r="NH157" s="79"/>
      <c r="NI157" s="79"/>
      <c r="NJ157" s="79"/>
      <c r="NK157" s="79"/>
      <c r="NL157" s="79"/>
      <c r="NM157" s="79"/>
      <c r="NN157" s="79"/>
      <c r="NO157" s="79"/>
      <c r="NP157" s="79"/>
      <c r="NQ157" s="79"/>
      <c r="NR157" s="79"/>
      <c r="NS157" s="79"/>
      <c r="NT157" s="79"/>
      <c r="NU157" s="79"/>
      <c r="NV157" s="79"/>
      <c r="NW157" s="79"/>
      <c r="NX157" s="79"/>
      <c r="NY157" s="79"/>
      <c r="NZ157" s="79"/>
      <c r="OA157" s="79"/>
      <c r="OB157" s="79"/>
      <c r="OC157" s="79"/>
      <c r="OD157" s="79"/>
      <c r="OE157" s="79"/>
      <c r="OF157" s="79"/>
      <c r="OG157" s="79"/>
      <c r="OH157" s="79"/>
      <c r="OI157" s="79"/>
      <c r="OJ157" s="79"/>
      <c r="OK157" s="79"/>
      <c r="OL157" s="79"/>
      <c r="OM157" s="79"/>
      <c r="ON157" s="79"/>
      <c r="OO157" s="79"/>
      <c r="OP157" s="79"/>
      <c r="OQ157" s="79"/>
      <c r="OR157" s="79"/>
      <c r="OS157" s="79"/>
      <c r="OT157" s="79"/>
      <c r="OU157" s="79"/>
      <c r="OV157" s="79"/>
      <c r="OW157" s="79"/>
      <c r="OX157" s="79"/>
      <c r="OY157" s="79"/>
      <c r="OZ157" s="79"/>
      <c r="PA157" s="79"/>
      <c r="PB157" s="79"/>
      <c r="PC157" s="79"/>
      <c r="PD157" s="79"/>
      <c r="PE157" s="79"/>
      <c r="PF157" s="79"/>
      <c r="PG157" s="79"/>
      <c r="PH157" s="79"/>
      <c r="PI157" s="79"/>
      <c r="PJ157" s="79"/>
      <c r="PK157" s="79"/>
      <c r="PL157" s="79"/>
      <c r="PM157" s="79"/>
      <c r="PN157" s="79"/>
      <c r="PO157" s="79"/>
      <c r="PP157" s="79"/>
      <c r="PQ157" s="79"/>
      <c r="PR157" s="79"/>
      <c r="PS157" s="79"/>
      <c r="PT157" s="79"/>
      <c r="PU157" s="79"/>
      <c r="PV157" s="79"/>
      <c r="PW157" s="79"/>
      <c r="PX157" s="79"/>
      <c r="PY157" s="79"/>
      <c r="PZ157" s="79"/>
      <c r="QA157" s="79"/>
      <c r="QB157" s="79"/>
      <c r="QC157" s="79"/>
      <c r="QD157" s="79"/>
      <c r="QE157" s="79"/>
      <c r="QF157" s="79"/>
      <c r="QG157" s="79"/>
      <c r="QH157" s="79"/>
      <c r="QI157" s="79"/>
      <c r="QJ157" s="79"/>
      <c r="QK157" s="79"/>
      <c r="QL157" s="79"/>
      <c r="QM157" s="79"/>
      <c r="QN157" s="79"/>
      <c r="QO157" s="79"/>
      <c r="QP157" s="79"/>
      <c r="QQ157" s="79"/>
      <c r="QR157" s="79"/>
      <c r="QS157" s="79"/>
      <c r="QT157" s="79"/>
      <c r="QU157" s="79"/>
      <c r="QV157" s="79"/>
      <c r="QW157" s="79"/>
      <c r="QX157" s="79"/>
      <c r="QY157" s="79"/>
      <c r="QZ157" s="79"/>
      <c r="RA157" s="79"/>
      <c r="RB157" s="79"/>
      <c r="RC157" s="79"/>
      <c r="RD157" s="79"/>
      <c r="RE157" s="79"/>
      <c r="RF157" s="79"/>
      <c r="RG157" s="79"/>
      <c r="RH157" s="79"/>
      <c r="RI157" s="79"/>
      <c r="RJ157" s="79"/>
      <c r="RK157" s="79"/>
      <c r="RL157" s="79"/>
      <c r="RM157" s="79"/>
      <c r="RN157" s="79"/>
      <c r="RO157" s="79"/>
      <c r="RP157" s="79"/>
      <c r="RQ157" s="79"/>
      <c r="RR157" s="79"/>
      <c r="RS157" s="79"/>
      <c r="RT157" s="79"/>
      <c r="RU157" s="79"/>
      <c r="RV157" s="79"/>
      <c r="RW157" s="79"/>
      <c r="RX157" s="79"/>
      <c r="RY157" s="79"/>
      <c r="RZ157" s="79"/>
      <c r="SA157" s="79"/>
      <c r="SB157" s="79"/>
      <c r="SC157" s="79"/>
      <c r="SD157" s="79"/>
      <c r="SE157" s="79"/>
      <c r="SF157" s="79"/>
      <c r="SG157" s="79"/>
      <c r="SH157" s="79"/>
      <c r="SI157" s="79"/>
      <c r="SJ157" s="79"/>
      <c r="SK157" s="79"/>
      <c r="SL157" s="79"/>
      <c r="SM157" s="79"/>
      <c r="SN157" s="79"/>
      <c r="SO157" s="79"/>
      <c r="SP157" s="79"/>
      <c r="SQ157" s="79"/>
      <c r="SR157" s="79"/>
      <c r="SS157" s="79"/>
      <c r="ST157" s="79"/>
      <c r="SU157" s="79"/>
      <c r="SV157" s="79"/>
      <c r="SW157" s="79"/>
      <c r="SX157" s="79"/>
      <c r="SY157" s="79"/>
      <c r="SZ157" s="79"/>
      <c r="TA157" s="79"/>
      <c r="TB157" s="79"/>
      <c r="TC157" s="79"/>
      <c r="TD157" s="79"/>
      <c r="TE157" s="79"/>
      <c r="TF157" s="79"/>
      <c r="TG157" s="79"/>
      <c r="TH157" s="79"/>
      <c r="TI157" s="79"/>
      <c r="TJ157" s="79"/>
      <c r="TK157" s="79"/>
      <c r="TL157" s="79"/>
      <c r="TM157" s="79"/>
      <c r="TN157" s="79"/>
      <c r="TO157" s="79"/>
      <c r="TP157" s="79"/>
      <c r="TQ157" s="79"/>
      <c r="TR157" s="79"/>
      <c r="TS157" s="79"/>
      <c r="TT157" s="79"/>
      <c r="TU157" s="79"/>
      <c r="TV157" s="79"/>
      <c r="TW157" s="79"/>
      <c r="TX157" s="79"/>
      <c r="TY157" s="79"/>
      <c r="TZ157" s="79"/>
      <c r="UA157" s="79"/>
      <c r="UB157" s="79"/>
      <c r="UC157" s="79"/>
      <c r="UD157" s="79"/>
      <c r="UE157" s="79"/>
      <c r="UF157" s="79"/>
      <c r="UG157" s="79"/>
      <c r="UH157" s="79"/>
      <c r="UI157" s="79"/>
      <c r="UJ157" s="79"/>
      <c r="UK157" s="79"/>
      <c r="UL157" s="79"/>
      <c r="UM157" s="79"/>
      <c r="UN157" s="79"/>
      <c r="UO157" s="79"/>
      <c r="UP157" s="79"/>
      <c r="UQ157" s="79"/>
      <c r="UR157" s="79"/>
      <c r="US157" s="79"/>
      <c r="UT157" s="79"/>
      <c r="UU157" s="79"/>
      <c r="UV157" s="79"/>
      <c r="UW157" s="79"/>
      <c r="UX157" s="79"/>
      <c r="UY157" s="79"/>
      <c r="UZ157" s="79"/>
      <c r="VA157" s="79"/>
      <c r="VB157" s="79"/>
      <c r="VC157" s="79"/>
      <c r="VD157" s="79"/>
      <c r="VE157" s="79"/>
      <c r="VF157" s="79"/>
      <c r="VG157" s="79"/>
      <c r="VH157" s="79"/>
      <c r="VI157" s="79"/>
      <c r="VJ157" s="79"/>
      <c r="VK157" s="79"/>
      <c r="VL157" s="79"/>
      <c r="VM157" s="79"/>
      <c r="VN157" s="79"/>
      <c r="VO157" s="79"/>
      <c r="VP157" s="79"/>
      <c r="VQ157" s="79"/>
      <c r="VR157" s="79"/>
      <c r="VS157" s="79"/>
      <c r="VT157" s="79"/>
      <c r="VU157" s="79"/>
      <c r="VV157" s="79"/>
      <c r="VW157" s="79"/>
      <c r="VX157" s="79"/>
      <c r="VY157" s="79"/>
      <c r="VZ157" s="79"/>
      <c r="WA157" s="79"/>
      <c r="WB157" s="79"/>
      <c r="WC157" s="79"/>
      <c r="WD157" s="79"/>
      <c r="WE157" s="79"/>
      <c r="WF157" s="79"/>
      <c r="WG157" s="79"/>
      <c r="WH157" s="79"/>
      <c r="WI157" s="79"/>
      <c r="WJ157" s="79"/>
      <c r="WK157" s="79"/>
      <c r="WL157" s="79"/>
      <c r="WM157" s="79"/>
      <c r="WN157" s="79"/>
      <c r="WO157" s="79"/>
      <c r="WP157" s="79"/>
      <c r="WQ157" s="79"/>
      <c r="WR157" s="79"/>
      <c r="WS157" s="79"/>
      <c r="WT157" s="79"/>
      <c r="WU157" s="79"/>
      <c r="WV157" s="79"/>
      <c r="WW157" s="79"/>
      <c r="WX157" s="79"/>
      <c r="WY157" s="79"/>
      <c r="WZ157" s="79"/>
      <c r="XA157" s="79"/>
      <c r="XB157" s="79"/>
      <c r="XC157" s="79"/>
      <c r="XD157" s="79"/>
      <c r="XE157" s="79"/>
      <c r="XF157" s="79"/>
      <c r="XG157" s="79"/>
      <c r="XH157" s="79"/>
      <c r="XI157" s="79"/>
      <c r="XJ157" s="79"/>
      <c r="XK157" s="79"/>
      <c r="XL157" s="79"/>
      <c r="XM157" s="79"/>
      <c r="XN157" s="79"/>
      <c r="XO157" s="79"/>
      <c r="XP157" s="79"/>
      <c r="XQ157" s="79"/>
      <c r="XR157" s="79"/>
      <c r="XS157" s="79"/>
      <c r="XT157" s="79"/>
      <c r="XU157" s="79"/>
      <c r="XV157" s="79"/>
      <c r="XW157" s="79"/>
      <c r="XX157" s="79"/>
      <c r="XY157" s="79"/>
      <c r="XZ157" s="79"/>
      <c r="YA157" s="79"/>
      <c r="YB157" s="79"/>
      <c r="YC157" s="79"/>
      <c r="YD157" s="79"/>
      <c r="YE157" s="79"/>
      <c r="YF157" s="79"/>
      <c r="YG157" s="79"/>
      <c r="YH157" s="79"/>
      <c r="YI157" s="79"/>
      <c r="YJ157" s="79"/>
      <c r="YK157" s="79"/>
      <c r="YL157" s="79"/>
      <c r="YM157" s="79"/>
      <c r="YN157" s="79"/>
      <c r="YO157" s="79"/>
      <c r="YP157" s="79"/>
      <c r="YQ157" s="79"/>
      <c r="YR157" s="79"/>
      <c r="YS157" s="79"/>
      <c r="YT157" s="79"/>
      <c r="YU157" s="79"/>
      <c r="YV157" s="79"/>
      <c r="YW157" s="79"/>
      <c r="YX157" s="79"/>
      <c r="YY157" s="79"/>
      <c r="YZ157" s="79"/>
      <c r="ZA157" s="79"/>
      <c r="ZB157" s="79"/>
      <c r="ZC157" s="79"/>
      <c r="ZD157" s="79"/>
      <c r="ZE157" s="79"/>
      <c r="ZF157" s="79"/>
      <c r="ZG157" s="79"/>
      <c r="ZH157" s="79"/>
      <c r="ZI157" s="79"/>
      <c r="ZJ157" s="79"/>
      <c r="ZK157" s="79"/>
      <c r="ZL157" s="79"/>
      <c r="ZM157" s="79"/>
      <c r="ZN157" s="79"/>
      <c r="ZO157" s="79"/>
      <c r="ZP157" s="79"/>
      <c r="ZQ157" s="79"/>
      <c r="ZR157" s="79"/>
      <c r="ZS157" s="79"/>
      <c r="ZT157" s="79"/>
      <c r="ZU157" s="79"/>
      <c r="ZV157" s="79"/>
      <c r="ZW157" s="79"/>
      <c r="ZX157" s="79"/>
      <c r="ZY157" s="79"/>
      <c r="ZZ157" s="79"/>
      <c r="AAA157" s="79"/>
      <c r="AAB157" s="79"/>
      <c r="AAC157" s="79"/>
      <c r="AAD157" s="79"/>
      <c r="AAE157" s="79"/>
      <c r="AAF157" s="79"/>
      <c r="AAG157" s="79"/>
      <c r="AAH157" s="79"/>
      <c r="AAI157" s="79"/>
      <c r="AAJ157" s="79"/>
      <c r="AAK157" s="79"/>
      <c r="AAL157" s="79"/>
      <c r="AAM157" s="79"/>
      <c r="AAN157" s="79"/>
      <c r="AAO157" s="79"/>
      <c r="AAP157" s="79"/>
      <c r="AAQ157" s="79"/>
      <c r="AAR157" s="79"/>
      <c r="AAS157" s="79"/>
      <c r="AAT157" s="79"/>
      <c r="AAU157" s="79"/>
      <c r="AAV157" s="79"/>
      <c r="AAW157" s="79"/>
      <c r="AAX157" s="79"/>
      <c r="AAY157" s="79"/>
      <c r="AAZ157" s="79"/>
      <c r="ABA157" s="79"/>
      <c r="ABB157" s="79"/>
      <c r="ABC157" s="79"/>
      <c r="ABD157" s="79"/>
      <c r="ABE157" s="79"/>
      <c r="ABF157" s="79"/>
      <c r="ABG157" s="79"/>
      <c r="ABH157" s="79"/>
      <c r="ABI157" s="79"/>
      <c r="ABJ157" s="79"/>
      <c r="ABK157" s="79"/>
      <c r="ABL157" s="79"/>
      <c r="ABM157" s="79"/>
      <c r="ABN157" s="79"/>
      <c r="ABO157" s="79"/>
      <c r="ABP157" s="79"/>
      <c r="ABQ157" s="79"/>
      <c r="ABR157" s="79"/>
      <c r="ABS157" s="79"/>
      <c r="ABT157" s="79"/>
      <c r="ABU157" s="79"/>
      <c r="ABV157" s="79"/>
      <c r="ABW157" s="79"/>
      <c r="ABX157" s="79"/>
      <c r="ABY157" s="79"/>
      <c r="ABZ157" s="79"/>
      <c r="ACA157" s="79"/>
      <c r="ACB157" s="79"/>
      <c r="ACC157" s="79"/>
      <c r="ACD157" s="79"/>
      <c r="ACE157" s="79"/>
      <c r="ACF157" s="79"/>
      <c r="ACG157" s="79"/>
      <c r="ACH157" s="79"/>
      <c r="ACI157" s="79"/>
      <c r="ACJ157" s="79"/>
      <c r="ACK157" s="79"/>
      <c r="ACL157" s="79"/>
      <c r="ACM157" s="79"/>
      <c r="ACN157" s="79"/>
      <c r="ACO157" s="79"/>
      <c r="ACP157" s="79"/>
      <c r="ACQ157" s="79"/>
      <c r="ACR157" s="79"/>
      <c r="ACS157" s="79"/>
      <c r="ACT157" s="79"/>
      <c r="ACU157" s="79"/>
      <c r="ACV157" s="79"/>
      <c r="ACW157" s="79"/>
      <c r="ACX157" s="79"/>
      <c r="ACY157" s="79"/>
      <c r="ACZ157" s="79"/>
      <c r="ADA157" s="79"/>
      <c r="ADB157" s="79"/>
      <c r="ADC157" s="79"/>
      <c r="ADD157" s="79"/>
      <c r="ADE157" s="79"/>
      <c r="ADF157" s="79"/>
      <c r="ADG157" s="79"/>
      <c r="ADH157" s="79"/>
      <c r="ADI157" s="79"/>
      <c r="ADJ157" s="79"/>
      <c r="ADK157" s="79"/>
      <c r="ADL157" s="79"/>
      <c r="ADM157" s="79"/>
      <c r="ADN157" s="79"/>
      <c r="ADO157" s="79"/>
      <c r="ADP157" s="79"/>
      <c r="ADQ157" s="79"/>
      <c r="ADR157" s="79"/>
      <c r="ADS157" s="79"/>
      <c r="ADT157" s="79"/>
      <c r="ADU157" s="79"/>
      <c r="ADV157" s="79"/>
      <c r="ADW157" s="79"/>
      <c r="ADX157" s="79"/>
      <c r="ADY157" s="79"/>
      <c r="ADZ157" s="79"/>
      <c r="AEA157" s="79"/>
      <c r="AEB157" s="79"/>
      <c r="AEC157" s="79"/>
      <c r="AED157" s="79"/>
      <c r="AEE157" s="79"/>
      <c r="AEF157" s="79"/>
      <c r="AEG157" s="79"/>
      <c r="AEH157" s="79"/>
      <c r="AEI157" s="79"/>
      <c r="AEJ157" s="79"/>
      <c r="AEK157" s="79"/>
      <c r="AEL157" s="79"/>
      <c r="AEM157" s="79"/>
      <c r="AEN157" s="79"/>
      <c r="AEO157" s="79"/>
      <c r="AEP157" s="79"/>
      <c r="AEQ157" s="79"/>
      <c r="AER157" s="79"/>
      <c r="AES157" s="79"/>
      <c r="AET157" s="79"/>
      <c r="AEU157" s="79"/>
      <c r="AEV157" s="79"/>
      <c r="AEW157" s="79"/>
      <c r="AEX157" s="79"/>
      <c r="AEY157" s="79"/>
      <c r="AEZ157" s="79"/>
      <c r="AFA157" s="79"/>
      <c r="AFB157" s="79"/>
      <c r="AFC157" s="79"/>
      <c r="AFD157" s="79"/>
      <c r="AFE157" s="79"/>
      <c r="AFF157" s="79"/>
      <c r="AFG157" s="79"/>
      <c r="AFH157" s="79"/>
      <c r="AFI157" s="79"/>
      <c r="AFJ157" s="79"/>
      <c r="AFK157" s="79"/>
      <c r="AFL157" s="79"/>
      <c r="AFM157" s="79"/>
      <c r="AFN157" s="79"/>
      <c r="AFO157" s="79"/>
      <c r="AFP157" s="79"/>
      <c r="AFQ157" s="79"/>
      <c r="AFR157" s="79"/>
      <c r="AFS157" s="79"/>
      <c r="AFT157" s="79"/>
      <c r="AFU157" s="79"/>
      <c r="AFV157" s="79"/>
      <c r="AFW157" s="79"/>
      <c r="AFX157" s="79"/>
      <c r="AFY157" s="79"/>
      <c r="AFZ157" s="79"/>
      <c r="AGA157" s="79"/>
      <c r="AGB157" s="79"/>
      <c r="AGC157" s="79"/>
      <c r="AGD157" s="79"/>
      <c r="AGE157" s="79"/>
      <c r="AGF157" s="79"/>
      <c r="AGG157" s="79"/>
      <c r="AGH157" s="79"/>
      <c r="AGI157" s="79"/>
      <c r="AGJ157" s="79"/>
      <c r="AGK157" s="79"/>
      <c r="AGL157" s="79"/>
      <c r="AGM157" s="79"/>
      <c r="AGN157" s="79"/>
      <c r="AGO157" s="79"/>
      <c r="AGP157" s="79"/>
      <c r="AGQ157" s="79"/>
      <c r="AGR157" s="79"/>
      <c r="AGS157" s="79"/>
      <c r="AGT157" s="79"/>
      <c r="AGU157" s="79"/>
      <c r="AGV157" s="79"/>
      <c r="AGW157" s="79"/>
      <c r="AGX157" s="79"/>
      <c r="AGY157" s="79"/>
      <c r="AGZ157" s="79"/>
      <c r="AHA157" s="79"/>
      <c r="AHB157" s="79"/>
      <c r="AHC157" s="79"/>
      <c r="AHD157" s="79"/>
      <c r="AHE157" s="79"/>
      <c r="AHF157" s="79"/>
      <c r="AHG157" s="79"/>
      <c r="AHH157" s="79"/>
      <c r="AHI157" s="79"/>
      <c r="AHJ157" s="79"/>
      <c r="AHK157" s="79"/>
      <c r="AHL157" s="79"/>
      <c r="AHM157" s="79"/>
      <c r="AHN157" s="79"/>
      <c r="AHO157" s="79"/>
      <c r="AHP157" s="79"/>
      <c r="AHQ157" s="79"/>
      <c r="AHR157" s="79"/>
      <c r="AHS157" s="79"/>
      <c r="AHT157" s="79"/>
      <c r="AHU157" s="79"/>
      <c r="AHV157" s="79"/>
      <c r="AHW157" s="79"/>
      <c r="AHX157" s="79"/>
      <c r="AHY157" s="79"/>
      <c r="AHZ157" s="79"/>
      <c r="AIA157" s="79"/>
      <c r="AIB157" s="79"/>
      <c r="AIC157" s="79"/>
      <c r="AID157" s="79"/>
      <c r="AIE157" s="79"/>
      <c r="AIF157" s="79"/>
      <c r="AIG157" s="79"/>
      <c r="AIH157" s="79"/>
      <c r="AII157" s="79"/>
      <c r="AIJ157" s="79"/>
      <c r="AIK157" s="79"/>
      <c r="AIL157" s="79"/>
      <c r="AIM157" s="79"/>
      <c r="AIN157" s="79"/>
      <c r="AIO157" s="79"/>
      <c r="AIP157" s="79"/>
      <c r="AIQ157" s="79"/>
      <c r="AIR157" s="79"/>
      <c r="AIS157" s="79"/>
      <c r="AIT157" s="79"/>
      <c r="AIU157" s="79"/>
      <c r="AIV157" s="79"/>
      <c r="AIW157" s="79"/>
      <c r="AIX157" s="79"/>
      <c r="AIY157" s="79"/>
      <c r="AIZ157" s="79"/>
      <c r="AJA157" s="79"/>
      <c r="AJB157" s="79"/>
      <c r="AJC157" s="79"/>
      <c r="AJD157" s="79"/>
      <c r="AJE157" s="79"/>
      <c r="AJF157" s="79"/>
      <c r="AJG157" s="79"/>
      <c r="AJH157" s="79"/>
      <c r="AJI157" s="79"/>
      <c r="AJJ157" s="79"/>
      <c r="AJK157" s="79"/>
      <c r="AJL157" s="79"/>
      <c r="AJM157" s="79"/>
      <c r="AJN157" s="79"/>
      <c r="AJO157" s="79"/>
      <c r="AJP157" s="79"/>
      <c r="AJQ157" s="79"/>
      <c r="AJR157" s="79"/>
      <c r="AJS157" s="79"/>
      <c r="AJT157" s="79"/>
      <c r="AJU157" s="79"/>
      <c r="AJV157" s="79"/>
      <c r="AJW157" s="79"/>
      <c r="AJX157" s="79"/>
      <c r="AJY157" s="79"/>
      <c r="AJZ157" s="79"/>
      <c r="AKA157" s="79"/>
      <c r="AKB157" s="79"/>
      <c r="AKC157" s="79"/>
      <c r="AKD157" s="79"/>
      <c r="AKE157" s="79"/>
      <c r="AKF157" s="79"/>
      <c r="AKG157" s="79"/>
      <c r="AKH157" s="79"/>
      <c r="AKI157" s="79"/>
      <c r="AKJ157" s="79"/>
      <c r="AKK157" s="79"/>
      <c r="AKL157" s="79"/>
      <c r="AKM157" s="79"/>
      <c r="AKN157" s="79"/>
      <c r="AKO157" s="79"/>
      <c r="AKP157" s="79"/>
      <c r="AKQ157" s="79"/>
      <c r="AKR157" s="79"/>
      <c r="AKS157" s="79"/>
      <c r="AKT157" s="79"/>
      <c r="AKU157" s="79"/>
      <c r="AKV157" s="79"/>
      <c r="AKW157" s="79"/>
      <c r="AKX157" s="79"/>
      <c r="AKY157" s="79"/>
      <c r="AKZ157" s="79"/>
      <c r="ALA157" s="79"/>
      <c r="ALB157" s="79"/>
      <c r="ALC157" s="79"/>
      <c r="ALD157" s="79"/>
      <c r="ALE157" s="79"/>
      <c r="ALF157" s="79"/>
      <c r="ALG157" s="79"/>
      <c r="ALH157" s="79"/>
      <c r="ALI157" s="79"/>
      <c r="ALJ157" s="79"/>
      <c r="ALK157" s="79"/>
      <c r="ALL157" s="79"/>
      <c r="ALM157" s="79"/>
      <c r="ALN157" s="79"/>
      <c r="ALO157" s="79"/>
      <c r="ALP157" s="79"/>
      <c r="ALQ157" s="79"/>
      <c r="ALR157" s="79"/>
      <c r="ALS157" s="79"/>
      <c r="ALT157" s="79"/>
      <c r="ALU157" s="79"/>
      <c r="ALV157" s="79"/>
      <c r="ALW157" s="79"/>
      <c r="ALX157" s="79"/>
      <c r="ALY157" s="79"/>
      <c r="ALZ157" s="79"/>
      <c r="AMA157" s="79"/>
      <c r="AMB157" s="79"/>
      <c r="AMC157" s="79"/>
      <c r="AMD157" s="79"/>
      <c r="AME157" s="79"/>
      <c r="AMF157" s="79"/>
      <c r="AMG157" s="79"/>
      <c r="AMH157" s="79"/>
      <c r="AMI157" s="79"/>
      <c r="AMJ157" s="79"/>
      <c r="AMK157" s="79"/>
      <c r="AML157" s="79"/>
      <c r="AMM157" s="79"/>
      <c r="AMN157" s="79"/>
      <c r="AMO157" s="79"/>
      <c r="AMP157" s="79"/>
      <c r="AMQ157" s="79"/>
      <c r="AMR157" s="79"/>
      <c r="AMS157" s="79"/>
      <c r="AMT157" s="79"/>
      <c r="AMU157" s="79"/>
      <c r="AMV157" s="79"/>
      <c r="AMW157" s="79"/>
      <c r="AMX157" s="79"/>
      <c r="AMY157" s="79"/>
      <c r="AMZ157" s="79"/>
      <c r="ANA157" s="79"/>
      <c r="ANB157" s="79"/>
      <c r="ANC157" s="79"/>
      <c r="AND157" s="79"/>
      <c r="ANE157" s="79"/>
      <c r="ANF157" s="79"/>
      <c r="ANG157" s="79"/>
      <c r="ANH157" s="79"/>
      <c r="ANI157" s="79"/>
      <c r="ANJ157" s="79"/>
      <c r="ANK157" s="79"/>
      <c r="ANL157" s="79"/>
      <c r="ANM157" s="79"/>
      <c r="ANN157" s="79"/>
      <c r="ANO157" s="79"/>
      <c r="ANP157" s="79"/>
      <c r="ANQ157" s="79"/>
      <c r="ANR157" s="79"/>
      <c r="ANS157" s="79"/>
      <c r="ANT157" s="79"/>
      <c r="ANU157" s="79"/>
      <c r="ANV157" s="79"/>
      <c r="ANW157" s="79"/>
      <c r="ANX157" s="79"/>
      <c r="ANY157" s="79"/>
      <c r="ANZ157" s="79"/>
      <c r="AOA157" s="79"/>
      <c r="AOB157" s="79"/>
      <c r="AOC157" s="79"/>
      <c r="AOD157" s="79"/>
      <c r="AOE157" s="79"/>
      <c r="AOF157" s="79"/>
      <c r="AOG157" s="79"/>
      <c r="AOH157" s="79"/>
      <c r="AOI157" s="79"/>
      <c r="AOJ157" s="79"/>
      <c r="AOK157" s="79"/>
      <c r="AOL157" s="79"/>
      <c r="AOM157" s="79"/>
      <c r="AON157" s="79"/>
      <c r="AOO157" s="79"/>
      <c r="AOP157" s="79"/>
      <c r="AOQ157" s="79"/>
      <c r="AOR157" s="79"/>
      <c r="AOS157" s="79"/>
      <c r="AOT157" s="79"/>
      <c r="AOU157" s="79"/>
      <c r="AOV157" s="79"/>
      <c r="AOW157" s="79"/>
      <c r="AOX157" s="79"/>
      <c r="AOY157" s="79"/>
      <c r="AOZ157" s="79"/>
      <c r="APA157" s="79"/>
      <c r="APB157" s="79"/>
      <c r="APC157" s="79"/>
      <c r="APD157" s="79"/>
      <c r="APE157" s="79"/>
      <c r="APF157" s="79"/>
      <c r="APG157" s="79"/>
      <c r="APH157" s="79"/>
      <c r="API157" s="79"/>
      <c r="APJ157" s="79"/>
      <c r="APK157" s="79"/>
      <c r="APL157" s="79"/>
      <c r="APM157" s="79"/>
      <c r="APN157" s="79"/>
      <c r="APO157" s="79"/>
      <c r="APP157" s="79"/>
      <c r="APQ157" s="79"/>
      <c r="APR157" s="79"/>
      <c r="APS157" s="79"/>
      <c r="APT157" s="79"/>
      <c r="APU157" s="79"/>
      <c r="APV157" s="79"/>
      <c r="APW157" s="79"/>
      <c r="APX157" s="79"/>
      <c r="APY157" s="79"/>
      <c r="APZ157" s="79"/>
      <c r="AQA157" s="79"/>
      <c r="AQB157" s="79"/>
      <c r="AQC157" s="79"/>
      <c r="AQD157" s="79"/>
      <c r="AQE157" s="79"/>
      <c r="AQF157" s="79"/>
      <c r="AQG157" s="79"/>
      <c r="AQH157" s="79"/>
      <c r="AQI157" s="79"/>
      <c r="AQJ157" s="79"/>
      <c r="AQK157" s="79"/>
      <c r="AQL157" s="79"/>
      <c r="AQM157" s="79"/>
      <c r="AQN157" s="79"/>
      <c r="AQO157" s="79"/>
      <c r="AQP157" s="79"/>
      <c r="AQQ157" s="79"/>
      <c r="AQR157" s="79"/>
      <c r="AQS157" s="79"/>
      <c r="AQT157" s="79"/>
      <c r="AQU157" s="79"/>
      <c r="AQV157" s="79"/>
      <c r="AQW157" s="79"/>
      <c r="AQX157" s="79"/>
      <c r="AQY157" s="79"/>
      <c r="AQZ157" s="79"/>
      <c r="ARA157" s="79"/>
      <c r="ARB157" s="79"/>
      <c r="ARC157" s="79"/>
      <c r="ARD157" s="79"/>
      <c r="ARE157" s="79"/>
      <c r="ARF157" s="79"/>
      <c r="ARG157" s="79"/>
      <c r="ARH157" s="79"/>
      <c r="ARI157" s="79"/>
      <c r="ARJ157" s="79"/>
      <c r="ARK157" s="79"/>
      <c r="ARL157" s="79"/>
      <c r="ARM157" s="79"/>
      <c r="ARN157" s="79"/>
      <c r="ARO157" s="79"/>
      <c r="ARP157" s="79"/>
      <c r="ARQ157" s="79"/>
      <c r="ARR157" s="79"/>
      <c r="ARS157" s="79"/>
      <c r="ART157" s="79"/>
      <c r="ARU157" s="79"/>
      <c r="ARV157" s="79"/>
      <c r="ARW157" s="79"/>
      <c r="ARX157" s="79"/>
      <c r="ARY157" s="79"/>
      <c r="ARZ157" s="79"/>
      <c r="ASA157" s="79"/>
      <c r="ASB157" s="79"/>
      <c r="ASC157" s="79"/>
      <c r="ASD157" s="79"/>
      <c r="ASE157" s="79"/>
      <c r="ASF157" s="79"/>
      <c r="ASG157" s="79"/>
      <c r="ASH157" s="79"/>
      <c r="ASI157" s="79"/>
      <c r="ASJ157" s="79"/>
      <c r="ASK157" s="79"/>
      <c r="ASL157" s="79"/>
      <c r="ASM157" s="79"/>
      <c r="ASN157" s="79"/>
      <c r="ASO157" s="79"/>
      <c r="ASP157" s="79"/>
      <c r="ASQ157" s="79"/>
      <c r="ASR157" s="79"/>
      <c r="ASS157" s="79"/>
      <c r="AST157" s="79"/>
      <c r="ASU157" s="79"/>
      <c r="ASV157" s="79"/>
      <c r="ASW157" s="79"/>
      <c r="ASX157" s="79"/>
      <c r="ASY157" s="79"/>
      <c r="ASZ157" s="79"/>
      <c r="ATA157" s="79"/>
      <c r="ATB157" s="79"/>
      <c r="ATC157" s="79"/>
      <c r="ATD157" s="79"/>
      <c r="ATE157" s="79"/>
      <c r="ATF157" s="79"/>
      <c r="ATG157" s="79"/>
      <c r="ATH157" s="79"/>
      <c r="ATI157" s="79"/>
      <c r="ATJ157" s="79"/>
      <c r="ATK157" s="79"/>
      <c r="ATL157" s="79"/>
      <c r="ATM157" s="79"/>
      <c r="ATN157" s="79"/>
      <c r="ATO157" s="79"/>
      <c r="ATP157" s="79"/>
      <c r="ATQ157" s="79"/>
      <c r="ATR157" s="79"/>
      <c r="ATS157" s="79"/>
      <c r="ATT157" s="79"/>
      <c r="ATU157" s="79"/>
      <c r="ATV157" s="79"/>
      <c r="ATW157" s="79"/>
      <c r="ATX157" s="79"/>
      <c r="ATY157" s="79"/>
      <c r="ATZ157" s="79"/>
      <c r="AUA157" s="79"/>
      <c r="AUB157" s="79"/>
      <c r="AUC157" s="79"/>
      <c r="AUD157" s="79"/>
      <c r="AUE157" s="79"/>
      <c r="AUF157" s="79"/>
      <c r="AUG157" s="79"/>
      <c r="AUH157" s="79"/>
      <c r="AUI157" s="79"/>
      <c r="AUJ157" s="79"/>
      <c r="AUK157" s="79"/>
      <c r="AUL157" s="79"/>
      <c r="AUM157" s="79"/>
      <c r="AUN157" s="79"/>
      <c r="AUO157" s="79"/>
      <c r="AUP157" s="79"/>
      <c r="AUQ157" s="79"/>
      <c r="AUR157" s="79"/>
      <c r="AUS157" s="79"/>
      <c r="AUT157" s="79"/>
      <c r="AUU157" s="79"/>
      <c r="AUV157" s="79"/>
      <c r="AUW157" s="79"/>
      <c r="AUX157" s="79"/>
      <c r="AUY157" s="79"/>
      <c r="AUZ157" s="79"/>
      <c r="AVA157" s="79"/>
      <c r="AVB157" s="79"/>
      <c r="AVC157" s="79"/>
      <c r="AVD157" s="79"/>
      <c r="AVE157" s="79"/>
      <c r="AVF157" s="79"/>
      <c r="AVG157" s="79"/>
      <c r="AVH157" s="79"/>
      <c r="AVI157" s="79"/>
      <c r="AVJ157" s="79"/>
      <c r="AVK157" s="79"/>
      <c r="AVL157" s="79"/>
      <c r="AVM157" s="79"/>
      <c r="AVN157" s="79"/>
      <c r="AVO157" s="79"/>
      <c r="AVP157" s="79"/>
      <c r="AVQ157" s="79"/>
      <c r="AVR157" s="79"/>
      <c r="AVS157" s="79"/>
      <c r="AVT157" s="79"/>
      <c r="AVU157" s="79"/>
      <c r="AVV157" s="79"/>
      <c r="AVW157" s="79"/>
      <c r="AVX157" s="79"/>
      <c r="AVY157" s="79"/>
      <c r="AVZ157" s="79"/>
      <c r="AWA157" s="79"/>
      <c r="AWB157" s="79"/>
      <c r="AWC157" s="79"/>
      <c r="AWD157" s="79"/>
      <c r="AWE157" s="79"/>
      <c r="AWF157" s="79"/>
      <c r="AWG157" s="79"/>
      <c r="AWH157" s="79"/>
      <c r="AWI157" s="79"/>
      <c r="AWJ157" s="79"/>
      <c r="AWK157" s="79"/>
      <c r="AWL157" s="79"/>
      <c r="AWM157" s="79"/>
      <c r="AWN157" s="79"/>
      <c r="AWO157" s="79"/>
      <c r="AWP157" s="79"/>
      <c r="AWQ157" s="79"/>
      <c r="AWR157" s="79"/>
      <c r="AWS157" s="79"/>
      <c r="AWT157" s="79"/>
      <c r="AWU157" s="79"/>
      <c r="AWV157" s="79"/>
      <c r="AWW157" s="79"/>
      <c r="AWX157" s="79"/>
      <c r="AWY157" s="79"/>
      <c r="AWZ157" s="79"/>
      <c r="AXA157" s="79"/>
      <c r="AXB157" s="79"/>
      <c r="AXC157" s="79"/>
      <c r="AXD157" s="79"/>
      <c r="AXE157" s="79"/>
      <c r="AXF157" s="79"/>
      <c r="AXG157" s="79"/>
      <c r="AXH157" s="79"/>
      <c r="AXI157" s="79"/>
      <c r="AXJ157" s="79"/>
      <c r="AXK157" s="79"/>
      <c r="AXL157" s="79"/>
      <c r="AXM157" s="79"/>
      <c r="AXN157" s="79"/>
      <c r="AXO157" s="79"/>
      <c r="AXP157" s="79"/>
      <c r="AXQ157" s="79"/>
      <c r="AXR157" s="79"/>
      <c r="AXS157" s="79"/>
      <c r="AXT157" s="79"/>
      <c r="AXU157" s="79"/>
      <c r="AXV157" s="79"/>
      <c r="AXW157" s="79"/>
      <c r="AXX157" s="79"/>
      <c r="AXY157" s="79"/>
      <c r="AXZ157" s="79"/>
      <c r="AYA157" s="79"/>
      <c r="AYB157" s="79"/>
      <c r="AYC157" s="79"/>
      <c r="AYD157" s="79"/>
      <c r="AYE157" s="79"/>
      <c r="AYF157" s="79"/>
      <c r="AYG157" s="79"/>
      <c r="AYH157" s="79"/>
      <c r="AYI157" s="79"/>
      <c r="AYJ157" s="79"/>
      <c r="AYK157" s="79"/>
      <c r="AYL157" s="79"/>
      <c r="AYM157" s="79"/>
      <c r="AYN157" s="79"/>
      <c r="AYO157" s="79"/>
      <c r="AYP157" s="79"/>
      <c r="AYQ157" s="79"/>
      <c r="AYR157" s="79"/>
      <c r="AYS157" s="79"/>
      <c r="AYT157" s="79"/>
      <c r="AYU157" s="79"/>
      <c r="AYV157" s="79"/>
      <c r="AYW157" s="79"/>
      <c r="AYX157" s="79"/>
      <c r="AYY157" s="79"/>
      <c r="AYZ157" s="79"/>
      <c r="AZA157" s="79"/>
      <c r="AZB157" s="79"/>
      <c r="AZC157" s="79"/>
      <c r="AZD157" s="79"/>
      <c r="AZE157" s="79"/>
      <c r="AZF157" s="79"/>
      <c r="AZG157" s="79"/>
      <c r="AZH157" s="79"/>
      <c r="AZI157" s="79"/>
      <c r="AZJ157" s="79"/>
      <c r="AZK157" s="79"/>
      <c r="AZL157" s="79"/>
      <c r="AZM157" s="79"/>
      <c r="AZN157" s="79"/>
      <c r="AZO157" s="79"/>
      <c r="AZP157" s="79"/>
      <c r="AZQ157" s="79"/>
      <c r="AZR157" s="79"/>
      <c r="AZS157" s="79"/>
      <c r="AZT157" s="79"/>
      <c r="AZU157" s="79"/>
      <c r="AZV157" s="79"/>
      <c r="AZW157" s="79"/>
      <c r="AZX157" s="79"/>
      <c r="AZY157" s="79"/>
      <c r="AZZ157" s="79"/>
      <c r="BAA157" s="79"/>
      <c r="BAB157" s="79"/>
      <c r="BAC157" s="79"/>
      <c r="BAD157" s="79"/>
      <c r="BAE157" s="79"/>
      <c r="BAF157" s="79"/>
      <c r="BAG157" s="79"/>
      <c r="BAH157" s="79"/>
      <c r="BAI157" s="79"/>
      <c r="BAJ157" s="79"/>
      <c r="BAK157" s="79"/>
      <c r="BAL157" s="79"/>
      <c r="BAM157" s="79"/>
      <c r="BAN157" s="79"/>
      <c r="BAO157" s="79"/>
      <c r="BAP157" s="79"/>
      <c r="BAQ157" s="79"/>
      <c r="BAR157" s="79"/>
      <c r="BAS157" s="79"/>
      <c r="BAT157" s="79"/>
      <c r="BAU157" s="79"/>
      <c r="BAV157" s="79"/>
      <c r="BAW157" s="79"/>
      <c r="BAX157" s="79"/>
      <c r="BAY157" s="79"/>
      <c r="BAZ157" s="79"/>
      <c r="BBA157" s="79"/>
      <c r="BBB157" s="79"/>
      <c r="BBC157" s="79"/>
      <c r="BBD157" s="79"/>
      <c r="BBE157" s="79"/>
      <c r="BBF157" s="79"/>
      <c r="BBG157" s="79"/>
      <c r="BBH157" s="79"/>
      <c r="BBI157" s="79"/>
      <c r="BBJ157" s="79"/>
      <c r="BBK157" s="79"/>
      <c r="BBL157" s="79"/>
      <c r="BBM157" s="79"/>
      <c r="BBN157" s="79"/>
      <c r="BBO157" s="79"/>
      <c r="BBP157" s="79"/>
      <c r="BBQ157" s="79"/>
      <c r="BBR157" s="79"/>
      <c r="BBS157" s="79"/>
      <c r="BBT157" s="79"/>
      <c r="BBU157" s="79"/>
      <c r="BBV157" s="79"/>
      <c r="BBW157" s="79"/>
      <c r="BBX157" s="79"/>
      <c r="BBY157" s="79"/>
      <c r="BBZ157" s="79"/>
      <c r="BCA157" s="79"/>
      <c r="BCB157" s="79"/>
      <c r="BCC157" s="79"/>
      <c r="BCD157" s="79"/>
      <c r="BCE157" s="79"/>
      <c r="BCF157" s="79"/>
      <c r="BCG157" s="79"/>
      <c r="BCH157" s="79"/>
      <c r="BCI157" s="79"/>
      <c r="BCJ157" s="79"/>
      <c r="BCK157" s="79"/>
      <c r="BCL157" s="79"/>
      <c r="BCM157" s="79"/>
      <c r="BCN157" s="79"/>
      <c r="BCO157" s="79"/>
      <c r="BCP157" s="79"/>
      <c r="BCQ157" s="79"/>
      <c r="BCR157" s="79"/>
      <c r="BCS157" s="79"/>
      <c r="BCT157" s="79"/>
      <c r="BCU157" s="79"/>
      <c r="BCV157" s="79"/>
      <c r="BCW157" s="79"/>
      <c r="BCX157" s="79"/>
      <c r="BCY157" s="79"/>
      <c r="BCZ157" s="79"/>
      <c r="BDA157" s="79"/>
      <c r="BDB157" s="79"/>
      <c r="BDC157" s="79"/>
      <c r="BDD157" s="79"/>
      <c r="BDE157" s="79"/>
      <c r="BDF157" s="79"/>
      <c r="BDG157" s="79"/>
      <c r="BDH157" s="79"/>
      <c r="BDI157" s="79"/>
      <c r="BDJ157" s="79"/>
      <c r="BDK157" s="79"/>
      <c r="BDL157" s="79"/>
      <c r="BDM157" s="79"/>
      <c r="BDN157" s="79"/>
      <c r="BDO157" s="79"/>
      <c r="BDP157" s="79"/>
      <c r="BDQ157" s="79"/>
      <c r="BDR157" s="79"/>
      <c r="BDS157" s="79"/>
      <c r="BDT157" s="79"/>
      <c r="BDU157" s="79"/>
      <c r="BDV157" s="79"/>
      <c r="BDW157" s="79"/>
      <c r="BDX157" s="79"/>
      <c r="BDY157" s="79"/>
      <c r="BDZ157" s="79"/>
      <c r="BEA157" s="79"/>
      <c r="BEB157" s="79"/>
      <c r="BEC157" s="79"/>
      <c r="BED157" s="79"/>
      <c r="BEE157" s="79"/>
      <c r="BEF157" s="79"/>
      <c r="BEG157" s="79"/>
      <c r="BEH157" s="79"/>
      <c r="BEI157" s="79"/>
      <c r="BEJ157" s="79"/>
      <c r="BEK157" s="79"/>
      <c r="BEL157" s="79"/>
      <c r="BEM157" s="79"/>
      <c r="BEN157" s="79"/>
      <c r="BEO157" s="79"/>
      <c r="BEP157" s="79"/>
      <c r="BEQ157" s="79"/>
      <c r="BER157" s="79"/>
      <c r="BES157" s="79"/>
      <c r="BET157" s="79"/>
      <c r="BEU157" s="79"/>
      <c r="BEV157" s="79"/>
      <c r="BEW157" s="79"/>
      <c r="BEX157" s="79"/>
      <c r="BEY157" s="79"/>
      <c r="BEZ157" s="79"/>
      <c r="BFA157" s="79"/>
      <c r="BFB157" s="79"/>
      <c r="BFC157" s="79"/>
      <c r="BFD157" s="79"/>
      <c r="BFE157" s="79"/>
      <c r="BFF157" s="79"/>
      <c r="BFG157" s="79"/>
      <c r="BFH157" s="79"/>
      <c r="BFI157" s="79"/>
      <c r="BFJ157" s="79"/>
      <c r="BFK157" s="79"/>
      <c r="BFL157" s="79"/>
      <c r="BFM157" s="79"/>
      <c r="BFN157" s="79"/>
      <c r="BFO157" s="79"/>
      <c r="BFP157" s="79"/>
      <c r="BFQ157" s="79"/>
      <c r="BFR157" s="79"/>
      <c r="BFS157" s="79"/>
      <c r="BFT157" s="79"/>
      <c r="BFU157" s="79"/>
      <c r="BFV157" s="79"/>
      <c r="BFW157" s="79"/>
      <c r="BFX157" s="79"/>
      <c r="BFY157" s="79"/>
      <c r="BFZ157" s="79"/>
      <c r="BGA157" s="79"/>
      <c r="BGB157" s="79"/>
      <c r="BGC157" s="79"/>
      <c r="BGD157" s="79"/>
      <c r="BGE157" s="79"/>
      <c r="BGF157" s="79"/>
      <c r="BGG157" s="79"/>
      <c r="BGH157" s="79"/>
      <c r="BGI157" s="79"/>
      <c r="BGJ157" s="79"/>
      <c r="BGK157" s="79"/>
      <c r="BGL157" s="79"/>
      <c r="BGM157" s="79"/>
      <c r="BGN157" s="79"/>
      <c r="BGO157" s="79"/>
      <c r="BGP157" s="79"/>
      <c r="BGQ157" s="79"/>
      <c r="BGR157" s="79"/>
      <c r="BGS157" s="79"/>
      <c r="BGT157" s="79"/>
      <c r="BGU157" s="79"/>
      <c r="BGV157" s="79"/>
      <c r="BGW157" s="79"/>
      <c r="BGX157" s="79"/>
      <c r="BGY157" s="79"/>
      <c r="BGZ157" s="79"/>
      <c r="BHA157" s="79"/>
      <c r="BHB157" s="79"/>
      <c r="BHC157" s="79"/>
      <c r="BHD157" s="79"/>
      <c r="BHE157" s="79"/>
      <c r="BHF157" s="79"/>
      <c r="BHG157" s="79"/>
      <c r="BHH157" s="79"/>
      <c r="BHI157" s="79"/>
      <c r="BHJ157" s="79"/>
      <c r="BHK157" s="79"/>
      <c r="BHL157" s="79"/>
      <c r="BHM157" s="79"/>
      <c r="BHN157" s="79"/>
      <c r="BHO157" s="79"/>
      <c r="BHP157" s="79"/>
      <c r="BHQ157" s="79"/>
      <c r="BHR157" s="79"/>
      <c r="BHS157" s="79"/>
      <c r="BHT157" s="79"/>
      <c r="BHU157" s="79"/>
      <c r="BHV157" s="79"/>
      <c r="BHW157" s="79"/>
      <c r="BHX157" s="79"/>
      <c r="BHY157" s="79"/>
      <c r="BHZ157" s="79"/>
      <c r="BIA157" s="79"/>
      <c r="BIB157" s="79"/>
      <c r="BIC157" s="79"/>
      <c r="BID157" s="79"/>
      <c r="BIE157" s="79"/>
      <c r="BIF157" s="79"/>
      <c r="BIG157" s="79"/>
      <c r="BIH157" s="79"/>
      <c r="BII157" s="79"/>
      <c r="BIJ157" s="79"/>
      <c r="BIK157" s="79"/>
      <c r="BIL157" s="79"/>
      <c r="BIM157" s="79"/>
      <c r="BIN157" s="79"/>
      <c r="BIO157" s="79"/>
      <c r="BIP157" s="79"/>
      <c r="BIQ157" s="79"/>
      <c r="BIR157" s="79"/>
      <c r="BIS157" s="79"/>
      <c r="BIT157" s="79"/>
      <c r="BIU157" s="79"/>
      <c r="BIV157" s="79"/>
      <c r="BIW157" s="79"/>
      <c r="BIX157" s="79"/>
      <c r="BIY157" s="79"/>
      <c r="BIZ157" s="79"/>
      <c r="BJA157" s="79"/>
      <c r="BJB157" s="79"/>
      <c r="BJC157" s="79"/>
      <c r="BJD157" s="79"/>
      <c r="BJE157" s="79"/>
      <c r="BJF157" s="79"/>
      <c r="BJG157" s="79"/>
      <c r="BJH157" s="79"/>
      <c r="BJI157" s="79"/>
      <c r="BJJ157" s="79"/>
      <c r="BJK157" s="79"/>
      <c r="BJL157" s="79"/>
      <c r="BJM157" s="79"/>
      <c r="BJN157" s="79"/>
      <c r="BJO157" s="79"/>
      <c r="BJP157" s="79"/>
      <c r="BJQ157" s="79"/>
      <c r="BJR157" s="79"/>
      <c r="BJS157" s="79"/>
      <c r="BJT157" s="79"/>
      <c r="BJU157" s="79"/>
      <c r="BJV157" s="79"/>
      <c r="BJW157" s="79"/>
      <c r="BJX157" s="79"/>
      <c r="BJY157" s="79"/>
      <c r="BJZ157" s="79"/>
      <c r="BKA157" s="79"/>
      <c r="BKB157" s="79"/>
      <c r="BKC157" s="79"/>
      <c r="BKD157" s="79"/>
      <c r="BKE157" s="79"/>
      <c r="BKF157" s="79"/>
      <c r="BKG157" s="79"/>
      <c r="BKH157" s="79"/>
      <c r="BKI157" s="79"/>
      <c r="BKJ157" s="79"/>
      <c r="BKK157" s="79"/>
      <c r="BKL157" s="79"/>
      <c r="BKM157" s="79"/>
      <c r="BKN157" s="79"/>
      <c r="BKO157" s="79"/>
      <c r="BKP157" s="79"/>
      <c r="BKQ157" s="79"/>
      <c r="BKR157" s="79"/>
      <c r="BKS157" s="79"/>
      <c r="BKT157" s="79"/>
      <c r="BKU157" s="79"/>
      <c r="BKV157" s="79"/>
      <c r="BKW157" s="79"/>
      <c r="BKX157" s="79"/>
      <c r="BKY157" s="79"/>
      <c r="BKZ157" s="79"/>
      <c r="BLA157" s="79"/>
      <c r="BLB157" s="79"/>
      <c r="BLC157" s="79"/>
      <c r="BLD157" s="79"/>
      <c r="BLE157" s="79"/>
      <c r="BLF157" s="79"/>
      <c r="BLG157" s="79"/>
      <c r="BLH157" s="79"/>
      <c r="BLI157" s="79"/>
      <c r="BLJ157" s="79"/>
      <c r="BLK157" s="79"/>
      <c r="BLL157" s="79"/>
      <c r="BLM157" s="79"/>
      <c r="BLN157" s="79"/>
      <c r="BLO157" s="79"/>
      <c r="BLP157" s="79"/>
      <c r="BLQ157" s="79"/>
      <c r="BLR157" s="79"/>
      <c r="BLS157" s="79"/>
      <c r="BLT157" s="79"/>
      <c r="BLU157" s="79"/>
      <c r="BLV157" s="79"/>
      <c r="BLW157" s="79"/>
      <c r="BLX157" s="79"/>
      <c r="BLY157" s="79"/>
      <c r="BLZ157" s="79"/>
      <c r="BMA157" s="79"/>
      <c r="BMB157" s="79"/>
      <c r="BMC157" s="79"/>
      <c r="BMD157" s="79"/>
      <c r="BME157" s="79"/>
      <c r="BMF157" s="79"/>
      <c r="BMG157" s="79"/>
      <c r="BMH157" s="79"/>
      <c r="BMI157" s="79"/>
      <c r="BMJ157" s="79"/>
      <c r="BMK157" s="79"/>
      <c r="BML157" s="79"/>
      <c r="BMM157" s="79"/>
      <c r="BMN157" s="79"/>
      <c r="BMO157" s="79"/>
      <c r="BMP157" s="79"/>
      <c r="BMQ157" s="79"/>
      <c r="BMR157" s="79"/>
      <c r="BMS157" s="79"/>
      <c r="BMT157" s="79"/>
      <c r="BMU157" s="79"/>
      <c r="BMV157" s="79"/>
      <c r="BMW157" s="79"/>
      <c r="BMX157" s="79"/>
      <c r="BMY157" s="79"/>
      <c r="BMZ157" s="79"/>
      <c r="BNA157" s="79"/>
      <c r="BNB157" s="79"/>
      <c r="BNC157" s="79"/>
      <c r="BND157" s="79"/>
      <c r="BNE157" s="79"/>
      <c r="BNF157" s="79"/>
      <c r="BNG157" s="79"/>
      <c r="BNH157" s="79"/>
      <c r="BNI157" s="79"/>
      <c r="BNJ157" s="79"/>
      <c r="BNK157" s="79"/>
      <c r="BNL157" s="79"/>
      <c r="BNM157" s="79"/>
      <c r="BNN157" s="79"/>
      <c r="BNO157" s="79"/>
      <c r="BNP157" s="79"/>
      <c r="BNQ157" s="79"/>
      <c r="BNR157" s="79"/>
      <c r="BNS157" s="79"/>
      <c r="BNT157" s="79"/>
      <c r="BNU157" s="79"/>
      <c r="BNV157" s="79"/>
      <c r="BNW157" s="79"/>
      <c r="BNX157" s="79"/>
      <c r="BNY157" s="79"/>
      <c r="BNZ157" s="79"/>
      <c r="BOA157" s="79"/>
      <c r="BOB157" s="79"/>
      <c r="BOC157" s="79"/>
      <c r="BOD157" s="79"/>
      <c r="BOE157" s="79"/>
      <c r="BOF157" s="79"/>
      <c r="BOG157" s="79"/>
      <c r="BOH157" s="79"/>
      <c r="BOI157" s="79"/>
      <c r="BOJ157" s="79"/>
      <c r="BOK157" s="79"/>
      <c r="BOL157" s="79"/>
      <c r="BOM157" s="79"/>
      <c r="BON157" s="79"/>
      <c r="BOO157" s="79"/>
      <c r="BOP157" s="79"/>
      <c r="BOQ157" s="79"/>
      <c r="BOR157" s="79"/>
      <c r="BOS157" s="79"/>
      <c r="BOT157" s="79"/>
      <c r="BOU157" s="79"/>
      <c r="BOV157" s="79"/>
      <c r="BOW157" s="79"/>
      <c r="BOX157" s="79"/>
      <c r="BOY157" s="79"/>
      <c r="BOZ157" s="79"/>
      <c r="BPA157" s="79"/>
      <c r="BPB157" s="79"/>
      <c r="BPC157" s="79"/>
      <c r="BPD157" s="79"/>
      <c r="BPE157" s="79"/>
      <c r="BPF157" s="79"/>
      <c r="BPG157" s="79"/>
      <c r="BPH157" s="79"/>
      <c r="BPI157" s="79"/>
      <c r="BPJ157" s="79"/>
      <c r="BPK157" s="79"/>
      <c r="BPL157" s="79"/>
      <c r="BPM157" s="79"/>
      <c r="BPN157" s="79"/>
      <c r="BPO157" s="79"/>
      <c r="BPP157" s="79"/>
      <c r="BPQ157" s="79"/>
      <c r="BPR157" s="79"/>
      <c r="BPS157" s="79"/>
      <c r="BPT157" s="79"/>
      <c r="BPU157" s="79"/>
      <c r="BPV157" s="79"/>
      <c r="BPW157" s="79"/>
      <c r="BPX157" s="79"/>
      <c r="BPY157" s="79"/>
      <c r="BPZ157" s="79"/>
      <c r="BQA157" s="79"/>
      <c r="BQB157" s="79"/>
      <c r="BQC157" s="79"/>
      <c r="BQD157" s="79"/>
      <c r="BQE157" s="79"/>
      <c r="BQF157" s="79"/>
      <c r="BQG157" s="79"/>
      <c r="BQH157" s="79"/>
      <c r="BQI157" s="79"/>
      <c r="BQJ157" s="79"/>
      <c r="BQK157" s="79"/>
      <c r="BQL157" s="79"/>
      <c r="BQM157" s="79"/>
      <c r="BQN157" s="79"/>
      <c r="BQO157" s="79"/>
      <c r="BQP157" s="79"/>
      <c r="BQQ157" s="79"/>
      <c r="BQR157" s="79"/>
      <c r="BQS157" s="79"/>
      <c r="BQT157" s="79"/>
      <c r="BQU157" s="79"/>
      <c r="BQV157" s="79"/>
      <c r="BQW157" s="79"/>
      <c r="BQX157" s="79"/>
      <c r="BQY157" s="79"/>
      <c r="BQZ157" s="79"/>
      <c r="BRA157" s="79"/>
      <c r="BRB157" s="79"/>
      <c r="BRC157" s="79"/>
      <c r="BRD157" s="79"/>
      <c r="BRE157" s="79"/>
      <c r="BRF157" s="79"/>
      <c r="BRG157" s="79"/>
      <c r="BRH157" s="79"/>
      <c r="BRI157" s="79"/>
      <c r="BRJ157" s="79"/>
      <c r="BRK157" s="79"/>
      <c r="BRL157" s="79"/>
      <c r="BRM157" s="79"/>
      <c r="BRN157" s="79"/>
      <c r="BRO157" s="79"/>
      <c r="BRP157" s="79"/>
      <c r="BRQ157" s="79"/>
      <c r="BRR157" s="79"/>
      <c r="BRS157" s="79"/>
      <c r="BRT157" s="79"/>
      <c r="BRU157" s="79"/>
      <c r="BRV157" s="79"/>
      <c r="BRW157" s="79"/>
      <c r="BRX157" s="79"/>
      <c r="BRY157" s="79"/>
      <c r="BRZ157" s="79"/>
      <c r="BSA157" s="79"/>
      <c r="BSB157" s="79"/>
      <c r="BSC157" s="79"/>
      <c r="BSD157" s="79"/>
      <c r="BSE157" s="79"/>
      <c r="BSF157" s="79"/>
      <c r="BSG157" s="79"/>
      <c r="BSH157" s="79"/>
      <c r="BSI157" s="79"/>
      <c r="BSJ157" s="79"/>
      <c r="BSK157" s="79"/>
      <c r="BSL157" s="79"/>
      <c r="BSM157" s="79"/>
      <c r="BSN157" s="79"/>
      <c r="BSO157" s="79"/>
      <c r="BSP157" s="79"/>
      <c r="BSQ157" s="79"/>
      <c r="BSR157" s="79"/>
      <c r="BSS157" s="79"/>
      <c r="BST157" s="79"/>
      <c r="BSU157" s="79"/>
      <c r="BSV157" s="79"/>
      <c r="BSW157" s="79"/>
      <c r="BSX157" s="79"/>
      <c r="BSY157" s="79"/>
      <c r="BSZ157" s="79"/>
      <c r="BTA157" s="79"/>
      <c r="BTB157" s="79"/>
      <c r="BTC157" s="79"/>
      <c r="BTD157" s="79"/>
      <c r="BTE157" s="79"/>
      <c r="BTF157" s="79"/>
      <c r="BTG157" s="79"/>
      <c r="BTH157" s="79"/>
      <c r="BTI157" s="79"/>
      <c r="BTJ157" s="79"/>
      <c r="BTK157" s="79"/>
      <c r="BTL157" s="79"/>
      <c r="BTM157" s="79"/>
      <c r="BTN157" s="79"/>
      <c r="BTO157" s="79"/>
      <c r="BTP157" s="79"/>
      <c r="BTQ157" s="79"/>
      <c r="BTR157" s="79"/>
      <c r="BTS157" s="79"/>
      <c r="BTT157" s="79"/>
      <c r="BTU157" s="79"/>
      <c r="BTV157" s="79"/>
      <c r="BTW157" s="79"/>
      <c r="BTX157" s="79"/>
      <c r="BTY157" s="79"/>
      <c r="BTZ157" s="79"/>
      <c r="BUA157" s="79"/>
      <c r="BUB157" s="79"/>
      <c r="BUC157" s="79"/>
      <c r="BUD157" s="79"/>
      <c r="BUE157" s="79"/>
      <c r="BUF157" s="79"/>
      <c r="BUG157" s="79"/>
      <c r="BUH157" s="79"/>
      <c r="BUI157" s="79"/>
      <c r="BUJ157" s="79"/>
      <c r="BUK157" s="79"/>
      <c r="BUL157" s="79"/>
      <c r="BUM157" s="79"/>
      <c r="BUN157" s="79"/>
      <c r="BUO157" s="79"/>
      <c r="BUP157" s="79"/>
      <c r="BUQ157" s="79"/>
      <c r="BUR157" s="79"/>
      <c r="BUS157" s="79"/>
      <c r="BUT157" s="79"/>
      <c r="BUU157" s="79"/>
      <c r="BUV157" s="79"/>
      <c r="BUW157" s="79"/>
      <c r="BUX157" s="79"/>
      <c r="BUY157" s="79"/>
      <c r="BUZ157" s="79"/>
      <c r="BVA157" s="79"/>
      <c r="BVB157" s="79"/>
      <c r="BVC157" s="79"/>
      <c r="BVD157" s="79"/>
      <c r="BVE157" s="79"/>
      <c r="BVF157" s="79"/>
      <c r="BVG157" s="79"/>
      <c r="BVH157" s="79"/>
      <c r="BVI157" s="79"/>
      <c r="BVJ157" s="79"/>
      <c r="BVK157" s="79"/>
      <c r="BVL157" s="79"/>
      <c r="BVM157" s="79"/>
      <c r="BVN157" s="79"/>
      <c r="BVO157" s="79"/>
      <c r="BVP157" s="79"/>
      <c r="BVQ157" s="79"/>
      <c r="BVR157" s="79"/>
      <c r="BVS157" s="79"/>
      <c r="BVT157" s="79"/>
      <c r="BVU157" s="79"/>
      <c r="BVV157" s="79"/>
      <c r="BVW157" s="79"/>
      <c r="BVX157" s="79"/>
      <c r="BVY157" s="79"/>
      <c r="BVZ157" s="79"/>
      <c r="BWA157" s="79"/>
      <c r="BWB157" s="79"/>
      <c r="BWC157" s="79"/>
      <c r="BWD157" s="79"/>
      <c r="BWE157" s="79"/>
      <c r="BWF157" s="79"/>
      <c r="BWG157" s="79"/>
      <c r="BWH157" s="79"/>
      <c r="BWI157" s="79"/>
      <c r="BWJ157" s="79"/>
      <c r="BWK157" s="79"/>
      <c r="BWL157" s="79"/>
      <c r="BWM157" s="79"/>
      <c r="BWN157" s="79"/>
      <c r="BWO157" s="79"/>
      <c r="BWP157" s="79"/>
      <c r="BWQ157" s="79"/>
      <c r="BWR157" s="79"/>
      <c r="BWS157" s="79"/>
      <c r="BWT157" s="79"/>
      <c r="BWU157" s="79"/>
      <c r="BWV157" s="79"/>
      <c r="BWW157" s="79"/>
      <c r="BWX157" s="79"/>
      <c r="BWY157" s="79"/>
      <c r="BWZ157" s="79"/>
      <c r="BXA157" s="79"/>
      <c r="BXB157" s="79"/>
      <c r="BXC157" s="79"/>
      <c r="BXD157" s="79"/>
      <c r="BXE157" s="79"/>
      <c r="BXF157" s="79"/>
      <c r="BXG157" s="79"/>
      <c r="BXH157" s="79"/>
      <c r="BXI157" s="79"/>
      <c r="BXJ157" s="79"/>
      <c r="BXK157" s="79"/>
      <c r="BXL157" s="79"/>
      <c r="BXM157" s="79"/>
      <c r="BXN157" s="79"/>
      <c r="BXO157" s="79"/>
      <c r="BXP157" s="79"/>
      <c r="BXQ157" s="79"/>
      <c r="BXR157" s="79"/>
      <c r="BXS157" s="79"/>
      <c r="BXT157" s="79"/>
      <c r="BXU157" s="79"/>
      <c r="BXV157" s="79"/>
      <c r="BXW157" s="79"/>
      <c r="BXX157" s="79"/>
      <c r="BXY157" s="79"/>
      <c r="BXZ157" s="79"/>
      <c r="BYA157" s="79"/>
      <c r="BYB157" s="79"/>
      <c r="BYC157" s="79"/>
      <c r="BYD157" s="79"/>
      <c r="BYE157" s="79"/>
      <c r="BYF157" s="79"/>
      <c r="BYG157" s="79"/>
      <c r="BYH157" s="79"/>
      <c r="BYI157" s="79"/>
      <c r="BYJ157" s="79"/>
      <c r="BYK157" s="79"/>
      <c r="BYL157" s="79"/>
      <c r="BYM157" s="79"/>
      <c r="BYN157" s="79"/>
      <c r="BYO157" s="79"/>
      <c r="BYP157" s="79"/>
      <c r="BYQ157" s="79"/>
      <c r="BYR157" s="79"/>
      <c r="BYS157" s="79"/>
      <c r="BYT157" s="79"/>
      <c r="BYU157" s="79"/>
      <c r="BYV157" s="79"/>
      <c r="BYW157" s="79"/>
      <c r="BYX157" s="79"/>
      <c r="BYY157" s="79"/>
      <c r="BYZ157" s="79"/>
      <c r="BZA157" s="79"/>
      <c r="BZB157" s="79"/>
      <c r="BZC157" s="79"/>
      <c r="BZD157" s="79"/>
      <c r="BZE157" s="79"/>
      <c r="BZF157" s="79"/>
      <c r="BZG157" s="79"/>
      <c r="BZH157" s="79"/>
      <c r="BZI157" s="79"/>
      <c r="BZJ157" s="79"/>
      <c r="BZK157" s="79"/>
      <c r="BZL157" s="79"/>
      <c r="BZM157" s="79"/>
      <c r="BZN157" s="79"/>
      <c r="BZO157" s="79"/>
      <c r="BZP157" s="79"/>
      <c r="BZQ157" s="79"/>
      <c r="BZR157" s="79"/>
      <c r="BZS157" s="79"/>
      <c r="BZT157" s="79"/>
      <c r="BZU157" s="79"/>
      <c r="BZV157" s="79"/>
      <c r="BZW157" s="79"/>
      <c r="BZX157" s="79"/>
      <c r="BZY157" s="79"/>
      <c r="BZZ157" s="79"/>
      <c r="CAA157" s="79"/>
      <c r="CAB157" s="79"/>
      <c r="CAC157" s="79"/>
      <c r="CAD157" s="79"/>
      <c r="CAE157" s="79"/>
      <c r="CAF157" s="79"/>
      <c r="CAG157" s="79"/>
      <c r="CAH157" s="79"/>
      <c r="CAI157" s="79"/>
      <c r="CAJ157" s="79"/>
      <c r="CAK157" s="79"/>
      <c r="CAL157" s="79"/>
      <c r="CAM157" s="79"/>
      <c r="CAN157" s="79"/>
      <c r="CAO157" s="79"/>
      <c r="CAP157" s="79"/>
      <c r="CAQ157" s="79"/>
      <c r="CAR157" s="79"/>
      <c r="CAS157" s="79"/>
      <c r="CAT157" s="79"/>
      <c r="CAU157" s="79"/>
      <c r="CAV157" s="79"/>
      <c r="CAW157" s="79"/>
      <c r="CAX157" s="79"/>
      <c r="CAY157" s="79"/>
      <c r="CAZ157" s="79"/>
      <c r="CBA157" s="79"/>
      <c r="CBB157" s="79"/>
      <c r="CBC157" s="79"/>
      <c r="CBD157" s="79"/>
      <c r="CBE157" s="79"/>
      <c r="CBF157" s="79"/>
      <c r="CBG157" s="79"/>
      <c r="CBH157" s="79"/>
      <c r="CBI157" s="79"/>
      <c r="CBJ157" s="79"/>
      <c r="CBK157" s="79"/>
      <c r="CBL157" s="79"/>
      <c r="CBM157" s="79"/>
      <c r="CBN157" s="79"/>
      <c r="CBO157" s="79"/>
      <c r="CBP157" s="79"/>
      <c r="CBQ157" s="79"/>
      <c r="CBR157" s="79"/>
      <c r="CBS157" s="79"/>
      <c r="CBT157" s="79"/>
      <c r="CBU157" s="79"/>
      <c r="CBV157" s="79"/>
      <c r="CBW157" s="79"/>
      <c r="CBX157" s="79"/>
      <c r="CBY157" s="79"/>
      <c r="CBZ157" s="79"/>
      <c r="CCA157" s="79"/>
      <c r="CCB157" s="79"/>
      <c r="CCC157" s="79"/>
      <c r="CCD157" s="79"/>
      <c r="CCE157" s="79"/>
      <c r="CCF157" s="79"/>
      <c r="CCG157" s="79"/>
      <c r="CCH157" s="79"/>
      <c r="CCI157" s="79"/>
      <c r="CCJ157" s="79"/>
      <c r="CCK157" s="79"/>
      <c r="CCL157" s="79"/>
      <c r="CCM157" s="79"/>
      <c r="CCN157" s="79"/>
      <c r="CCO157" s="79"/>
      <c r="CCP157" s="79"/>
      <c r="CCQ157" s="79"/>
      <c r="CCR157" s="79"/>
      <c r="CCS157" s="79"/>
      <c r="CCT157" s="79"/>
      <c r="CCU157" s="79"/>
      <c r="CCV157" s="79"/>
      <c r="CCW157" s="79"/>
      <c r="CCX157" s="79"/>
      <c r="CCY157" s="79"/>
      <c r="CCZ157" s="79"/>
      <c r="CDA157" s="79"/>
      <c r="CDB157" s="79"/>
      <c r="CDC157" s="79"/>
      <c r="CDD157" s="79"/>
      <c r="CDE157" s="79"/>
      <c r="CDF157" s="79"/>
      <c r="CDG157" s="79"/>
      <c r="CDH157" s="79"/>
      <c r="CDI157" s="79"/>
      <c r="CDJ157" s="79"/>
      <c r="CDK157" s="79"/>
      <c r="CDL157" s="79"/>
      <c r="CDM157" s="79"/>
      <c r="CDN157" s="79"/>
      <c r="CDO157" s="79"/>
      <c r="CDP157" s="79"/>
      <c r="CDQ157" s="79"/>
      <c r="CDR157" s="79"/>
      <c r="CDS157" s="79"/>
      <c r="CDT157" s="79"/>
      <c r="CDU157" s="79"/>
      <c r="CDV157" s="79"/>
      <c r="CDW157" s="79"/>
      <c r="CDX157" s="79"/>
      <c r="CDY157" s="79"/>
      <c r="CDZ157" s="79"/>
      <c r="CEA157" s="79"/>
      <c r="CEB157" s="79"/>
      <c r="CEC157" s="79"/>
      <c r="CED157" s="79"/>
      <c r="CEE157" s="79"/>
      <c r="CEF157" s="79"/>
      <c r="CEG157" s="79"/>
      <c r="CEH157" s="79"/>
      <c r="CEI157" s="79"/>
      <c r="CEJ157" s="79"/>
      <c r="CEK157" s="79"/>
      <c r="CEL157" s="79"/>
      <c r="CEM157" s="79"/>
      <c r="CEN157" s="79"/>
      <c r="CEO157" s="79"/>
      <c r="CEP157" s="79"/>
      <c r="CEQ157" s="79"/>
      <c r="CER157" s="79"/>
      <c r="CES157" s="79"/>
      <c r="CET157" s="79"/>
      <c r="CEU157" s="79"/>
      <c r="CEV157" s="79"/>
      <c r="CEW157" s="79"/>
      <c r="CEX157" s="79"/>
      <c r="CEY157" s="79"/>
      <c r="CEZ157" s="79"/>
      <c r="CFA157" s="79"/>
      <c r="CFB157" s="79"/>
      <c r="CFC157" s="79"/>
      <c r="CFD157" s="79"/>
      <c r="CFE157" s="79"/>
      <c r="CFF157" s="79"/>
      <c r="CFG157" s="79"/>
      <c r="CFH157" s="79"/>
      <c r="CFI157" s="79"/>
      <c r="CFJ157" s="79"/>
      <c r="CFK157" s="79"/>
      <c r="CFL157" s="79"/>
      <c r="CFM157" s="79"/>
      <c r="CFN157" s="79"/>
      <c r="CFO157" s="79"/>
      <c r="CFP157" s="79"/>
      <c r="CFQ157" s="79"/>
      <c r="CFR157" s="79"/>
      <c r="CFS157" s="79"/>
      <c r="CFT157" s="79"/>
      <c r="CFU157" s="79"/>
      <c r="CFV157" s="79"/>
      <c r="CFW157" s="79"/>
      <c r="CFX157" s="79"/>
      <c r="CFY157" s="79"/>
      <c r="CFZ157" s="79"/>
      <c r="CGA157" s="79"/>
      <c r="CGB157" s="79"/>
      <c r="CGC157" s="79"/>
      <c r="CGD157" s="79"/>
      <c r="CGE157" s="79"/>
      <c r="CGF157" s="79"/>
      <c r="CGG157" s="79"/>
      <c r="CGH157" s="79"/>
      <c r="CGI157" s="79"/>
      <c r="CGJ157" s="79"/>
      <c r="CGK157" s="79"/>
      <c r="CGL157" s="79"/>
      <c r="CGM157" s="79"/>
      <c r="CGN157" s="79"/>
      <c r="CGO157" s="79"/>
      <c r="CGP157" s="79"/>
      <c r="CGQ157" s="79"/>
      <c r="CGR157" s="79"/>
      <c r="CGS157" s="79"/>
      <c r="CGT157" s="79"/>
      <c r="CGU157" s="79"/>
      <c r="CGV157" s="79"/>
      <c r="CGW157" s="79"/>
      <c r="CGX157" s="79"/>
      <c r="CGY157" s="79"/>
      <c r="CGZ157" s="79"/>
      <c r="CHA157" s="79"/>
      <c r="CHB157" s="79"/>
      <c r="CHC157" s="79"/>
      <c r="CHD157" s="79"/>
      <c r="CHE157" s="79"/>
      <c r="CHF157" s="79"/>
      <c r="CHG157" s="79"/>
      <c r="CHH157" s="79"/>
      <c r="CHI157" s="79"/>
      <c r="CHJ157" s="79"/>
      <c r="CHK157" s="79"/>
      <c r="CHL157" s="79"/>
      <c r="CHM157" s="79"/>
      <c r="CHN157" s="79"/>
      <c r="CHO157" s="79"/>
      <c r="CHP157" s="79"/>
      <c r="CHQ157" s="79"/>
      <c r="CHR157" s="79"/>
      <c r="CHS157" s="79"/>
      <c r="CHT157" s="79"/>
      <c r="CHU157" s="79"/>
      <c r="CHV157" s="79"/>
      <c r="CHW157" s="79"/>
      <c r="CHX157" s="79"/>
      <c r="CHY157" s="79"/>
      <c r="CHZ157" s="79"/>
      <c r="CIA157" s="79"/>
      <c r="CIB157" s="79"/>
      <c r="CIC157" s="79"/>
      <c r="CID157" s="79"/>
      <c r="CIE157" s="79"/>
      <c r="CIF157" s="79"/>
      <c r="CIG157" s="79"/>
      <c r="CIH157" s="79"/>
      <c r="CII157" s="79"/>
      <c r="CIJ157" s="79"/>
      <c r="CIK157" s="79"/>
      <c r="CIL157" s="79"/>
      <c r="CIM157" s="79"/>
      <c r="CIN157" s="79"/>
      <c r="CIO157" s="79"/>
      <c r="CIP157" s="79"/>
      <c r="CIQ157" s="79"/>
      <c r="CIR157" s="79"/>
      <c r="CIS157" s="79"/>
      <c r="CIT157" s="79"/>
      <c r="CIU157" s="79"/>
      <c r="CIV157" s="79"/>
      <c r="CIW157" s="79"/>
      <c r="CIX157" s="79"/>
      <c r="CIY157" s="79"/>
      <c r="CIZ157" s="79"/>
      <c r="CJA157" s="79"/>
      <c r="CJB157" s="79"/>
      <c r="CJC157" s="79"/>
      <c r="CJD157" s="79"/>
      <c r="CJE157" s="79"/>
      <c r="CJF157" s="79"/>
      <c r="CJG157" s="79"/>
      <c r="CJH157" s="79"/>
      <c r="CJI157" s="79"/>
      <c r="CJJ157" s="79"/>
      <c r="CJK157" s="79"/>
      <c r="CJL157" s="79"/>
      <c r="CJM157" s="79"/>
      <c r="CJN157" s="79"/>
      <c r="CJO157" s="79"/>
      <c r="CJP157" s="79"/>
      <c r="CJQ157" s="79"/>
      <c r="CJR157" s="79"/>
      <c r="CJS157" s="79"/>
      <c r="CJT157" s="79"/>
      <c r="CJU157" s="79"/>
      <c r="CJV157" s="79"/>
      <c r="CJW157" s="79"/>
      <c r="CJX157" s="79"/>
      <c r="CJY157" s="79"/>
      <c r="CJZ157" s="79"/>
      <c r="CKA157" s="79"/>
      <c r="CKB157" s="79"/>
      <c r="CKC157" s="79"/>
      <c r="CKD157" s="79"/>
      <c r="CKE157" s="79"/>
      <c r="CKF157" s="79"/>
      <c r="CKG157" s="79"/>
      <c r="CKH157" s="79"/>
      <c r="CKI157" s="79"/>
      <c r="CKJ157" s="79"/>
      <c r="CKK157" s="79"/>
      <c r="CKL157" s="79"/>
      <c r="CKM157" s="79"/>
      <c r="CKN157" s="79"/>
      <c r="CKO157" s="79"/>
      <c r="CKP157" s="79"/>
      <c r="CKQ157" s="79"/>
      <c r="CKR157" s="79"/>
      <c r="CKS157" s="79"/>
      <c r="CKT157" s="79"/>
      <c r="CKU157" s="79"/>
      <c r="CKV157" s="79"/>
      <c r="CKW157" s="79"/>
      <c r="CKX157" s="79"/>
      <c r="CKY157" s="79"/>
      <c r="CKZ157" s="79"/>
      <c r="CLA157" s="79"/>
      <c r="CLB157" s="79"/>
      <c r="CLC157" s="79"/>
      <c r="CLD157" s="79"/>
      <c r="CLE157" s="79"/>
      <c r="CLF157" s="79"/>
      <c r="CLG157" s="79"/>
      <c r="CLH157" s="79"/>
      <c r="CLI157" s="79"/>
      <c r="CLJ157" s="79"/>
      <c r="CLK157" s="79"/>
      <c r="CLL157" s="79"/>
      <c r="CLM157" s="79"/>
      <c r="CLN157" s="79"/>
      <c r="CLO157" s="79"/>
      <c r="CLP157" s="79"/>
      <c r="CLQ157" s="79"/>
      <c r="CLR157" s="79"/>
      <c r="CLS157" s="79"/>
      <c r="CLT157" s="79"/>
      <c r="CLU157" s="79"/>
      <c r="CLV157" s="79"/>
      <c r="CLW157" s="79"/>
      <c r="CLX157" s="79"/>
      <c r="CLY157" s="79"/>
      <c r="CLZ157" s="79"/>
      <c r="CMA157" s="79"/>
      <c r="CMB157" s="79"/>
      <c r="CMC157" s="79"/>
      <c r="CMD157" s="79"/>
      <c r="CME157" s="79"/>
      <c r="CMF157" s="79"/>
      <c r="CMG157" s="79"/>
      <c r="CMH157" s="79"/>
      <c r="CMI157" s="79"/>
      <c r="CMJ157" s="79"/>
      <c r="CMK157" s="79"/>
      <c r="CML157" s="79"/>
      <c r="CMM157" s="79"/>
      <c r="CMN157" s="79"/>
      <c r="CMO157" s="79"/>
      <c r="CMP157" s="79"/>
      <c r="CMQ157" s="79"/>
      <c r="CMR157" s="79"/>
      <c r="CMS157" s="79"/>
      <c r="CMT157" s="79"/>
      <c r="CMU157" s="79"/>
      <c r="CMV157" s="79"/>
      <c r="CMW157" s="79"/>
      <c r="CMX157" s="79"/>
      <c r="CMY157" s="79"/>
      <c r="CMZ157" s="79"/>
      <c r="CNA157" s="79"/>
      <c r="CNB157" s="79"/>
      <c r="CNC157" s="79"/>
      <c r="CND157" s="79"/>
      <c r="CNE157" s="79"/>
      <c r="CNF157" s="79"/>
      <c r="CNG157" s="79"/>
      <c r="CNH157" s="79"/>
      <c r="CNI157" s="79"/>
      <c r="CNJ157" s="79"/>
      <c r="CNK157" s="79"/>
      <c r="CNL157" s="79"/>
      <c r="CNM157" s="79"/>
      <c r="CNN157" s="79"/>
      <c r="CNO157" s="79"/>
      <c r="CNP157" s="79"/>
      <c r="CNQ157" s="79"/>
      <c r="CNR157" s="79"/>
      <c r="CNS157" s="79"/>
      <c r="CNT157" s="79"/>
      <c r="CNU157" s="79"/>
      <c r="CNV157" s="79"/>
      <c r="CNW157" s="79"/>
      <c r="CNX157" s="79"/>
      <c r="CNY157" s="79"/>
      <c r="CNZ157" s="79"/>
      <c r="COA157" s="79"/>
      <c r="COB157" s="79"/>
      <c r="COC157" s="79"/>
      <c r="COD157" s="79"/>
      <c r="COE157" s="79"/>
      <c r="COF157" s="79"/>
      <c r="COG157" s="79"/>
      <c r="COH157" s="79"/>
      <c r="COI157" s="79"/>
      <c r="COJ157" s="79"/>
      <c r="COK157" s="79"/>
      <c r="COL157" s="79"/>
      <c r="COM157" s="79"/>
      <c r="CON157" s="79"/>
      <c r="COO157" s="79"/>
      <c r="COP157" s="79"/>
      <c r="COQ157" s="79"/>
      <c r="COR157" s="79"/>
      <c r="COS157" s="79"/>
      <c r="COT157" s="79"/>
      <c r="COU157" s="79"/>
      <c r="COV157" s="79"/>
      <c r="COW157" s="79"/>
      <c r="COX157" s="79"/>
      <c r="COY157" s="79"/>
      <c r="COZ157" s="79"/>
      <c r="CPA157" s="79"/>
      <c r="CPB157" s="79"/>
      <c r="CPC157" s="79"/>
      <c r="CPD157" s="79"/>
      <c r="CPE157" s="79"/>
      <c r="CPF157" s="79"/>
      <c r="CPG157" s="79"/>
      <c r="CPH157" s="79"/>
      <c r="CPI157" s="79"/>
      <c r="CPJ157" s="79"/>
      <c r="CPK157" s="79"/>
      <c r="CPL157" s="79"/>
      <c r="CPM157" s="79"/>
      <c r="CPN157" s="79"/>
      <c r="CPO157" s="79"/>
      <c r="CPP157" s="79"/>
      <c r="CPQ157" s="79"/>
      <c r="CPR157" s="79"/>
      <c r="CPS157" s="79"/>
      <c r="CPT157" s="79"/>
      <c r="CPU157" s="79"/>
      <c r="CPV157" s="79"/>
      <c r="CPW157" s="79"/>
      <c r="CPX157" s="79"/>
      <c r="CPY157" s="79"/>
      <c r="CPZ157" s="79"/>
      <c r="CQA157" s="79"/>
      <c r="CQB157" s="79"/>
      <c r="CQC157" s="79"/>
      <c r="CQD157" s="79"/>
      <c r="CQE157" s="79"/>
      <c r="CQF157" s="79"/>
      <c r="CQG157" s="79"/>
      <c r="CQH157" s="79"/>
      <c r="CQI157" s="79"/>
      <c r="CQJ157" s="79"/>
      <c r="CQK157" s="79"/>
      <c r="CQL157" s="79"/>
      <c r="CQM157" s="79"/>
      <c r="CQN157" s="79"/>
      <c r="CQO157" s="79"/>
      <c r="CQP157" s="79"/>
      <c r="CQQ157" s="79"/>
      <c r="CQR157" s="79"/>
      <c r="CQS157" s="79"/>
      <c r="CQT157" s="79"/>
      <c r="CQU157" s="79"/>
      <c r="CQV157" s="79"/>
      <c r="CQW157" s="79"/>
      <c r="CQX157" s="79"/>
      <c r="CQY157" s="79"/>
      <c r="CQZ157" s="79"/>
      <c r="CRA157" s="79"/>
      <c r="CRB157" s="79"/>
      <c r="CRC157" s="79"/>
      <c r="CRD157" s="79"/>
      <c r="CRE157" s="79"/>
      <c r="CRF157" s="79"/>
      <c r="CRG157" s="79"/>
      <c r="CRH157" s="79"/>
      <c r="CRI157" s="79"/>
      <c r="CRJ157" s="79"/>
      <c r="CRK157" s="79"/>
      <c r="CRL157" s="79"/>
      <c r="CRM157" s="79"/>
      <c r="CRN157" s="79"/>
      <c r="CRO157" s="79"/>
      <c r="CRP157" s="79"/>
      <c r="CRQ157" s="79"/>
      <c r="CRR157" s="79"/>
      <c r="CRS157" s="79"/>
      <c r="CRT157" s="79"/>
      <c r="CRU157" s="79"/>
      <c r="CRV157" s="79"/>
      <c r="CRW157" s="79"/>
      <c r="CRX157" s="79"/>
      <c r="CRY157" s="79"/>
      <c r="CRZ157" s="79"/>
      <c r="CSA157" s="79"/>
      <c r="CSB157" s="79"/>
      <c r="CSC157" s="79"/>
      <c r="CSD157" s="79"/>
      <c r="CSE157" s="79"/>
      <c r="CSF157" s="79"/>
      <c r="CSG157" s="79"/>
      <c r="CSH157" s="79"/>
      <c r="CSI157" s="79"/>
      <c r="CSJ157" s="79"/>
      <c r="CSK157" s="79"/>
      <c r="CSL157" s="79"/>
      <c r="CSM157" s="79"/>
      <c r="CSN157" s="79"/>
      <c r="CSO157" s="79"/>
      <c r="CSP157" s="79"/>
      <c r="CSQ157" s="79"/>
      <c r="CSR157" s="79"/>
      <c r="CSS157" s="79"/>
      <c r="CST157" s="79"/>
      <c r="CSU157" s="79"/>
      <c r="CSV157" s="79"/>
      <c r="CSW157" s="79"/>
      <c r="CSX157" s="79"/>
      <c r="CSY157" s="79"/>
      <c r="CSZ157" s="79"/>
      <c r="CTA157" s="79"/>
      <c r="CTB157" s="79"/>
      <c r="CTC157" s="79"/>
      <c r="CTD157" s="79"/>
      <c r="CTE157" s="79"/>
      <c r="CTF157" s="79"/>
      <c r="CTG157" s="79"/>
      <c r="CTH157" s="79"/>
      <c r="CTI157" s="79"/>
      <c r="CTJ157" s="79"/>
      <c r="CTK157" s="79"/>
      <c r="CTL157" s="79"/>
      <c r="CTM157" s="79"/>
      <c r="CTN157" s="79"/>
      <c r="CTO157" s="79"/>
      <c r="CTP157" s="79"/>
      <c r="CTQ157" s="79"/>
      <c r="CTR157" s="79"/>
      <c r="CTS157" s="79"/>
      <c r="CTT157" s="79"/>
      <c r="CTU157" s="79"/>
      <c r="CTV157" s="79"/>
      <c r="CTW157" s="79"/>
      <c r="CTX157" s="79"/>
      <c r="CTY157" s="79"/>
      <c r="CTZ157" s="79"/>
      <c r="CUA157" s="79"/>
      <c r="CUB157" s="79"/>
      <c r="CUC157" s="79"/>
      <c r="CUD157" s="79"/>
      <c r="CUE157" s="79"/>
      <c r="CUF157" s="79"/>
      <c r="CUG157" s="79"/>
      <c r="CUH157" s="79"/>
      <c r="CUI157" s="79"/>
      <c r="CUJ157" s="79"/>
      <c r="CUK157" s="79"/>
      <c r="CUL157" s="79"/>
      <c r="CUM157" s="79"/>
      <c r="CUN157" s="79"/>
      <c r="CUO157" s="79"/>
      <c r="CUP157" s="79"/>
      <c r="CUQ157" s="79"/>
      <c r="CUR157" s="79"/>
      <c r="CUS157" s="79"/>
      <c r="CUT157" s="79"/>
      <c r="CUU157" s="79"/>
      <c r="CUV157" s="79"/>
      <c r="CUW157" s="79"/>
      <c r="CUX157" s="79"/>
      <c r="CUY157" s="79"/>
      <c r="CUZ157" s="79"/>
      <c r="CVA157" s="79"/>
      <c r="CVB157" s="79"/>
      <c r="CVC157" s="79"/>
      <c r="CVD157" s="79"/>
      <c r="CVE157" s="79"/>
      <c r="CVF157" s="79"/>
      <c r="CVG157" s="79"/>
      <c r="CVH157" s="79"/>
      <c r="CVI157" s="79"/>
      <c r="CVJ157" s="79"/>
      <c r="CVK157" s="79"/>
      <c r="CVL157" s="79"/>
      <c r="CVM157" s="79"/>
      <c r="CVN157" s="79"/>
      <c r="CVO157" s="79"/>
      <c r="CVP157" s="79"/>
      <c r="CVQ157" s="79"/>
      <c r="CVR157" s="79"/>
      <c r="CVS157" s="79"/>
      <c r="CVT157" s="79"/>
      <c r="CVU157" s="79"/>
      <c r="CVV157" s="79"/>
      <c r="CVW157" s="79"/>
      <c r="CVX157" s="79"/>
      <c r="CVY157" s="79"/>
      <c r="CVZ157" s="79"/>
      <c r="CWA157" s="79"/>
      <c r="CWB157" s="79"/>
      <c r="CWC157" s="79"/>
      <c r="CWD157" s="79"/>
      <c r="CWE157" s="79"/>
      <c r="CWF157" s="79"/>
      <c r="CWG157" s="79"/>
      <c r="CWH157" s="79"/>
      <c r="CWI157" s="79"/>
      <c r="CWJ157" s="79"/>
      <c r="CWK157" s="79"/>
      <c r="CWL157" s="79"/>
      <c r="CWM157" s="79"/>
      <c r="CWN157" s="79"/>
      <c r="CWO157" s="79"/>
      <c r="CWP157" s="79"/>
      <c r="CWQ157" s="79"/>
      <c r="CWR157" s="79"/>
      <c r="CWS157" s="79"/>
      <c r="CWT157" s="79"/>
      <c r="CWU157" s="79"/>
      <c r="CWV157" s="79"/>
      <c r="CWW157" s="79"/>
      <c r="CWX157" s="79"/>
      <c r="CWY157" s="79"/>
      <c r="CWZ157" s="79"/>
      <c r="CXA157" s="79"/>
      <c r="CXB157" s="79"/>
      <c r="CXC157" s="79"/>
      <c r="CXD157" s="79"/>
      <c r="CXE157" s="79"/>
      <c r="CXF157" s="79"/>
      <c r="CXG157" s="79"/>
      <c r="CXH157" s="79"/>
      <c r="CXI157" s="79"/>
      <c r="CXJ157" s="79"/>
      <c r="CXK157" s="79"/>
      <c r="CXL157" s="79"/>
      <c r="CXM157" s="79"/>
      <c r="CXN157" s="79"/>
      <c r="CXO157" s="79"/>
      <c r="CXP157" s="79"/>
      <c r="CXQ157" s="79"/>
      <c r="CXR157" s="79"/>
      <c r="CXS157" s="79"/>
      <c r="CXT157" s="79"/>
      <c r="CXU157" s="79"/>
      <c r="CXV157" s="79"/>
      <c r="CXW157" s="79"/>
      <c r="CXX157" s="79"/>
      <c r="CXY157" s="79"/>
      <c r="CXZ157" s="79"/>
      <c r="CYA157" s="79"/>
      <c r="CYB157" s="79"/>
      <c r="CYC157" s="79"/>
      <c r="CYD157" s="79"/>
      <c r="CYE157" s="79"/>
      <c r="CYF157" s="79"/>
      <c r="CYG157" s="79"/>
      <c r="CYH157" s="79"/>
      <c r="CYI157" s="79"/>
      <c r="CYJ157" s="79"/>
      <c r="CYK157" s="79"/>
      <c r="CYL157" s="79"/>
      <c r="CYM157" s="79"/>
      <c r="CYN157" s="79"/>
      <c r="CYO157" s="79"/>
      <c r="CYP157" s="79"/>
      <c r="CYQ157" s="79"/>
      <c r="CYR157" s="79"/>
      <c r="CYS157" s="79"/>
      <c r="CYT157" s="79"/>
      <c r="CYU157" s="79"/>
      <c r="CYV157" s="79"/>
      <c r="CYW157" s="79"/>
      <c r="CYX157" s="79"/>
      <c r="CYY157" s="79"/>
      <c r="CYZ157" s="79"/>
      <c r="CZA157" s="79"/>
      <c r="CZB157" s="79"/>
      <c r="CZC157" s="79"/>
      <c r="CZD157" s="79"/>
      <c r="CZE157" s="79"/>
      <c r="CZF157" s="79"/>
      <c r="CZG157" s="79"/>
      <c r="CZH157" s="79"/>
      <c r="CZI157" s="79"/>
      <c r="CZJ157" s="79"/>
      <c r="CZK157" s="79"/>
      <c r="CZL157" s="79"/>
      <c r="CZM157" s="79"/>
      <c r="CZN157" s="79"/>
      <c r="CZO157" s="79"/>
      <c r="CZP157" s="79"/>
      <c r="CZQ157" s="79"/>
      <c r="CZR157" s="79"/>
      <c r="CZS157" s="79"/>
      <c r="CZT157" s="79"/>
      <c r="CZU157" s="79"/>
      <c r="CZV157" s="79"/>
      <c r="CZW157" s="79"/>
      <c r="CZX157" s="79"/>
      <c r="CZY157" s="79"/>
      <c r="CZZ157" s="79"/>
      <c r="DAA157" s="79"/>
      <c r="DAB157" s="79"/>
      <c r="DAC157" s="79"/>
      <c r="DAD157" s="79"/>
      <c r="DAE157" s="79"/>
      <c r="DAF157" s="79"/>
      <c r="DAG157" s="79"/>
      <c r="DAH157" s="79"/>
      <c r="DAI157" s="79"/>
      <c r="DAJ157" s="79"/>
      <c r="DAK157" s="79"/>
      <c r="DAL157" s="79"/>
      <c r="DAM157" s="79"/>
      <c r="DAN157" s="79"/>
      <c r="DAO157" s="79"/>
      <c r="DAP157" s="79"/>
      <c r="DAQ157" s="79"/>
      <c r="DAR157" s="79"/>
      <c r="DAS157" s="79"/>
      <c r="DAT157" s="79"/>
      <c r="DAU157" s="79"/>
      <c r="DAV157" s="79"/>
      <c r="DAW157" s="79"/>
      <c r="DAX157" s="79"/>
      <c r="DAY157" s="79"/>
      <c r="DAZ157" s="79"/>
      <c r="DBA157" s="79"/>
      <c r="DBB157" s="79"/>
      <c r="DBC157" s="79"/>
      <c r="DBD157" s="79"/>
      <c r="DBE157" s="79"/>
      <c r="DBF157" s="79"/>
      <c r="DBG157" s="79"/>
      <c r="DBH157" s="79"/>
      <c r="DBI157" s="79"/>
      <c r="DBJ157" s="79"/>
      <c r="DBK157" s="79"/>
      <c r="DBL157" s="79"/>
      <c r="DBM157" s="79"/>
      <c r="DBN157" s="79"/>
      <c r="DBO157" s="79"/>
      <c r="DBP157" s="79"/>
      <c r="DBQ157" s="79"/>
      <c r="DBR157" s="79"/>
      <c r="DBS157" s="79"/>
      <c r="DBT157" s="79"/>
      <c r="DBU157" s="79"/>
      <c r="DBV157" s="79"/>
      <c r="DBW157" s="79"/>
      <c r="DBX157" s="79"/>
      <c r="DBY157" s="79"/>
      <c r="DBZ157" s="79"/>
      <c r="DCA157" s="79"/>
      <c r="DCB157" s="79"/>
      <c r="DCC157" s="79"/>
      <c r="DCD157" s="79"/>
      <c r="DCE157" s="79"/>
      <c r="DCF157" s="79"/>
      <c r="DCG157" s="79"/>
      <c r="DCH157" s="79"/>
      <c r="DCI157" s="79"/>
      <c r="DCJ157" s="79"/>
      <c r="DCK157" s="79"/>
      <c r="DCL157" s="79"/>
      <c r="DCM157" s="79"/>
      <c r="DCN157" s="79"/>
      <c r="DCO157" s="79"/>
      <c r="DCP157" s="79"/>
      <c r="DCQ157" s="79"/>
      <c r="DCR157" s="79"/>
      <c r="DCS157" s="79"/>
      <c r="DCT157" s="79"/>
      <c r="DCU157" s="79"/>
      <c r="DCV157" s="79"/>
      <c r="DCW157" s="79"/>
      <c r="DCX157" s="79"/>
      <c r="DCY157" s="79"/>
      <c r="DCZ157" s="79"/>
      <c r="DDA157" s="79"/>
      <c r="DDB157" s="79"/>
      <c r="DDC157" s="79"/>
      <c r="DDD157" s="79"/>
      <c r="DDE157" s="79"/>
      <c r="DDF157" s="79"/>
      <c r="DDG157" s="79"/>
      <c r="DDH157" s="79"/>
      <c r="DDI157" s="79"/>
      <c r="DDJ157" s="79"/>
      <c r="DDK157" s="79"/>
      <c r="DDL157" s="79"/>
      <c r="DDM157" s="79"/>
      <c r="DDN157" s="79"/>
      <c r="DDO157" s="79"/>
      <c r="DDP157" s="79"/>
      <c r="DDQ157" s="79"/>
      <c r="DDR157" s="79"/>
      <c r="DDS157" s="79"/>
      <c r="DDT157" s="79"/>
      <c r="DDU157" s="79"/>
      <c r="DDV157" s="79"/>
      <c r="DDW157" s="79"/>
      <c r="DDX157" s="79"/>
      <c r="DDY157" s="79"/>
      <c r="DDZ157" s="79"/>
      <c r="DEA157" s="79"/>
      <c r="DEB157" s="79"/>
      <c r="DEC157" s="79"/>
      <c r="DED157" s="79"/>
      <c r="DEE157" s="79"/>
      <c r="DEF157" s="79"/>
      <c r="DEG157" s="79"/>
      <c r="DEH157" s="79"/>
      <c r="DEI157" s="79"/>
      <c r="DEJ157" s="79"/>
      <c r="DEK157" s="79"/>
      <c r="DEL157" s="79"/>
      <c r="DEM157" s="79"/>
      <c r="DEN157" s="79"/>
      <c r="DEO157" s="79"/>
      <c r="DEP157" s="79"/>
      <c r="DEQ157" s="79"/>
      <c r="DER157" s="79"/>
      <c r="DES157" s="79"/>
      <c r="DET157" s="79"/>
      <c r="DEU157" s="79"/>
      <c r="DEV157" s="79"/>
      <c r="DEW157" s="79"/>
      <c r="DEX157" s="79"/>
      <c r="DEY157" s="79"/>
      <c r="DEZ157" s="79"/>
      <c r="DFA157" s="79"/>
      <c r="DFB157" s="79"/>
      <c r="DFC157" s="79"/>
      <c r="DFD157" s="79"/>
      <c r="DFE157" s="79"/>
      <c r="DFF157" s="79"/>
      <c r="DFG157" s="79"/>
      <c r="DFH157" s="79"/>
      <c r="DFI157" s="79"/>
      <c r="DFJ157" s="79"/>
      <c r="DFK157" s="79"/>
      <c r="DFL157" s="79"/>
      <c r="DFM157" s="79"/>
      <c r="DFN157" s="79"/>
      <c r="DFO157" s="79"/>
      <c r="DFP157" s="79"/>
      <c r="DFQ157" s="79"/>
      <c r="DFR157" s="79"/>
      <c r="DFS157" s="79"/>
      <c r="DFT157" s="79"/>
      <c r="DFU157" s="79"/>
      <c r="DFV157" s="79"/>
      <c r="DFW157" s="79"/>
      <c r="DFX157" s="79"/>
      <c r="DFY157" s="79"/>
      <c r="DFZ157" s="79"/>
      <c r="DGA157" s="79"/>
      <c r="DGB157" s="79"/>
      <c r="DGC157" s="79"/>
      <c r="DGD157" s="79"/>
      <c r="DGE157" s="79"/>
      <c r="DGF157" s="79"/>
      <c r="DGG157" s="79"/>
      <c r="DGH157" s="79"/>
      <c r="DGI157" s="79"/>
      <c r="DGJ157" s="79"/>
      <c r="DGK157" s="79"/>
      <c r="DGL157" s="79"/>
      <c r="DGM157" s="79"/>
      <c r="DGN157" s="79"/>
      <c r="DGO157" s="79"/>
      <c r="DGP157" s="79"/>
      <c r="DGQ157" s="79"/>
      <c r="DGR157" s="79"/>
      <c r="DGS157" s="79"/>
      <c r="DGT157" s="79"/>
      <c r="DGU157" s="79"/>
      <c r="DGV157" s="79"/>
      <c r="DGW157" s="79"/>
      <c r="DGX157" s="79"/>
      <c r="DGY157" s="79"/>
      <c r="DGZ157" s="79"/>
      <c r="DHA157" s="79"/>
      <c r="DHB157" s="79"/>
      <c r="DHC157" s="79"/>
      <c r="DHD157" s="79"/>
      <c r="DHE157" s="79"/>
      <c r="DHF157" s="79"/>
      <c r="DHG157" s="79"/>
      <c r="DHH157" s="79"/>
      <c r="DHI157" s="79"/>
      <c r="DHJ157" s="79"/>
      <c r="DHK157" s="79"/>
      <c r="DHL157" s="79"/>
      <c r="DHM157" s="79"/>
      <c r="DHN157" s="79"/>
      <c r="DHO157" s="79"/>
      <c r="DHP157" s="79"/>
      <c r="DHQ157" s="79"/>
      <c r="DHR157" s="79"/>
      <c r="DHS157" s="79"/>
      <c r="DHT157" s="79"/>
      <c r="DHU157" s="79"/>
      <c r="DHV157" s="79"/>
      <c r="DHW157" s="79"/>
      <c r="DHX157" s="79"/>
      <c r="DHY157" s="79"/>
      <c r="DHZ157" s="79"/>
      <c r="DIA157" s="79"/>
      <c r="DIB157" s="79"/>
      <c r="DIC157" s="79"/>
      <c r="DID157" s="79"/>
      <c r="DIE157" s="79"/>
      <c r="DIF157" s="79"/>
      <c r="DIG157" s="79"/>
      <c r="DIH157" s="79"/>
      <c r="DII157" s="79"/>
      <c r="DIJ157" s="79"/>
      <c r="DIK157" s="79"/>
      <c r="DIL157" s="79"/>
      <c r="DIM157" s="79"/>
      <c r="DIN157" s="79"/>
      <c r="DIO157" s="79"/>
      <c r="DIP157" s="79"/>
      <c r="DIQ157" s="79"/>
      <c r="DIR157" s="79"/>
      <c r="DIS157" s="79"/>
      <c r="DIT157" s="79"/>
      <c r="DIU157" s="79"/>
      <c r="DIV157" s="79"/>
      <c r="DIW157" s="79"/>
      <c r="DIX157" s="79"/>
      <c r="DIY157" s="79"/>
      <c r="DIZ157" s="79"/>
      <c r="DJA157" s="79"/>
      <c r="DJB157" s="79"/>
      <c r="DJC157" s="79"/>
      <c r="DJD157" s="79"/>
      <c r="DJE157" s="79"/>
      <c r="DJF157" s="79"/>
      <c r="DJG157" s="79"/>
      <c r="DJH157" s="79"/>
      <c r="DJI157" s="79"/>
      <c r="DJJ157" s="79"/>
      <c r="DJK157" s="79"/>
      <c r="DJL157" s="79"/>
      <c r="DJM157" s="79"/>
      <c r="DJN157" s="79"/>
      <c r="DJO157" s="79"/>
      <c r="DJP157" s="79"/>
      <c r="DJQ157" s="79"/>
      <c r="DJR157" s="79"/>
      <c r="DJS157" s="79"/>
      <c r="DJT157" s="79"/>
      <c r="DJU157" s="79"/>
      <c r="DJV157" s="79"/>
      <c r="DJW157" s="79"/>
      <c r="DJX157" s="79"/>
      <c r="DJY157" s="79"/>
      <c r="DJZ157" s="79"/>
      <c r="DKA157" s="79"/>
      <c r="DKB157" s="79"/>
      <c r="DKC157" s="79"/>
      <c r="DKD157" s="79"/>
      <c r="DKE157" s="79"/>
      <c r="DKF157" s="79"/>
      <c r="DKG157" s="79"/>
      <c r="DKH157" s="79"/>
      <c r="DKI157" s="79"/>
      <c r="DKJ157" s="79"/>
      <c r="DKK157" s="79"/>
      <c r="DKL157" s="79"/>
      <c r="DKM157" s="79"/>
      <c r="DKN157" s="79"/>
      <c r="DKO157" s="79"/>
      <c r="DKP157" s="79"/>
      <c r="DKQ157" s="79"/>
      <c r="DKR157" s="79"/>
      <c r="DKS157" s="79"/>
      <c r="DKT157" s="79"/>
      <c r="DKU157" s="79"/>
      <c r="DKV157" s="79"/>
      <c r="DKW157" s="79"/>
      <c r="DKX157" s="79"/>
      <c r="DKY157" s="79"/>
      <c r="DKZ157" s="79"/>
      <c r="DLA157" s="79"/>
      <c r="DLB157" s="79"/>
      <c r="DLC157" s="79"/>
      <c r="DLD157" s="79"/>
      <c r="DLE157" s="79"/>
      <c r="DLF157" s="79"/>
      <c r="DLG157" s="79"/>
      <c r="DLH157" s="79"/>
      <c r="DLI157" s="79"/>
      <c r="DLJ157" s="79"/>
      <c r="DLK157" s="79"/>
      <c r="DLL157" s="79"/>
      <c r="DLM157" s="79"/>
      <c r="DLN157" s="79"/>
      <c r="DLO157" s="79"/>
      <c r="DLP157" s="79"/>
      <c r="DLQ157" s="79"/>
      <c r="DLR157" s="79"/>
      <c r="DLS157" s="79"/>
      <c r="DLT157" s="79"/>
      <c r="DLU157" s="79"/>
      <c r="DLV157" s="79"/>
      <c r="DLW157" s="79"/>
      <c r="DLX157" s="79"/>
      <c r="DLY157" s="79"/>
      <c r="DLZ157" s="79"/>
      <c r="DMA157" s="79"/>
      <c r="DMB157" s="79"/>
      <c r="DMC157" s="79"/>
      <c r="DMD157" s="79"/>
      <c r="DME157" s="79"/>
      <c r="DMF157" s="79"/>
      <c r="DMG157" s="79"/>
      <c r="DMH157" s="79"/>
      <c r="DMI157" s="79"/>
      <c r="DMJ157" s="79"/>
      <c r="DMK157" s="79"/>
      <c r="DML157" s="79"/>
      <c r="DMM157" s="79"/>
      <c r="DMN157" s="79"/>
      <c r="DMO157" s="79"/>
      <c r="DMP157" s="79"/>
      <c r="DMQ157" s="79"/>
      <c r="DMR157" s="79"/>
      <c r="DMS157" s="79"/>
      <c r="DMT157" s="79"/>
      <c r="DMU157" s="79"/>
      <c r="DMV157" s="79"/>
      <c r="DMW157" s="79"/>
      <c r="DMX157" s="79"/>
      <c r="DMY157" s="79"/>
      <c r="DMZ157" s="79"/>
      <c r="DNA157" s="79"/>
      <c r="DNB157" s="79"/>
      <c r="DNC157" s="79"/>
      <c r="DND157" s="79"/>
      <c r="DNE157" s="79"/>
      <c r="DNF157" s="79"/>
      <c r="DNG157" s="79"/>
      <c r="DNH157" s="79"/>
      <c r="DNI157" s="79"/>
      <c r="DNJ157" s="79"/>
      <c r="DNK157" s="79"/>
      <c r="DNL157" s="79"/>
      <c r="DNM157" s="79"/>
      <c r="DNN157" s="79"/>
      <c r="DNO157" s="79"/>
      <c r="DNP157" s="79"/>
      <c r="DNQ157" s="79"/>
      <c r="DNR157" s="79"/>
      <c r="DNS157" s="79"/>
      <c r="DNT157" s="79"/>
      <c r="DNU157" s="79"/>
      <c r="DNV157" s="79"/>
      <c r="DNW157" s="79"/>
      <c r="DNX157" s="79"/>
      <c r="DNY157" s="79"/>
      <c r="DNZ157" s="79"/>
      <c r="DOA157" s="79"/>
      <c r="DOB157" s="79"/>
      <c r="DOC157" s="79"/>
      <c r="DOD157" s="79"/>
      <c r="DOE157" s="79"/>
      <c r="DOF157" s="79"/>
      <c r="DOG157" s="79"/>
      <c r="DOH157" s="79"/>
      <c r="DOI157" s="79"/>
      <c r="DOJ157" s="79"/>
      <c r="DOK157" s="79"/>
      <c r="DOL157" s="79"/>
      <c r="DOM157" s="79"/>
      <c r="DON157" s="79"/>
      <c r="DOO157" s="79"/>
      <c r="DOP157" s="79"/>
      <c r="DOQ157" s="79"/>
      <c r="DOR157" s="79"/>
      <c r="DOS157" s="79"/>
      <c r="DOT157" s="79"/>
      <c r="DOU157" s="79"/>
      <c r="DOV157" s="79"/>
      <c r="DOW157" s="79"/>
      <c r="DOX157" s="79"/>
      <c r="DOY157" s="79"/>
      <c r="DOZ157" s="79"/>
      <c r="DPA157" s="79"/>
      <c r="DPB157" s="79"/>
      <c r="DPC157" s="79"/>
      <c r="DPD157" s="79"/>
      <c r="DPE157" s="79"/>
      <c r="DPF157" s="79"/>
      <c r="DPG157" s="79"/>
      <c r="DPH157" s="79"/>
      <c r="DPI157" s="79"/>
      <c r="DPJ157" s="79"/>
      <c r="DPK157" s="79"/>
      <c r="DPL157" s="79"/>
      <c r="DPM157" s="79"/>
      <c r="DPN157" s="79"/>
      <c r="DPO157" s="79"/>
      <c r="DPP157" s="79"/>
      <c r="DPQ157" s="79"/>
      <c r="DPR157" s="79"/>
      <c r="DPS157" s="79"/>
      <c r="DPT157" s="79"/>
      <c r="DPU157" s="79"/>
      <c r="DPV157" s="79"/>
      <c r="DPW157" s="79"/>
      <c r="DPX157" s="79"/>
      <c r="DPY157" s="79"/>
      <c r="DPZ157" s="79"/>
      <c r="DQA157" s="79"/>
      <c r="DQB157" s="79"/>
      <c r="DQC157" s="79"/>
      <c r="DQD157" s="79"/>
      <c r="DQE157" s="79"/>
      <c r="DQF157" s="79"/>
      <c r="DQG157" s="79"/>
      <c r="DQH157" s="79"/>
      <c r="DQI157" s="79"/>
      <c r="DQJ157" s="79"/>
      <c r="DQK157" s="79"/>
      <c r="DQL157" s="79"/>
      <c r="DQM157" s="79"/>
      <c r="DQN157" s="79"/>
      <c r="DQO157" s="79"/>
      <c r="DQP157" s="79"/>
      <c r="DQQ157" s="79"/>
      <c r="DQR157" s="79"/>
      <c r="DQS157" s="79"/>
      <c r="DQT157" s="79"/>
      <c r="DQU157" s="79"/>
      <c r="DQV157" s="79"/>
      <c r="DQW157" s="79"/>
      <c r="DQX157" s="79"/>
      <c r="DQY157" s="79"/>
      <c r="DQZ157" s="79"/>
      <c r="DRA157" s="79"/>
      <c r="DRB157" s="79"/>
      <c r="DRC157" s="79"/>
      <c r="DRD157" s="79"/>
      <c r="DRE157" s="79"/>
      <c r="DRF157" s="79"/>
      <c r="DRG157" s="79"/>
      <c r="DRH157" s="79"/>
      <c r="DRI157" s="79"/>
      <c r="DRJ157" s="79"/>
      <c r="DRK157" s="79"/>
      <c r="DRL157" s="79"/>
      <c r="DRM157" s="79"/>
      <c r="DRN157" s="79"/>
      <c r="DRO157" s="79"/>
      <c r="DRP157" s="79"/>
      <c r="DRQ157" s="79"/>
      <c r="DRR157" s="79"/>
      <c r="DRS157" s="79"/>
      <c r="DRT157" s="79"/>
      <c r="DRU157" s="79"/>
      <c r="DRV157" s="79"/>
      <c r="DRW157" s="79"/>
      <c r="DRX157" s="79"/>
      <c r="DRY157" s="79"/>
      <c r="DRZ157" s="79"/>
      <c r="DSA157" s="79"/>
      <c r="DSB157" s="79"/>
      <c r="DSC157" s="79"/>
      <c r="DSD157" s="79"/>
      <c r="DSE157" s="79"/>
      <c r="DSF157" s="79"/>
      <c r="DSG157" s="79"/>
      <c r="DSH157" s="79"/>
      <c r="DSI157" s="79"/>
      <c r="DSJ157" s="79"/>
      <c r="DSK157" s="79"/>
      <c r="DSL157" s="79"/>
      <c r="DSM157" s="79"/>
      <c r="DSN157" s="79"/>
      <c r="DSO157" s="79"/>
      <c r="DSP157" s="79"/>
      <c r="DSQ157" s="79"/>
      <c r="DSR157" s="79"/>
      <c r="DSS157" s="79"/>
      <c r="DST157" s="79"/>
      <c r="DSU157" s="79"/>
      <c r="DSV157" s="79"/>
      <c r="DSW157" s="79"/>
      <c r="DSX157" s="79"/>
      <c r="DSY157" s="79"/>
      <c r="DSZ157" s="79"/>
      <c r="DTA157" s="79"/>
      <c r="DTB157" s="79"/>
      <c r="DTC157" s="79"/>
      <c r="DTD157" s="79"/>
      <c r="DTE157" s="79"/>
      <c r="DTF157" s="79"/>
      <c r="DTG157" s="79"/>
      <c r="DTH157" s="79"/>
      <c r="DTI157" s="79"/>
      <c r="DTJ157" s="79"/>
      <c r="DTK157" s="79"/>
      <c r="DTL157" s="79"/>
      <c r="DTM157" s="79"/>
      <c r="DTN157" s="79"/>
      <c r="DTO157" s="79"/>
      <c r="DTP157" s="79"/>
      <c r="DTQ157" s="79"/>
      <c r="DTR157" s="79"/>
      <c r="DTS157" s="79"/>
      <c r="DTT157" s="79"/>
      <c r="DTU157" s="79"/>
      <c r="DTV157" s="79"/>
      <c r="DTW157" s="79"/>
      <c r="DTX157" s="79"/>
      <c r="DTY157" s="79"/>
      <c r="DTZ157" s="79"/>
      <c r="DUA157" s="79"/>
      <c r="DUB157" s="79"/>
      <c r="DUC157" s="79"/>
      <c r="DUD157" s="79"/>
      <c r="DUE157" s="79"/>
      <c r="DUF157" s="79"/>
      <c r="DUG157" s="79"/>
      <c r="DUH157" s="79"/>
      <c r="DUI157" s="79"/>
      <c r="DUJ157" s="79"/>
      <c r="DUK157" s="79"/>
      <c r="DUL157" s="79"/>
      <c r="DUM157" s="79"/>
      <c r="DUN157" s="79"/>
      <c r="DUO157" s="79"/>
      <c r="DUP157" s="79"/>
      <c r="DUQ157" s="79"/>
      <c r="DUR157" s="79"/>
      <c r="DUS157" s="79"/>
      <c r="DUT157" s="79"/>
      <c r="DUU157" s="79"/>
      <c r="DUV157" s="79"/>
      <c r="DUW157" s="79"/>
      <c r="DUX157" s="79"/>
      <c r="DUY157" s="79"/>
      <c r="DUZ157" s="79"/>
      <c r="DVA157" s="79"/>
      <c r="DVB157" s="79"/>
      <c r="DVC157" s="79"/>
      <c r="DVD157" s="79"/>
      <c r="DVE157" s="79"/>
      <c r="DVF157" s="79"/>
      <c r="DVG157" s="79"/>
      <c r="DVH157" s="79"/>
      <c r="DVI157" s="79"/>
      <c r="DVJ157" s="79"/>
      <c r="DVK157" s="79"/>
      <c r="DVL157" s="79"/>
      <c r="DVM157" s="79"/>
      <c r="DVN157" s="79"/>
      <c r="DVO157" s="79"/>
      <c r="DVP157" s="79"/>
      <c r="DVQ157" s="79"/>
      <c r="DVR157" s="79"/>
      <c r="DVS157" s="79"/>
      <c r="DVT157" s="79"/>
      <c r="DVU157" s="79"/>
      <c r="DVV157" s="79"/>
      <c r="DVW157" s="79"/>
      <c r="DVX157" s="79"/>
      <c r="DVY157" s="79"/>
      <c r="DVZ157" s="79"/>
      <c r="DWA157" s="79"/>
      <c r="DWB157" s="79"/>
      <c r="DWC157" s="79"/>
      <c r="DWD157" s="79"/>
      <c r="DWE157" s="79"/>
      <c r="DWF157" s="79"/>
      <c r="DWG157" s="79"/>
      <c r="DWH157" s="79"/>
      <c r="DWI157" s="79"/>
      <c r="DWJ157" s="79"/>
      <c r="DWK157" s="79"/>
      <c r="DWL157" s="79"/>
      <c r="DWM157" s="79"/>
      <c r="DWN157" s="79"/>
      <c r="DWO157" s="79"/>
      <c r="DWP157" s="79"/>
      <c r="DWQ157" s="79"/>
      <c r="DWR157" s="79"/>
      <c r="DWS157" s="79"/>
      <c r="DWT157" s="79"/>
      <c r="DWU157" s="79"/>
      <c r="DWV157" s="79"/>
      <c r="DWW157" s="79"/>
      <c r="DWX157" s="79"/>
      <c r="DWY157" s="79"/>
      <c r="DWZ157" s="79"/>
      <c r="DXA157" s="79"/>
      <c r="DXB157" s="79"/>
      <c r="DXC157" s="79"/>
      <c r="DXD157" s="79"/>
      <c r="DXE157" s="79"/>
      <c r="DXF157" s="79"/>
      <c r="DXG157" s="79"/>
      <c r="DXH157" s="79"/>
      <c r="DXI157" s="79"/>
      <c r="DXJ157" s="79"/>
      <c r="DXK157" s="79"/>
      <c r="DXL157" s="79"/>
      <c r="DXM157" s="79"/>
      <c r="DXN157" s="79"/>
      <c r="DXO157" s="79"/>
      <c r="DXP157" s="79"/>
      <c r="DXQ157" s="79"/>
      <c r="DXR157" s="79"/>
      <c r="DXS157" s="79"/>
      <c r="DXT157" s="79"/>
      <c r="DXU157" s="79"/>
      <c r="DXV157" s="79"/>
      <c r="DXW157" s="79"/>
      <c r="DXX157" s="79"/>
      <c r="DXY157" s="79"/>
      <c r="DXZ157" s="79"/>
      <c r="DYA157" s="79"/>
      <c r="DYB157" s="79"/>
      <c r="DYC157" s="79"/>
      <c r="DYD157" s="79"/>
      <c r="DYE157" s="79"/>
      <c r="DYF157" s="79"/>
      <c r="DYG157" s="79"/>
      <c r="DYH157" s="79"/>
      <c r="DYI157" s="79"/>
      <c r="DYJ157" s="79"/>
      <c r="DYK157" s="79"/>
      <c r="DYL157" s="79"/>
      <c r="DYM157" s="79"/>
      <c r="DYN157" s="79"/>
      <c r="DYO157" s="79"/>
      <c r="DYP157" s="79"/>
      <c r="DYQ157" s="79"/>
      <c r="DYR157" s="79"/>
      <c r="DYS157" s="79"/>
      <c r="DYT157" s="79"/>
      <c r="DYU157" s="79"/>
      <c r="DYV157" s="79"/>
      <c r="DYW157" s="79"/>
      <c r="DYX157" s="79"/>
      <c r="DYY157" s="79"/>
      <c r="DYZ157" s="79"/>
      <c r="DZA157" s="79"/>
      <c r="DZB157" s="79"/>
      <c r="DZC157" s="79"/>
      <c r="DZD157" s="79"/>
      <c r="DZE157" s="79"/>
      <c r="DZF157" s="79"/>
      <c r="DZG157" s="79"/>
      <c r="DZH157" s="79"/>
      <c r="DZI157" s="79"/>
      <c r="DZJ157" s="79"/>
      <c r="DZK157" s="79"/>
      <c r="DZL157" s="79"/>
      <c r="DZM157" s="79"/>
      <c r="DZN157" s="79"/>
      <c r="DZO157" s="79"/>
      <c r="DZP157" s="79"/>
      <c r="DZQ157" s="79"/>
      <c r="DZR157" s="79"/>
      <c r="DZS157" s="79"/>
      <c r="DZT157" s="79"/>
      <c r="DZU157" s="79"/>
      <c r="DZV157" s="79"/>
      <c r="DZW157" s="79"/>
      <c r="DZX157" s="79"/>
      <c r="DZY157" s="79"/>
      <c r="DZZ157" s="79"/>
      <c r="EAA157" s="79"/>
      <c r="EAB157" s="79"/>
      <c r="EAC157" s="79"/>
      <c r="EAD157" s="79"/>
      <c r="EAE157" s="79"/>
      <c r="EAF157" s="79"/>
      <c r="EAG157" s="79"/>
      <c r="EAH157" s="79"/>
      <c r="EAI157" s="79"/>
      <c r="EAJ157" s="79"/>
      <c r="EAK157" s="79"/>
      <c r="EAL157" s="79"/>
      <c r="EAM157" s="79"/>
      <c r="EAN157" s="79"/>
      <c r="EAO157" s="79"/>
      <c r="EAP157" s="79"/>
      <c r="EAQ157" s="79"/>
      <c r="EAR157" s="79"/>
      <c r="EAS157" s="79"/>
      <c r="EAT157" s="79"/>
      <c r="EAU157" s="79"/>
      <c r="EAV157" s="79"/>
      <c r="EAW157" s="79"/>
      <c r="EAX157" s="79"/>
      <c r="EAY157" s="79"/>
      <c r="EAZ157" s="79"/>
      <c r="EBA157" s="79"/>
      <c r="EBB157" s="79"/>
      <c r="EBC157" s="79"/>
      <c r="EBD157" s="79"/>
      <c r="EBE157" s="79"/>
      <c r="EBF157" s="79"/>
      <c r="EBG157" s="79"/>
      <c r="EBH157" s="79"/>
      <c r="EBI157" s="79"/>
      <c r="EBJ157" s="79"/>
      <c r="EBK157" s="79"/>
      <c r="EBL157" s="79"/>
      <c r="EBM157" s="79"/>
      <c r="EBN157" s="79"/>
      <c r="EBO157" s="79"/>
      <c r="EBP157" s="79"/>
      <c r="EBQ157" s="79"/>
      <c r="EBR157" s="79"/>
      <c r="EBS157" s="79"/>
      <c r="EBT157" s="79"/>
      <c r="EBU157" s="79"/>
      <c r="EBV157" s="79"/>
      <c r="EBW157" s="79"/>
      <c r="EBX157" s="79"/>
      <c r="EBY157" s="79"/>
      <c r="EBZ157" s="79"/>
      <c r="ECA157" s="79"/>
      <c r="ECB157" s="79"/>
      <c r="ECC157" s="79"/>
      <c r="ECD157" s="79"/>
      <c r="ECE157" s="79"/>
      <c r="ECF157" s="79"/>
      <c r="ECG157" s="79"/>
      <c r="ECH157" s="79"/>
      <c r="ECI157" s="79"/>
      <c r="ECJ157" s="79"/>
      <c r="ECK157" s="79"/>
      <c r="ECL157" s="79"/>
      <c r="ECM157" s="79"/>
      <c r="ECN157" s="79"/>
      <c r="ECO157" s="79"/>
      <c r="ECP157" s="79"/>
      <c r="ECQ157" s="79"/>
      <c r="ECR157" s="79"/>
      <c r="ECS157" s="79"/>
      <c r="ECT157" s="79"/>
      <c r="ECU157" s="79"/>
      <c r="ECV157" s="79"/>
      <c r="ECW157" s="79"/>
      <c r="ECX157" s="79"/>
      <c r="ECY157" s="79"/>
      <c r="ECZ157" s="79"/>
      <c r="EDA157" s="79"/>
      <c r="EDB157" s="79"/>
      <c r="EDC157" s="79"/>
      <c r="EDD157" s="79"/>
      <c r="EDE157" s="79"/>
      <c r="EDF157" s="79"/>
      <c r="EDG157" s="79"/>
      <c r="EDH157" s="79"/>
      <c r="EDI157" s="79"/>
      <c r="EDJ157" s="79"/>
      <c r="EDK157" s="79"/>
      <c r="EDL157" s="79"/>
      <c r="EDM157" s="79"/>
      <c r="EDN157" s="79"/>
      <c r="EDO157" s="79"/>
      <c r="EDP157" s="79"/>
      <c r="EDQ157" s="79"/>
      <c r="EDR157" s="79"/>
      <c r="EDS157" s="79"/>
      <c r="EDT157" s="79"/>
      <c r="EDU157" s="79"/>
      <c r="EDV157" s="79"/>
      <c r="EDW157" s="79"/>
      <c r="EDX157" s="79"/>
      <c r="EDY157" s="79"/>
      <c r="EDZ157" s="79"/>
      <c r="EEA157" s="79"/>
      <c r="EEB157" s="79"/>
      <c r="EEC157" s="79"/>
      <c r="EED157" s="79"/>
      <c r="EEE157" s="79"/>
      <c r="EEF157" s="79"/>
      <c r="EEG157" s="79"/>
      <c r="EEH157" s="79"/>
      <c r="EEI157" s="79"/>
      <c r="EEJ157" s="79"/>
      <c r="EEK157" s="79"/>
      <c r="EEL157" s="79"/>
      <c r="EEM157" s="79"/>
      <c r="EEN157" s="79"/>
      <c r="EEO157" s="79"/>
      <c r="EEP157" s="79"/>
      <c r="EEQ157" s="79"/>
      <c r="EER157" s="79"/>
      <c r="EES157" s="79"/>
      <c r="EET157" s="79"/>
      <c r="EEU157" s="79"/>
      <c r="EEV157" s="79"/>
      <c r="EEW157" s="79"/>
      <c r="EEX157" s="79"/>
      <c r="EEY157" s="79"/>
      <c r="EEZ157" s="79"/>
      <c r="EFA157" s="79"/>
      <c r="EFB157" s="79"/>
      <c r="EFC157" s="79"/>
      <c r="EFD157" s="79"/>
      <c r="EFE157" s="79"/>
      <c r="EFF157" s="79"/>
      <c r="EFG157" s="79"/>
      <c r="EFH157" s="79"/>
      <c r="EFI157" s="79"/>
      <c r="EFJ157" s="79"/>
      <c r="EFK157" s="79"/>
      <c r="EFL157" s="79"/>
      <c r="EFM157" s="79"/>
      <c r="EFN157" s="79"/>
      <c r="EFO157" s="79"/>
      <c r="EFP157" s="79"/>
      <c r="EFQ157" s="79"/>
      <c r="EFR157" s="79"/>
      <c r="EFS157" s="79"/>
      <c r="EFT157" s="79"/>
      <c r="EFU157" s="79"/>
      <c r="EFV157" s="79"/>
      <c r="EFW157" s="79"/>
      <c r="EFX157" s="79"/>
      <c r="EFY157" s="79"/>
      <c r="EFZ157" s="79"/>
      <c r="EGA157" s="79"/>
      <c r="EGB157" s="79"/>
      <c r="EGC157" s="79"/>
      <c r="EGD157" s="79"/>
      <c r="EGE157" s="79"/>
      <c r="EGF157" s="79"/>
      <c r="EGG157" s="79"/>
      <c r="EGH157" s="79"/>
      <c r="EGI157" s="79"/>
      <c r="EGJ157" s="79"/>
      <c r="EGK157" s="79"/>
      <c r="EGL157" s="79"/>
      <c r="EGM157" s="79"/>
      <c r="EGN157" s="79"/>
      <c r="EGO157" s="79"/>
      <c r="EGP157" s="79"/>
      <c r="EGQ157" s="79"/>
      <c r="EGR157" s="79"/>
      <c r="EGS157" s="79"/>
      <c r="EGT157" s="79"/>
      <c r="EGU157" s="79"/>
      <c r="EGV157" s="79"/>
      <c r="EGW157" s="79"/>
      <c r="EGX157" s="79"/>
      <c r="EGY157" s="79"/>
      <c r="EGZ157" s="79"/>
      <c r="EHA157" s="79"/>
      <c r="EHB157" s="79"/>
      <c r="EHC157" s="79"/>
      <c r="EHD157" s="79"/>
      <c r="EHE157" s="79"/>
      <c r="EHF157" s="79"/>
      <c r="EHG157" s="79"/>
      <c r="EHH157" s="79"/>
      <c r="EHI157" s="79"/>
      <c r="EHJ157" s="79"/>
      <c r="EHK157" s="79"/>
      <c r="EHL157" s="79"/>
      <c r="EHM157" s="79"/>
      <c r="EHN157" s="79"/>
      <c r="EHO157" s="79"/>
      <c r="EHP157" s="79"/>
      <c r="EHQ157" s="79"/>
      <c r="EHR157" s="79"/>
      <c r="EHS157" s="79"/>
      <c r="EHT157" s="79"/>
      <c r="EHU157" s="79"/>
      <c r="EHV157" s="79"/>
      <c r="EHW157" s="79"/>
      <c r="EHX157" s="79"/>
      <c r="EHY157" s="79"/>
      <c r="EHZ157" s="79"/>
      <c r="EIA157" s="79"/>
      <c r="EIB157" s="79"/>
      <c r="EIC157" s="79"/>
      <c r="EID157" s="79"/>
      <c r="EIE157" s="79"/>
      <c r="EIF157" s="79"/>
      <c r="EIG157" s="79"/>
      <c r="EIH157" s="79"/>
      <c r="EII157" s="79"/>
      <c r="EIJ157" s="79"/>
      <c r="EIK157" s="79"/>
      <c r="EIL157" s="79"/>
      <c r="EIM157" s="79"/>
      <c r="EIN157" s="79"/>
      <c r="EIO157" s="79"/>
      <c r="EIP157" s="79"/>
      <c r="EIQ157" s="79"/>
      <c r="EIR157" s="79"/>
      <c r="EIS157" s="79"/>
      <c r="EIT157" s="79"/>
      <c r="EIU157" s="79"/>
      <c r="EIV157" s="79"/>
      <c r="EIW157" s="79"/>
      <c r="EIX157" s="79"/>
      <c r="EIY157" s="79"/>
      <c r="EIZ157" s="79"/>
      <c r="EJA157" s="79"/>
      <c r="EJB157" s="79"/>
      <c r="EJC157" s="79"/>
      <c r="EJD157" s="79"/>
      <c r="EJE157" s="79"/>
      <c r="EJF157" s="79"/>
      <c r="EJG157" s="79"/>
      <c r="EJH157" s="79"/>
      <c r="EJI157" s="79"/>
      <c r="EJJ157" s="79"/>
      <c r="EJK157" s="79"/>
      <c r="EJL157" s="79"/>
      <c r="EJM157" s="79"/>
      <c r="EJN157" s="79"/>
      <c r="EJO157" s="79"/>
      <c r="EJP157" s="79"/>
      <c r="EJQ157" s="79"/>
      <c r="EJR157" s="79"/>
      <c r="EJS157" s="79"/>
      <c r="EJT157" s="79"/>
      <c r="EJU157" s="79"/>
      <c r="EJV157" s="79"/>
      <c r="EJW157" s="79"/>
      <c r="EJX157" s="79"/>
      <c r="EJY157" s="79"/>
      <c r="EJZ157" s="79"/>
      <c r="EKA157" s="79"/>
      <c r="EKB157" s="79"/>
      <c r="EKC157" s="79"/>
      <c r="EKD157" s="79"/>
      <c r="EKE157" s="79"/>
      <c r="EKF157" s="79"/>
      <c r="EKG157" s="79"/>
      <c r="EKH157" s="79"/>
      <c r="EKI157" s="79"/>
      <c r="EKJ157" s="79"/>
      <c r="EKK157" s="79"/>
      <c r="EKL157" s="79"/>
      <c r="EKM157" s="79"/>
      <c r="EKN157" s="79"/>
      <c r="EKO157" s="79"/>
      <c r="EKP157" s="79"/>
      <c r="EKQ157" s="79"/>
      <c r="EKR157" s="79"/>
      <c r="EKS157" s="79"/>
      <c r="EKT157" s="79"/>
      <c r="EKU157" s="79"/>
      <c r="EKV157" s="79"/>
      <c r="EKW157" s="79"/>
      <c r="EKX157" s="79"/>
      <c r="EKY157" s="79"/>
      <c r="EKZ157" s="79"/>
      <c r="ELA157" s="79"/>
      <c r="ELB157" s="79"/>
      <c r="ELC157" s="79"/>
      <c r="ELD157" s="79"/>
      <c r="ELE157" s="79"/>
      <c r="ELF157" s="79"/>
      <c r="ELG157" s="79"/>
      <c r="ELH157" s="79"/>
      <c r="ELI157" s="79"/>
      <c r="ELJ157" s="79"/>
      <c r="ELK157" s="79"/>
      <c r="ELL157" s="79"/>
      <c r="ELM157" s="79"/>
      <c r="ELN157" s="79"/>
      <c r="ELO157" s="79"/>
      <c r="ELP157" s="79"/>
      <c r="ELQ157" s="79"/>
      <c r="ELR157" s="79"/>
      <c r="ELS157" s="79"/>
      <c r="ELT157" s="79"/>
      <c r="ELU157" s="79"/>
      <c r="ELV157" s="79"/>
      <c r="ELW157" s="79"/>
      <c r="ELX157" s="79"/>
      <c r="ELY157" s="79"/>
      <c r="ELZ157" s="79"/>
      <c r="EMA157" s="79"/>
      <c r="EMB157" s="79"/>
      <c r="EMC157" s="79"/>
      <c r="EMD157" s="79"/>
      <c r="EME157" s="79"/>
      <c r="EMF157" s="79"/>
      <c r="EMG157" s="79"/>
      <c r="EMH157" s="79"/>
      <c r="EMI157" s="79"/>
      <c r="EMJ157" s="79"/>
      <c r="EMK157" s="79"/>
      <c r="EML157" s="79"/>
      <c r="EMM157" s="79"/>
      <c r="EMN157" s="79"/>
      <c r="EMO157" s="79"/>
      <c r="EMP157" s="79"/>
      <c r="EMQ157" s="79"/>
      <c r="EMR157" s="79"/>
      <c r="EMS157" s="79"/>
      <c r="EMT157" s="79"/>
      <c r="EMU157" s="79"/>
      <c r="EMV157" s="79"/>
      <c r="EMW157" s="79"/>
      <c r="EMX157" s="79"/>
      <c r="EMY157" s="79"/>
      <c r="EMZ157" s="79"/>
      <c r="ENA157" s="79"/>
      <c r="ENB157" s="79"/>
      <c r="ENC157" s="79"/>
      <c r="END157" s="79"/>
      <c r="ENE157" s="79"/>
      <c r="ENF157" s="79"/>
      <c r="ENG157" s="79"/>
      <c r="ENH157" s="79"/>
      <c r="ENI157" s="79"/>
      <c r="ENJ157" s="79"/>
      <c r="ENK157" s="79"/>
      <c r="ENL157" s="79"/>
      <c r="ENM157" s="79"/>
      <c r="ENN157" s="79"/>
      <c r="ENO157" s="79"/>
      <c r="ENP157" s="79"/>
      <c r="ENQ157" s="79"/>
      <c r="ENR157" s="79"/>
      <c r="ENS157" s="79"/>
      <c r="ENT157" s="79"/>
      <c r="ENU157" s="79"/>
      <c r="ENV157" s="79"/>
      <c r="ENW157" s="79"/>
      <c r="ENX157" s="79"/>
      <c r="ENY157" s="79"/>
      <c r="ENZ157" s="79"/>
      <c r="EOA157" s="79"/>
      <c r="EOB157" s="79"/>
      <c r="EOC157" s="79"/>
      <c r="EOD157" s="79"/>
      <c r="EOE157" s="79"/>
      <c r="EOF157" s="79"/>
      <c r="EOG157" s="79"/>
      <c r="EOH157" s="79"/>
      <c r="EOI157" s="79"/>
      <c r="EOJ157" s="79"/>
      <c r="EOK157" s="79"/>
      <c r="EOL157" s="79"/>
      <c r="EOM157" s="79"/>
      <c r="EON157" s="79"/>
      <c r="EOO157" s="79"/>
      <c r="EOP157" s="79"/>
      <c r="EOQ157" s="79"/>
      <c r="EOR157" s="79"/>
      <c r="EOS157" s="79"/>
      <c r="EOT157" s="79"/>
      <c r="EOU157" s="79"/>
      <c r="EOV157" s="79"/>
      <c r="EOW157" s="79"/>
      <c r="EOX157" s="79"/>
      <c r="EOY157" s="79"/>
      <c r="EOZ157" s="79"/>
      <c r="EPA157" s="79"/>
      <c r="EPB157" s="79"/>
      <c r="EPC157" s="79"/>
      <c r="EPD157" s="79"/>
      <c r="EPE157" s="79"/>
      <c r="EPF157" s="79"/>
      <c r="EPG157" s="79"/>
      <c r="EPH157" s="79"/>
      <c r="EPI157" s="79"/>
      <c r="EPJ157" s="79"/>
      <c r="EPK157" s="79"/>
      <c r="EPL157" s="79"/>
      <c r="EPM157" s="79"/>
      <c r="EPN157" s="79"/>
      <c r="EPO157" s="79"/>
      <c r="EPP157" s="79"/>
      <c r="EPQ157" s="79"/>
      <c r="EPR157" s="79"/>
      <c r="EPS157" s="79"/>
      <c r="EPT157" s="79"/>
      <c r="EPU157" s="79"/>
      <c r="EPV157" s="79"/>
      <c r="EPW157" s="79"/>
      <c r="EPX157" s="79"/>
      <c r="EPY157" s="79"/>
      <c r="EPZ157" s="79"/>
      <c r="EQA157" s="79"/>
      <c r="EQB157" s="79"/>
      <c r="EQC157" s="79"/>
      <c r="EQD157" s="79"/>
      <c r="EQE157" s="79"/>
      <c r="EQF157" s="79"/>
      <c r="EQG157" s="79"/>
      <c r="EQH157" s="79"/>
      <c r="EQI157" s="79"/>
      <c r="EQJ157" s="79"/>
      <c r="EQK157" s="79"/>
      <c r="EQL157" s="79"/>
      <c r="EQM157" s="79"/>
      <c r="EQN157" s="79"/>
      <c r="EQO157" s="79"/>
      <c r="EQP157" s="79"/>
      <c r="EQQ157" s="79"/>
      <c r="EQR157" s="79"/>
      <c r="EQS157" s="79"/>
      <c r="EQT157" s="79"/>
      <c r="EQU157" s="79"/>
      <c r="EQV157" s="79"/>
      <c r="EQW157" s="79"/>
      <c r="EQX157" s="79"/>
      <c r="EQY157" s="79"/>
      <c r="EQZ157" s="79"/>
      <c r="ERA157" s="79"/>
      <c r="ERB157" s="79"/>
      <c r="ERC157" s="79"/>
      <c r="ERD157" s="79"/>
      <c r="ERE157" s="79"/>
      <c r="ERF157" s="79"/>
      <c r="ERG157" s="79"/>
      <c r="ERH157" s="79"/>
      <c r="ERI157" s="79"/>
      <c r="ERJ157" s="79"/>
      <c r="ERK157" s="79"/>
      <c r="ERL157" s="79"/>
      <c r="ERM157" s="79"/>
      <c r="ERN157" s="79"/>
      <c r="ERO157" s="79"/>
      <c r="ERP157" s="79"/>
      <c r="ERQ157" s="79"/>
      <c r="ERR157" s="79"/>
      <c r="ERS157" s="79"/>
      <c r="ERT157" s="79"/>
      <c r="ERU157" s="79"/>
      <c r="ERV157" s="79"/>
      <c r="ERW157" s="79"/>
      <c r="ERX157" s="79"/>
      <c r="ERY157" s="79"/>
      <c r="ERZ157" s="79"/>
      <c r="ESA157" s="79"/>
      <c r="ESB157" s="79"/>
      <c r="ESC157" s="79"/>
      <c r="ESD157" s="79"/>
      <c r="ESE157" s="79"/>
      <c r="ESF157" s="79"/>
      <c r="ESG157" s="79"/>
      <c r="ESH157" s="79"/>
      <c r="ESI157" s="79"/>
      <c r="ESJ157" s="79"/>
      <c r="ESK157" s="79"/>
      <c r="ESL157" s="79"/>
      <c r="ESM157" s="79"/>
      <c r="ESN157" s="79"/>
      <c r="ESO157" s="79"/>
      <c r="ESP157" s="79"/>
      <c r="ESQ157" s="79"/>
      <c r="ESR157" s="79"/>
      <c r="ESS157" s="79"/>
      <c r="EST157" s="79"/>
      <c r="ESU157" s="79"/>
      <c r="ESV157" s="79"/>
      <c r="ESW157" s="79"/>
      <c r="ESX157" s="79"/>
      <c r="ESY157" s="79"/>
      <c r="ESZ157" s="79"/>
      <c r="ETA157" s="79"/>
      <c r="ETB157" s="79"/>
      <c r="ETC157" s="79"/>
      <c r="ETD157" s="79"/>
      <c r="ETE157" s="79"/>
      <c r="ETF157" s="79"/>
      <c r="ETG157" s="79"/>
      <c r="ETH157" s="79"/>
      <c r="ETI157" s="79"/>
      <c r="ETJ157" s="79"/>
      <c r="ETK157" s="79"/>
      <c r="ETL157" s="79"/>
      <c r="ETM157" s="79"/>
      <c r="ETN157" s="79"/>
      <c r="ETO157" s="79"/>
      <c r="ETP157" s="79"/>
      <c r="ETQ157" s="79"/>
      <c r="ETR157" s="79"/>
      <c r="ETS157" s="79"/>
      <c r="ETT157" s="79"/>
      <c r="ETU157" s="79"/>
      <c r="ETV157" s="79"/>
      <c r="ETW157" s="79"/>
      <c r="ETX157" s="79"/>
      <c r="ETY157" s="79"/>
      <c r="ETZ157" s="79"/>
      <c r="EUA157" s="79"/>
      <c r="EUB157" s="79"/>
      <c r="EUC157" s="79"/>
      <c r="EUD157" s="79"/>
      <c r="EUE157" s="79"/>
      <c r="EUF157" s="79"/>
      <c r="EUG157" s="79"/>
      <c r="EUH157" s="79"/>
      <c r="EUI157" s="79"/>
      <c r="EUJ157" s="79"/>
      <c r="EUK157" s="79"/>
      <c r="EUL157" s="79"/>
      <c r="EUM157" s="79"/>
      <c r="EUN157" s="79"/>
      <c r="EUO157" s="79"/>
      <c r="EUP157" s="79"/>
      <c r="EUQ157" s="79"/>
      <c r="EUR157" s="79"/>
      <c r="EUS157" s="79"/>
      <c r="EUT157" s="79"/>
      <c r="EUU157" s="79"/>
      <c r="EUV157" s="79"/>
      <c r="EUW157" s="79"/>
      <c r="EUX157" s="79"/>
      <c r="EUY157" s="79"/>
      <c r="EUZ157" s="79"/>
      <c r="EVA157" s="79"/>
      <c r="EVB157" s="79"/>
      <c r="EVC157" s="79"/>
      <c r="EVD157" s="79"/>
      <c r="EVE157" s="79"/>
      <c r="EVF157" s="79"/>
      <c r="EVG157" s="79"/>
      <c r="EVH157" s="79"/>
      <c r="EVI157" s="79"/>
      <c r="EVJ157" s="79"/>
      <c r="EVK157" s="79"/>
      <c r="EVL157" s="79"/>
      <c r="EVM157" s="79"/>
      <c r="EVN157" s="79"/>
      <c r="EVO157" s="79"/>
      <c r="EVP157" s="79"/>
      <c r="EVQ157" s="79"/>
      <c r="EVR157" s="79"/>
      <c r="EVS157" s="79"/>
      <c r="EVT157" s="79"/>
      <c r="EVU157" s="79"/>
      <c r="EVV157" s="79"/>
      <c r="EVW157" s="79"/>
      <c r="EVX157" s="79"/>
      <c r="EVY157" s="79"/>
      <c r="EVZ157" s="79"/>
      <c r="EWA157" s="79"/>
      <c r="EWB157" s="79"/>
      <c r="EWC157" s="79"/>
      <c r="EWD157" s="79"/>
      <c r="EWE157" s="79"/>
      <c r="EWF157" s="79"/>
      <c r="EWG157" s="79"/>
      <c r="EWH157" s="79"/>
      <c r="EWI157" s="79"/>
      <c r="EWJ157" s="79"/>
      <c r="EWK157" s="79"/>
      <c r="EWL157" s="79"/>
      <c r="EWM157" s="79"/>
      <c r="EWN157" s="79"/>
      <c r="EWO157" s="79"/>
      <c r="EWP157" s="79"/>
      <c r="EWQ157" s="79"/>
      <c r="EWR157" s="79"/>
      <c r="EWS157" s="79"/>
      <c r="EWT157" s="79"/>
      <c r="EWU157" s="79"/>
      <c r="EWV157" s="79"/>
      <c r="EWW157" s="79"/>
      <c r="EWX157" s="79"/>
      <c r="EWY157" s="79"/>
      <c r="EWZ157" s="79"/>
      <c r="EXA157" s="79"/>
      <c r="EXB157" s="79"/>
      <c r="EXC157" s="79"/>
      <c r="EXD157" s="79"/>
      <c r="EXE157" s="79"/>
      <c r="EXF157" s="79"/>
      <c r="EXG157" s="79"/>
      <c r="EXH157" s="79"/>
      <c r="EXI157" s="79"/>
      <c r="EXJ157" s="79"/>
      <c r="EXK157" s="79"/>
      <c r="EXL157" s="79"/>
      <c r="EXM157" s="79"/>
      <c r="EXN157" s="79"/>
      <c r="EXO157" s="79"/>
      <c r="EXP157" s="79"/>
      <c r="EXQ157" s="79"/>
      <c r="EXR157" s="79"/>
      <c r="EXS157" s="79"/>
      <c r="EXT157" s="79"/>
      <c r="EXU157" s="79"/>
      <c r="EXV157" s="79"/>
      <c r="EXW157" s="79"/>
      <c r="EXX157" s="79"/>
      <c r="EXY157" s="79"/>
      <c r="EXZ157" s="79"/>
      <c r="EYA157" s="79"/>
      <c r="EYB157" s="79"/>
      <c r="EYC157" s="79"/>
      <c r="EYD157" s="79"/>
      <c r="EYE157" s="79"/>
      <c r="EYF157" s="79"/>
      <c r="EYG157" s="79"/>
      <c r="EYH157" s="79"/>
      <c r="EYI157" s="79"/>
      <c r="EYJ157" s="79"/>
      <c r="EYK157" s="79"/>
      <c r="EYL157" s="79"/>
      <c r="EYM157" s="79"/>
      <c r="EYN157" s="79"/>
      <c r="EYO157" s="79"/>
      <c r="EYP157" s="79"/>
      <c r="EYQ157" s="79"/>
      <c r="EYR157" s="79"/>
      <c r="EYS157" s="79"/>
      <c r="EYT157" s="79"/>
      <c r="EYU157" s="79"/>
      <c r="EYV157" s="79"/>
      <c r="EYW157" s="79"/>
      <c r="EYX157" s="79"/>
      <c r="EYY157" s="79"/>
      <c r="EYZ157" s="79"/>
      <c r="EZA157" s="79"/>
      <c r="EZB157" s="79"/>
      <c r="EZC157" s="79"/>
      <c r="EZD157" s="79"/>
      <c r="EZE157" s="79"/>
      <c r="EZF157" s="79"/>
      <c r="EZG157" s="79"/>
      <c r="EZH157" s="79"/>
      <c r="EZI157" s="79"/>
      <c r="EZJ157" s="79"/>
      <c r="EZK157" s="79"/>
      <c r="EZL157" s="79"/>
      <c r="EZM157" s="79"/>
      <c r="EZN157" s="79"/>
      <c r="EZO157" s="79"/>
      <c r="EZP157" s="79"/>
      <c r="EZQ157" s="79"/>
      <c r="EZR157" s="79"/>
      <c r="EZS157" s="79"/>
      <c r="EZT157" s="79"/>
      <c r="EZU157" s="79"/>
      <c r="EZV157" s="79"/>
      <c r="EZW157" s="79"/>
      <c r="EZX157" s="79"/>
      <c r="EZY157" s="79"/>
      <c r="EZZ157" s="79"/>
      <c r="FAA157" s="79"/>
      <c r="FAB157" s="79"/>
      <c r="FAC157" s="79"/>
      <c r="FAD157" s="79"/>
      <c r="FAE157" s="79"/>
      <c r="FAF157" s="79"/>
      <c r="FAG157" s="79"/>
      <c r="FAH157" s="79"/>
      <c r="FAI157" s="79"/>
      <c r="FAJ157" s="79"/>
      <c r="FAK157" s="79"/>
      <c r="FAL157" s="79"/>
      <c r="FAM157" s="79"/>
      <c r="FAN157" s="79"/>
      <c r="FAO157" s="79"/>
      <c r="FAP157" s="79"/>
      <c r="FAQ157" s="79"/>
      <c r="FAR157" s="79"/>
      <c r="FAS157" s="79"/>
      <c r="FAT157" s="79"/>
      <c r="FAU157" s="79"/>
      <c r="FAV157" s="79"/>
      <c r="FAW157" s="79"/>
      <c r="FAX157" s="79"/>
      <c r="FAY157" s="79"/>
      <c r="FAZ157" s="79"/>
      <c r="FBA157" s="79"/>
      <c r="FBB157" s="79"/>
      <c r="FBC157" s="79"/>
      <c r="FBD157" s="79"/>
      <c r="FBE157" s="79"/>
      <c r="FBF157" s="79"/>
      <c r="FBG157" s="79"/>
      <c r="FBH157" s="79"/>
      <c r="FBI157" s="79"/>
      <c r="FBJ157" s="79"/>
      <c r="FBK157" s="79"/>
      <c r="FBL157" s="79"/>
      <c r="FBM157" s="79"/>
      <c r="FBN157" s="79"/>
      <c r="FBO157" s="79"/>
      <c r="FBP157" s="79"/>
      <c r="FBQ157" s="79"/>
      <c r="FBR157" s="79"/>
      <c r="FBS157" s="79"/>
      <c r="FBT157" s="79"/>
      <c r="FBU157" s="79"/>
      <c r="FBV157" s="79"/>
      <c r="FBW157" s="79"/>
      <c r="FBX157" s="79"/>
      <c r="FBY157" s="79"/>
      <c r="FBZ157" s="79"/>
      <c r="FCA157" s="79"/>
      <c r="FCB157" s="79"/>
      <c r="FCC157" s="79"/>
      <c r="FCD157" s="79"/>
      <c r="FCE157" s="79"/>
      <c r="FCF157" s="79"/>
      <c r="FCG157" s="79"/>
      <c r="FCH157" s="79"/>
      <c r="FCI157" s="79"/>
      <c r="FCJ157" s="79"/>
      <c r="FCK157" s="79"/>
      <c r="FCL157" s="79"/>
      <c r="FCM157" s="79"/>
      <c r="FCN157" s="79"/>
      <c r="FCO157" s="79"/>
      <c r="FCP157" s="79"/>
      <c r="FCQ157" s="79"/>
      <c r="FCR157" s="79"/>
      <c r="FCS157" s="79"/>
      <c r="FCT157" s="79"/>
      <c r="FCU157" s="79"/>
      <c r="FCV157" s="79"/>
      <c r="FCW157" s="79"/>
      <c r="FCX157" s="79"/>
      <c r="FCY157" s="79"/>
      <c r="FCZ157" s="79"/>
      <c r="FDA157" s="79"/>
      <c r="FDB157" s="79"/>
      <c r="FDC157" s="79"/>
      <c r="FDD157" s="79"/>
      <c r="FDE157" s="79"/>
      <c r="FDF157" s="79"/>
      <c r="FDG157" s="79"/>
      <c r="FDH157" s="79"/>
      <c r="FDI157" s="79"/>
      <c r="FDJ157" s="79"/>
      <c r="FDK157" s="79"/>
      <c r="FDL157" s="79"/>
      <c r="FDM157" s="79"/>
      <c r="FDN157" s="79"/>
      <c r="FDO157" s="79"/>
      <c r="FDP157" s="79"/>
      <c r="FDQ157" s="79"/>
      <c r="FDR157" s="79"/>
      <c r="FDS157" s="79"/>
      <c r="FDT157" s="79"/>
      <c r="FDU157" s="79"/>
      <c r="FDV157" s="79"/>
      <c r="FDW157" s="79"/>
      <c r="FDX157" s="79"/>
      <c r="FDY157" s="79"/>
      <c r="FDZ157" s="79"/>
      <c r="FEA157" s="79"/>
      <c r="FEB157" s="79"/>
      <c r="FEC157" s="79"/>
      <c r="FED157" s="79"/>
      <c r="FEE157" s="79"/>
      <c r="FEF157" s="79"/>
      <c r="FEG157" s="79"/>
      <c r="FEH157" s="79"/>
      <c r="FEI157" s="79"/>
      <c r="FEJ157" s="79"/>
      <c r="FEK157" s="79"/>
      <c r="FEL157" s="79"/>
      <c r="FEM157" s="79"/>
      <c r="FEN157" s="79"/>
      <c r="FEO157" s="79"/>
      <c r="FEP157" s="79"/>
      <c r="FEQ157" s="79"/>
      <c r="FER157" s="79"/>
      <c r="FES157" s="79"/>
      <c r="FET157" s="79"/>
      <c r="FEU157" s="79"/>
      <c r="FEV157" s="79"/>
      <c r="FEW157" s="79"/>
      <c r="FEX157" s="79"/>
      <c r="FEY157" s="79"/>
      <c r="FEZ157" s="79"/>
      <c r="FFA157" s="79"/>
      <c r="FFB157" s="79"/>
      <c r="FFC157" s="79"/>
      <c r="FFD157" s="79"/>
      <c r="FFE157" s="79"/>
      <c r="FFF157" s="79"/>
      <c r="FFG157" s="79"/>
      <c r="FFH157" s="79"/>
      <c r="FFI157" s="79"/>
      <c r="FFJ157" s="79"/>
      <c r="FFK157" s="79"/>
      <c r="FFL157" s="79"/>
      <c r="FFM157" s="79"/>
      <c r="FFN157" s="79"/>
      <c r="FFO157" s="79"/>
      <c r="FFP157" s="79"/>
      <c r="FFQ157" s="79"/>
      <c r="FFR157" s="79"/>
      <c r="FFS157" s="79"/>
      <c r="FFT157" s="79"/>
      <c r="FFU157" s="79"/>
      <c r="FFV157" s="79"/>
      <c r="FFW157" s="79"/>
      <c r="FFX157" s="79"/>
      <c r="FFY157" s="79"/>
      <c r="FFZ157" s="79"/>
      <c r="FGA157" s="79"/>
      <c r="FGB157" s="79"/>
      <c r="FGC157" s="79"/>
      <c r="FGD157" s="79"/>
      <c r="FGE157" s="79"/>
      <c r="FGF157" s="79"/>
      <c r="FGG157" s="79"/>
      <c r="FGH157" s="79"/>
      <c r="FGI157" s="79"/>
      <c r="FGJ157" s="79"/>
      <c r="FGK157" s="79"/>
      <c r="FGL157" s="79"/>
      <c r="FGM157" s="79"/>
      <c r="FGN157" s="79"/>
      <c r="FGO157" s="79"/>
      <c r="FGP157" s="79"/>
      <c r="FGQ157" s="79"/>
      <c r="FGR157" s="79"/>
      <c r="FGS157" s="79"/>
      <c r="FGT157" s="79"/>
      <c r="FGU157" s="79"/>
      <c r="FGV157" s="79"/>
      <c r="FGW157" s="79"/>
      <c r="FGX157" s="79"/>
      <c r="FGY157" s="79"/>
      <c r="FGZ157" s="79"/>
      <c r="FHA157" s="79"/>
      <c r="FHB157" s="79"/>
      <c r="FHC157" s="79"/>
      <c r="FHD157" s="79"/>
      <c r="FHE157" s="79"/>
      <c r="FHF157" s="79"/>
      <c r="FHG157" s="79"/>
      <c r="FHH157" s="79"/>
      <c r="FHI157" s="79"/>
      <c r="FHJ157" s="79"/>
      <c r="FHK157" s="79"/>
      <c r="FHL157" s="79"/>
      <c r="FHM157" s="79"/>
      <c r="FHN157" s="79"/>
      <c r="FHO157" s="79"/>
      <c r="FHP157" s="79"/>
      <c r="FHQ157" s="79"/>
      <c r="FHR157" s="79"/>
      <c r="FHS157" s="79"/>
      <c r="FHT157" s="79"/>
      <c r="FHU157" s="79"/>
      <c r="FHV157" s="79"/>
      <c r="FHW157" s="79"/>
      <c r="FHX157" s="79"/>
      <c r="FHY157" s="79"/>
      <c r="FHZ157" s="79"/>
      <c r="FIA157" s="79"/>
      <c r="FIB157" s="79"/>
      <c r="FIC157" s="79"/>
      <c r="FID157" s="79"/>
      <c r="FIE157" s="79"/>
      <c r="FIF157" s="79"/>
      <c r="FIG157" s="79"/>
      <c r="FIH157" s="79"/>
      <c r="FII157" s="79"/>
      <c r="FIJ157" s="79"/>
      <c r="FIK157" s="79"/>
      <c r="FIL157" s="79"/>
      <c r="FIM157" s="79"/>
      <c r="FIN157" s="79"/>
      <c r="FIO157" s="79"/>
      <c r="FIP157" s="79"/>
      <c r="FIQ157" s="79"/>
      <c r="FIR157" s="79"/>
      <c r="FIS157" s="79"/>
      <c r="FIT157" s="79"/>
      <c r="FIU157" s="79"/>
      <c r="FIV157" s="79"/>
      <c r="FIW157" s="79"/>
      <c r="FIX157" s="79"/>
      <c r="FIY157" s="79"/>
      <c r="FIZ157" s="79"/>
      <c r="FJA157" s="79"/>
      <c r="FJB157" s="79"/>
      <c r="FJC157" s="79"/>
      <c r="FJD157" s="79"/>
      <c r="FJE157" s="79"/>
      <c r="FJF157" s="79"/>
      <c r="FJG157" s="79"/>
      <c r="FJH157" s="79"/>
      <c r="FJI157" s="79"/>
      <c r="FJJ157" s="79"/>
      <c r="FJK157" s="79"/>
      <c r="FJL157" s="79"/>
      <c r="FJM157" s="79"/>
      <c r="FJN157" s="79"/>
      <c r="FJO157" s="79"/>
      <c r="FJP157" s="79"/>
      <c r="FJQ157" s="79"/>
      <c r="FJR157" s="79"/>
      <c r="FJS157" s="79"/>
      <c r="FJT157" s="79"/>
      <c r="FJU157" s="79"/>
      <c r="FJV157" s="79"/>
      <c r="FJW157" s="79"/>
      <c r="FJX157" s="79"/>
      <c r="FJY157" s="79"/>
      <c r="FJZ157" s="79"/>
      <c r="FKA157" s="79"/>
      <c r="FKB157" s="79"/>
      <c r="FKC157" s="79"/>
      <c r="FKD157" s="79"/>
      <c r="FKE157" s="79"/>
      <c r="FKF157" s="79"/>
      <c r="FKG157" s="79"/>
      <c r="FKH157" s="79"/>
      <c r="FKI157" s="79"/>
      <c r="FKJ157" s="79"/>
      <c r="FKK157" s="79"/>
      <c r="FKL157" s="79"/>
      <c r="FKM157" s="79"/>
      <c r="FKN157" s="79"/>
      <c r="FKO157" s="79"/>
      <c r="FKP157" s="79"/>
      <c r="FKQ157" s="79"/>
      <c r="FKR157" s="79"/>
      <c r="FKS157" s="79"/>
      <c r="FKT157" s="79"/>
      <c r="FKU157" s="79"/>
      <c r="FKV157" s="79"/>
      <c r="FKW157" s="79"/>
      <c r="FKX157" s="79"/>
      <c r="FKY157" s="79"/>
      <c r="FKZ157" s="79"/>
      <c r="FLA157" s="79"/>
      <c r="FLB157" s="79"/>
      <c r="FLC157" s="79"/>
      <c r="FLD157" s="79"/>
      <c r="FLE157" s="79"/>
      <c r="FLF157" s="79"/>
      <c r="FLG157" s="79"/>
      <c r="FLH157" s="79"/>
      <c r="FLI157" s="79"/>
      <c r="FLJ157" s="79"/>
      <c r="FLK157" s="79"/>
      <c r="FLL157" s="79"/>
      <c r="FLM157" s="79"/>
      <c r="FLN157" s="79"/>
      <c r="FLO157" s="79"/>
      <c r="FLP157" s="79"/>
      <c r="FLQ157" s="79"/>
      <c r="FLR157" s="79"/>
      <c r="FLS157" s="79"/>
      <c r="FLT157" s="79"/>
      <c r="FLU157" s="79"/>
      <c r="FLV157" s="79"/>
      <c r="FLW157" s="79"/>
      <c r="FLX157" s="79"/>
      <c r="FLY157" s="79"/>
      <c r="FLZ157" s="79"/>
      <c r="FMA157" s="79"/>
      <c r="FMB157" s="79"/>
      <c r="FMC157" s="79"/>
      <c r="FMD157" s="79"/>
      <c r="FME157" s="79"/>
      <c r="FMF157" s="79"/>
      <c r="FMG157" s="79"/>
      <c r="FMH157" s="79"/>
      <c r="FMI157" s="79"/>
      <c r="FMJ157" s="79"/>
      <c r="FMK157" s="79"/>
      <c r="FML157" s="79"/>
      <c r="FMM157" s="79"/>
      <c r="FMN157" s="79"/>
      <c r="FMO157" s="79"/>
      <c r="FMP157" s="79"/>
      <c r="FMQ157" s="79"/>
      <c r="FMR157" s="79"/>
      <c r="FMS157" s="79"/>
      <c r="FMT157" s="79"/>
      <c r="FMU157" s="79"/>
      <c r="FMV157" s="79"/>
      <c r="FMW157" s="79"/>
      <c r="FMX157" s="79"/>
      <c r="FMY157" s="79"/>
      <c r="FMZ157" s="79"/>
      <c r="FNA157" s="79"/>
      <c r="FNB157" s="79"/>
      <c r="FNC157" s="79"/>
      <c r="FND157" s="79"/>
      <c r="FNE157" s="79"/>
      <c r="FNF157" s="79"/>
      <c r="FNG157" s="79"/>
      <c r="FNH157" s="79"/>
      <c r="FNI157" s="79"/>
      <c r="FNJ157" s="79"/>
      <c r="FNK157" s="79"/>
      <c r="FNL157" s="79"/>
      <c r="FNM157" s="79"/>
      <c r="FNN157" s="79"/>
      <c r="FNO157" s="79"/>
      <c r="FNP157" s="79"/>
      <c r="FNQ157" s="79"/>
      <c r="FNR157" s="79"/>
      <c r="FNS157" s="79"/>
      <c r="FNT157" s="79"/>
      <c r="FNU157" s="79"/>
      <c r="FNV157" s="79"/>
      <c r="FNW157" s="79"/>
      <c r="FNX157" s="79"/>
      <c r="FNY157" s="79"/>
      <c r="FNZ157" s="79"/>
      <c r="FOA157" s="79"/>
      <c r="FOB157" s="79"/>
      <c r="FOC157" s="79"/>
      <c r="FOD157" s="79"/>
      <c r="FOE157" s="79"/>
      <c r="FOF157" s="79"/>
      <c r="FOG157" s="79"/>
      <c r="FOH157" s="79"/>
      <c r="FOI157" s="79"/>
      <c r="FOJ157" s="79"/>
      <c r="FOK157" s="79"/>
      <c r="FOL157" s="79"/>
      <c r="FOM157" s="79"/>
      <c r="FON157" s="79"/>
      <c r="FOO157" s="79"/>
      <c r="FOP157" s="79"/>
      <c r="FOQ157" s="79"/>
      <c r="FOR157" s="79"/>
      <c r="FOS157" s="79"/>
      <c r="FOT157" s="79"/>
      <c r="FOU157" s="79"/>
      <c r="FOV157" s="79"/>
      <c r="FOW157" s="79"/>
      <c r="FOX157" s="79"/>
      <c r="FOY157" s="79"/>
      <c r="FOZ157" s="79"/>
      <c r="FPA157" s="79"/>
      <c r="FPB157" s="79"/>
      <c r="FPC157" s="79"/>
      <c r="FPD157" s="79"/>
      <c r="FPE157" s="79"/>
      <c r="FPF157" s="79"/>
      <c r="FPG157" s="79"/>
      <c r="FPH157" s="79"/>
      <c r="FPI157" s="79"/>
      <c r="FPJ157" s="79"/>
      <c r="FPK157" s="79"/>
      <c r="FPL157" s="79"/>
      <c r="FPM157" s="79"/>
      <c r="FPN157" s="79"/>
      <c r="FPO157" s="79"/>
      <c r="FPP157" s="79"/>
      <c r="FPQ157" s="79"/>
      <c r="FPR157" s="79"/>
      <c r="FPS157" s="79"/>
      <c r="FPT157" s="79"/>
      <c r="FPU157" s="79"/>
      <c r="FPV157" s="79"/>
      <c r="FPW157" s="79"/>
      <c r="FPX157" s="79"/>
      <c r="FPY157" s="79"/>
      <c r="FPZ157" s="79"/>
      <c r="FQA157" s="79"/>
      <c r="FQB157" s="79"/>
      <c r="FQC157" s="79"/>
      <c r="FQD157" s="79"/>
      <c r="FQE157" s="79"/>
      <c r="FQF157" s="79"/>
      <c r="FQG157" s="79"/>
      <c r="FQH157" s="79"/>
      <c r="FQI157" s="79"/>
      <c r="FQJ157" s="79"/>
      <c r="FQK157" s="79"/>
      <c r="FQL157" s="79"/>
      <c r="FQM157" s="79"/>
      <c r="FQN157" s="79"/>
      <c r="FQO157" s="79"/>
      <c r="FQP157" s="79"/>
      <c r="FQQ157" s="79"/>
      <c r="FQR157" s="79"/>
      <c r="FQS157" s="79"/>
      <c r="FQT157" s="79"/>
      <c r="FQU157" s="79"/>
      <c r="FQV157" s="79"/>
      <c r="FQW157" s="79"/>
      <c r="FQX157" s="79"/>
      <c r="FQY157" s="79"/>
      <c r="FQZ157" s="79"/>
      <c r="FRA157" s="79"/>
      <c r="FRB157" s="79"/>
      <c r="FRC157" s="79"/>
      <c r="FRD157" s="79"/>
      <c r="FRE157" s="79"/>
      <c r="FRF157" s="79"/>
      <c r="FRG157" s="79"/>
      <c r="FRH157" s="79"/>
      <c r="FRI157" s="79"/>
      <c r="FRJ157" s="79"/>
      <c r="FRK157" s="79"/>
      <c r="FRL157" s="79"/>
      <c r="FRM157" s="79"/>
      <c r="FRN157" s="79"/>
      <c r="FRO157" s="79"/>
      <c r="FRP157" s="79"/>
      <c r="FRQ157" s="79"/>
      <c r="FRR157" s="79"/>
      <c r="FRS157" s="79"/>
      <c r="FRT157" s="79"/>
      <c r="FRU157" s="79"/>
      <c r="FRV157" s="79"/>
      <c r="FRW157" s="79"/>
      <c r="FRX157" s="79"/>
      <c r="FRY157" s="79"/>
      <c r="FRZ157" s="79"/>
      <c r="FSA157" s="79"/>
      <c r="FSB157" s="79"/>
      <c r="FSC157" s="79"/>
      <c r="FSD157" s="79"/>
      <c r="FSE157" s="79"/>
      <c r="FSF157" s="79"/>
      <c r="FSG157" s="79"/>
      <c r="FSH157" s="79"/>
      <c r="FSI157" s="79"/>
      <c r="FSJ157" s="79"/>
      <c r="FSK157" s="79"/>
      <c r="FSL157" s="79"/>
      <c r="FSM157" s="79"/>
      <c r="FSN157" s="79"/>
      <c r="FSO157" s="79"/>
      <c r="FSP157" s="79"/>
      <c r="FSQ157" s="79"/>
      <c r="FSR157" s="79"/>
      <c r="FSS157" s="79"/>
      <c r="FST157" s="79"/>
      <c r="FSU157" s="79"/>
      <c r="FSV157" s="79"/>
      <c r="FSW157" s="79"/>
      <c r="FSX157" s="79"/>
      <c r="FSY157" s="79"/>
      <c r="FSZ157" s="79"/>
      <c r="FTA157" s="79"/>
      <c r="FTB157" s="79"/>
      <c r="FTC157" s="79"/>
      <c r="FTD157" s="79"/>
      <c r="FTE157" s="79"/>
      <c r="FTF157" s="79"/>
      <c r="FTG157" s="79"/>
      <c r="FTH157" s="79"/>
      <c r="FTI157" s="79"/>
      <c r="FTJ157" s="79"/>
      <c r="FTK157" s="79"/>
      <c r="FTL157" s="79"/>
      <c r="FTM157" s="79"/>
      <c r="FTN157" s="79"/>
      <c r="FTO157" s="79"/>
      <c r="FTP157" s="79"/>
      <c r="FTQ157" s="79"/>
      <c r="FTR157" s="79"/>
      <c r="FTS157" s="79"/>
      <c r="FTT157" s="79"/>
      <c r="FTU157" s="79"/>
      <c r="FTV157" s="79"/>
      <c r="FTW157" s="79"/>
      <c r="FTX157" s="79"/>
      <c r="FTY157" s="79"/>
      <c r="FTZ157" s="79"/>
      <c r="FUA157" s="79"/>
      <c r="FUB157" s="79"/>
      <c r="FUC157" s="79"/>
      <c r="FUD157" s="79"/>
      <c r="FUE157" s="79"/>
      <c r="FUF157" s="79"/>
      <c r="FUG157" s="79"/>
      <c r="FUH157" s="79"/>
      <c r="FUI157" s="79"/>
      <c r="FUJ157" s="79"/>
      <c r="FUK157" s="79"/>
      <c r="FUL157" s="79"/>
      <c r="FUM157" s="79"/>
      <c r="FUN157" s="79"/>
      <c r="FUO157" s="79"/>
      <c r="FUP157" s="79"/>
      <c r="FUQ157" s="79"/>
      <c r="FUR157" s="79"/>
      <c r="FUS157" s="79"/>
      <c r="FUT157" s="79"/>
      <c r="FUU157" s="79"/>
      <c r="FUV157" s="79"/>
      <c r="FUW157" s="79"/>
      <c r="FUX157" s="79"/>
      <c r="FUY157" s="79"/>
      <c r="FUZ157" s="79"/>
      <c r="FVA157" s="79"/>
      <c r="FVB157" s="79"/>
      <c r="FVC157" s="79"/>
      <c r="FVD157" s="79"/>
      <c r="FVE157" s="79"/>
      <c r="FVF157" s="79"/>
      <c r="FVG157" s="79"/>
      <c r="FVH157" s="79"/>
      <c r="FVI157" s="79"/>
      <c r="FVJ157" s="79"/>
      <c r="FVK157" s="79"/>
      <c r="FVL157" s="79"/>
      <c r="FVM157" s="79"/>
      <c r="FVN157" s="79"/>
      <c r="FVO157" s="79"/>
      <c r="FVP157" s="79"/>
      <c r="FVQ157" s="79"/>
      <c r="FVR157" s="79"/>
      <c r="FVS157" s="79"/>
      <c r="FVT157" s="79"/>
      <c r="FVU157" s="79"/>
      <c r="FVV157" s="79"/>
      <c r="FVW157" s="79"/>
      <c r="FVX157" s="79"/>
      <c r="FVY157" s="79"/>
      <c r="FVZ157" s="79"/>
      <c r="FWA157" s="79"/>
      <c r="FWB157" s="79"/>
      <c r="FWC157" s="79"/>
      <c r="FWD157" s="79"/>
      <c r="FWE157" s="79"/>
      <c r="FWF157" s="79"/>
      <c r="FWG157" s="79"/>
      <c r="FWH157" s="79"/>
      <c r="FWI157" s="79"/>
      <c r="FWJ157" s="79"/>
      <c r="FWK157" s="79"/>
      <c r="FWL157" s="79"/>
      <c r="FWM157" s="79"/>
      <c r="FWN157" s="79"/>
      <c r="FWO157" s="79"/>
      <c r="FWP157" s="79"/>
      <c r="FWQ157" s="79"/>
      <c r="FWR157" s="79"/>
      <c r="FWS157" s="79"/>
      <c r="FWT157" s="79"/>
      <c r="FWU157" s="79"/>
      <c r="FWV157" s="79"/>
      <c r="FWW157" s="79"/>
      <c r="FWX157" s="79"/>
      <c r="FWY157" s="79"/>
      <c r="FWZ157" s="79"/>
      <c r="FXA157" s="79"/>
      <c r="FXB157" s="79"/>
      <c r="FXC157" s="79"/>
      <c r="FXD157" s="79"/>
      <c r="FXE157" s="79"/>
      <c r="FXF157" s="79"/>
      <c r="FXG157" s="79"/>
      <c r="FXH157" s="79"/>
      <c r="FXI157" s="79"/>
      <c r="FXJ157" s="79"/>
      <c r="FXK157" s="79"/>
      <c r="FXL157" s="79"/>
      <c r="FXM157" s="79"/>
      <c r="FXN157" s="79"/>
      <c r="FXO157" s="79"/>
      <c r="FXP157" s="79"/>
      <c r="FXQ157" s="79"/>
      <c r="FXR157" s="79"/>
      <c r="FXS157" s="79"/>
      <c r="FXT157" s="79"/>
      <c r="FXU157" s="79"/>
      <c r="FXV157" s="79"/>
      <c r="FXW157" s="79"/>
      <c r="FXX157" s="79"/>
      <c r="FXY157" s="79"/>
      <c r="FXZ157" s="79"/>
      <c r="FYA157" s="79"/>
      <c r="FYB157" s="79"/>
      <c r="FYC157" s="79"/>
      <c r="FYD157" s="79"/>
      <c r="FYE157" s="79"/>
      <c r="FYF157" s="79"/>
      <c r="FYG157" s="79"/>
      <c r="FYH157" s="79"/>
      <c r="FYI157" s="79"/>
      <c r="FYJ157" s="79"/>
      <c r="FYK157" s="79"/>
      <c r="FYL157" s="79"/>
      <c r="FYM157" s="79"/>
      <c r="FYN157" s="79"/>
      <c r="FYO157" s="79"/>
      <c r="FYP157" s="79"/>
      <c r="FYQ157" s="79"/>
      <c r="FYR157" s="79"/>
      <c r="FYS157" s="79"/>
      <c r="FYT157" s="79"/>
      <c r="FYU157" s="79"/>
      <c r="FYV157" s="79"/>
      <c r="FYW157" s="79"/>
      <c r="FYX157" s="79"/>
      <c r="FYY157" s="79"/>
      <c r="FYZ157" s="79"/>
      <c r="FZA157" s="79"/>
      <c r="FZB157" s="79"/>
      <c r="FZC157" s="79"/>
      <c r="FZD157" s="79"/>
      <c r="FZE157" s="79"/>
      <c r="FZF157" s="79"/>
      <c r="FZG157" s="79"/>
      <c r="FZH157" s="79"/>
      <c r="FZI157" s="79"/>
      <c r="FZJ157" s="79"/>
      <c r="FZK157" s="79"/>
      <c r="FZL157" s="79"/>
      <c r="FZM157" s="79"/>
      <c r="FZN157" s="79"/>
      <c r="FZO157" s="79"/>
      <c r="FZP157" s="79"/>
      <c r="FZQ157" s="79"/>
      <c r="FZR157" s="79"/>
      <c r="FZS157" s="79"/>
      <c r="FZT157" s="79"/>
      <c r="FZU157" s="79"/>
      <c r="FZV157" s="79"/>
      <c r="FZW157" s="79"/>
      <c r="FZX157" s="79"/>
      <c r="FZY157" s="79"/>
      <c r="FZZ157" s="79"/>
      <c r="GAA157" s="79"/>
      <c r="GAB157" s="79"/>
      <c r="GAC157" s="79"/>
      <c r="GAD157" s="79"/>
      <c r="GAE157" s="79"/>
      <c r="GAF157" s="79"/>
      <c r="GAG157" s="79"/>
      <c r="GAH157" s="79"/>
      <c r="GAI157" s="79"/>
      <c r="GAJ157" s="79"/>
      <c r="GAK157" s="79"/>
      <c r="GAL157" s="79"/>
      <c r="GAM157" s="79"/>
      <c r="GAN157" s="79"/>
      <c r="GAO157" s="79"/>
      <c r="GAP157" s="79"/>
      <c r="GAQ157" s="79"/>
      <c r="GAR157" s="79"/>
      <c r="GAS157" s="79"/>
      <c r="GAT157" s="79"/>
      <c r="GAU157" s="79"/>
      <c r="GAV157" s="79"/>
      <c r="GAW157" s="79"/>
      <c r="GAX157" s="79"/>
      <c r="GAY157" s="79"/>
      <c r="GAZ157" s="79"/>
      <c r="GBA157" s="79"/>
      <c r="GBB157" s="79"/>
      <c r="GBC157" s="79"/>
      <c r="GBD157" s="79"/>
      <c r="GBE157" s="79"/>
      <c r="GBF157" s="79"/>
      <c r="GBG157" s="79"/>
      <c r="GBH157" s="79"/>
      <c r="GBI157" s="79"/>
      <c r="GBJ157" s="79"/>
      <c r="GBK157" s="79"/>
      <c r="GBL157" s="79"/>
      <c r="GBM157" s="79"/>
      <c r="GBN157" s="79"/>
      <c r="GBO157" s="79"/>
      <c r="GBP157" s="79"/>
      <c r="GBQ157" s="79"/>
      <c r="GBR157" s="79"/>
      <c r="GBS157" s="79"/>
      <c r="GBT157" s="79"/>
      <c r="GBU157" s="79"/>
      <c r="GBV157" s="79"/>
      <c r="GBW157" s="79"/>
      <c r="GBX157" s="79"/>
      <c r="GBY157" s="79"/>
      <c r="GBZ157" s="79"/>
      <c r="GCA157" s="79"/>
      <c r="GCB157" s="79"/>
      <c r="GCC157" s="79"/>
      <c r="GCD157" s="79"/>
      <c r="GCE157" s="79"/>
      <c r="GCF157" s="79"/>
      <c r="GCG157" s="79"/>
      <c r="GCH157" s="79"/>
      <c r="GCI157" s="79"/>
      <c r="GCJ157" s="79"/>
      <c r="GCK157" s="79"/>
      <c r="GCL157" s="79"/>
      <c r="GCM157" s="79"/>
      <c r="GCN157" s="79"/>
      <c r="GCO157" s="79"/>
      <c r="GCP157" s="79"/>
      <c r="GCQ157" s="79"/>
      <c r="GCR157" s="79"/>
      <c r="GCS157" s="79"/>
      <c r="GCT157" s="79"/>
      <c r="GCU157" s="79"/>
      <c r="GCV157" s="79"/>
      <c r="GCW157" s="79"/>
      <c r="GCX157" s="79"/>
      <c r="GCY157" s="79"/>
      <c r="GCZ157" s="79"/>
      <c r="GDA157" s="79"/>
      <c r="GDB157" s="79"/>
      <c r="GDC157" s="79"/>
      <c r="GDD157" s="79"/>
      <c r="GDE157" s="79"/>
      <c r="GDF157" s="79"/>
      <c r="GDG157" s="79"/>
      <c r="GDH157" s="79"/>
      <c r="GDI157" s="79"/>
      <c r="GDJ157" s="79"/>
      <c r="GDK157" s="79"/>
      <c r="GDL157" s="79"/>
      <c r="GDM157" s="79"/>
      <c r="GDN157" s="79"/>
      <c r="GDO157" s="79"/>
      <c r="GDP157" s="79"/>
      <c r="GDQ157" s="79"/>
      <c r="GDR157" s="79"/>
      <c r="GDS157" s="79"/>
      <c r="GDT157" s="79"/>
      <c r="GDU157" s="79"/>
      <c r="GDV157" s="79"/>
      <c r="GDW157" s="79"/>
      <c r="GDX157" s="79"/>
      <c r="GDY157" s="79"/>
      <c r="GDZ157" s="79"/>
      <c r="GEA157" s="79"/>
      <c r="GEB157" s="79"/>
      <c r="GEC157" s="79"/>
      <c r="GED157" s="79"/>
      <c r="GEE157" s="79"/>
      <c r="GEF157" s="79"/>
      <c r="GEG157" s="79"/>
      <c r="GEH157" s="79"/>
      <c r="GEI157" s="79"/>
      <c r="GEJ157" s="79"/>
      <c r="GEK157" s="79"/>
      <c r="GEL157" s="79"/>
      <c r="GEM157" s="79"/>
      <c r="GEN157" s="79"/>
      <c r="GEO157" s="79"/>
      <c r="GEP157" s="79"/>
      <c r="GEQ157" s="79"/>
      <c r="GER157" s="79"/>
      <c r="GES157" s="79"/>
      <c r="GET157" s="79"/>
      <c r="GEU157" s="79"/>
      <c r="GEV157" s="79"/>
      <c r="GEW157" s="79"/>
      <c r="GEX157" s="79"/>
      <c r="GEY157" s="79"/>
      <c r="GEZ157" s="79"/>
      <c r="GFA157" s="79"/>
      <c r="GFB157" s="79"/>
      <c r="GFC157" s="79"/>
      <c r="GFD157" s="79"/>
      <c r="GFE157" s="79"/>
      <c r="GFF157" s="79"/>
      <c r="GFG157" s="79"/>
      <c r="GFH157" s="79"/>
      <c r="GFI157" s="79"/>
      <c r="GFJ157" s="79"/>
      <c r="GFK157" s="79"/>
      <c r="GFL157" s="79"/>
      <c r="GFM157" s="79"/>
      <c r="GFN157" s="79"/>
      <c r="GFO157" s="79"/>
      <c r="GFP157" s="79"/>
      <c r="GFQ157" s="79"/>
      <c r="GFR157" s="79"/>
      <c r="GFS157" s="79"/>
      <c r="GFT157" s="79"/>
      <c r="GFU157" s="79"/>
      <c r="GFV157" s="79"/>
      <c r="GFW157" s="79"/>
      <c r="GFX157" s="79"/>
      <c r="GFY157" s="79"/>
      <c r="GFZ157" s="79"/>
      <c r="GGA157" s="79"/>
      <c r="GGB157" s="79"/>
      <c r="GGC157" s="79"/>
      <c r="GGD157" s="79"/>
      <c r="GGE157" s="79"/>
      <c r="GGF157" s="79"/>
      <c r="GGG157" s="79"/>
      <c r="GGH157" s="79"/>
      <c r="GGI157" s="79"/>
      <c r="GGJ157" s="79"/>
      <c r="GGK157" s="79"/>
      <c r="GGL157" s="79"/>
      <c r="GGM157" s="79"/>
      <c r="GGN157" s="79"/>
      <c r="GGO157" s="79"/>
      <c r="GGP157" s="79"/>
      <c r="GGQ157" s="79"/>
      <c r="GGR157" s="79"/>
      <c r="GGS157" s="79"/>
      <c r="GGT157" s="79"/>
      <c r="GGU157" s="79"/>
      <c r="GGV157" s="79"/>
      <c r="GGW157" s="79"/>
      <c r="GGX157" s="79"/>
      <c r="GGY157" s="79"/>
      <c r="GGZ157" s="79"/>
      <c r="GHA157" s="79"/>
      <c r="GHB157" s="79"/>
      <c r="GHC157" s="79"/>
      <c r="GHD157" s="79"/>
      <c r="GHE157" s="79"/>
      <c r="GHF157" s="79"/>
      <c r="GHG157" s="79"/>
      <c r="GHH157" s="79"/>
      <c r="GHI157" s="79"/>
      <c r="GHJ157" s="79"/>
      <c r="GHK157" s="79"/>
      <c r="GHL157" s="79"/>
      <c r="GHM157" s="79"/>
      <c r="GHN157" s="79"/>
      <c r="GHO157" s="79"/>
      <c r="GHP157" s="79"/>
      <c r="GHQ157" s="79"/>
      <c r="GHR157" s="79"/>
      <c r="GHS157" s="79"/>
      <c r="GHT157" s="79"/>
      <c r="GHU157" s="79"/>
      <c r="GHV157" s="79"/>
      <c r="GHW157" s="79"/>
      <c r="GHX157" s="79"/>
      <c r="GHY157" s="79"/>
      <c r="GHZ157" s="79"/>
      <c r="GIA157" s="79"/>
      <c r="GIB157" s="79"/>
      <c r="GIC157" s="79"/>
      <c r="GID157" s="79"/>
      <c r="GIE157" s="79"/>
      <c r="GIF157" s="79"/>
      <c r="GIG157" s="79"/>
      <c r="GIH157" s="79"/>
      <c r="GII157" s="79"/>
      <c r="GIJ157" s="79"/>
      <c r="GIK157" s="79"/>
      <c r="GIL157" s="79"/>
      <c r="GIM157" s="79"/>
      <c r="GIN157" s="79"/>
      <c r="GIO157" s="79"/>
      <c r="GIP157" s="79"/>
      <c r="GIQ157" s="79"/>
      <c r="GIR157" s="79"/>
      <c r="GIS157" s="79"/>
      <c r="GIT157" s="79"/>
      <c r="GIU157" s="79"/>
      <c r="GIV157" s="79"/>
      <c r="GIW157" s="79"/>
      <c r="GIX157" s="79"/>
      <c r="GIY157" s="79"/>
      <c r="GIZ157" s="79"/>
      <c r="GJA157" s="79"/>
      <c r="GJB157" s="79"/>
      <c r="GJC157" s="79"/>
      <c r="GJD157" s="79"/>
      <c r="GJE157" s="79"/>
      <c r="GJF157" s="79"/>
      <c r="GJG157" s="79"/>
      <c r="GJH157" s="79"/>
      <c r="GJI157" s="79"/>
      <c r="GJJ157" s="79"/>
      <c r="GJK157" s="79"/>
      <c r="GJL157" s="79"/>
      <c r="GJM157" s="79"/>
      <c r="GJN157" s="79"/>
      <c r="GJO157" s="79"/>
      <c r="GJP157" s="79"/>
      <c r="GJQ157" s="79"/>
      <c r="GJR157" s="79"/>
      <c r="GJS157" s="79"/>
      <c r="GJT157" s="79"/>
      <c r="GJU157" s="79"/>
      <c r="GJV157" s="79"/>
      <c r="GJW157" s="79"/>
      <c r="GJX157" s="79"/>
      <c r="GJY157" s="79"/>
      <c r="GJZ157" s="79"/>
      <c r="GKA157" s="79"/>
      <c r="GKB157" s="79"/>
      <c r="GKC157" s="79"/>
      <c r="GKD157" s="79"/>
      <c r="GKE157" s="79"/>
      <c r="GKF157" s="79"/>
      <c r="GKG157" s="79"/>
      <c r="GKH157" s="79"/>
      <c r="GKI157" s="79"/>
      <c r="GKJ157" s="79"/>
      <c r="GKK157" s="79"/>
      <c r="GKL157" s="79"/>
      <c r="GKM157" s="79"/>
      <c r="GKN157" s="79"/>
      <c r="GKO157" s="79"/>
      <c r="GKP157" s="79"/>
      <c r="GKQ157" s="79"/>
      <c r="GKR157" s="79"/>
      <c r="GKS157" s="79"/>
      <c r="GKT157" s="79"/>
      <c r="GKU157" s="79"/>
      <c r="GKV157" s="79"/>
      <c r="GKW157" s="79"/>
      <c r="GKX157" s="79"/>
      <c r="GKY157" s="79"/>
      <c r="GKZ157" s="79"/>
      <c r="GLA157" s="79"/>
      <c r="GLB157" s="79"/>
      <c r="GLC157" s="79"/>
      <c r="GLD157" s="79"/>
      <c r="GLE157" s="79"/>
      <c r="GLF157" s="79"/>
      <c r="GLG157" s="79"/>
      <c r="GLH157" s="79"/>
      <c r="GLI157" s="79"/>
      <c r="GLJ157" s="79"/>
      <c r="GLK157" s="79"/>
      <c r="GLL157" s="79"/>
      <c r="GLM157" s="79"/>
      <c r="GLN157" s="79"/>
      <c r="GLO157" s="79"/>
      <c r="GLP157" s="79"/>
      <c r="GLQ157" s="79"/>
      <c r="GLR157" s="79"/>
      <c r="GLS157" s="79"/>
      <c r="GLT157" s="79"/>
      <c r="GLU157" s="79"/>
      <c r="GLV157" s="79"/>
      <c r="GLW157" s="79"/>
      <c r="GLX157" s="79"/>
      <c r="GLY157" s="79"/>
      <c r="GLZ157" s="79"/>
      <c r="GMA157" s="79"/>
      <c r="GMB157" s="79"/>
      <c r="GMC157" s="79"/>
      <c r="GMD157" s="79"/>
      <c r="GME157" s="79"/>
      <c r="GMF157" s="79"/>
      <c r="GMG157" s="79"/>
      <c r="GMH157" s="79"/>
      <c r="GMI157" s="79"/>
      <c r="GMJ157" s="79"/>
      <c r="GMK157" s="79"/>
      <c r="GML157" s="79"/>
      <c r="GMM157" s="79"/>
      <c r="GMN157" s="79"/>
      <c r="GMO157" s="79"/>
      <c r="GMP157" s="79"/>
      <c r="GMQ157" s="79"/>
      <c r="GMR157" s="79"/>
      <c r="GMS157" s="79"/>
      <c r="GMT157" s="79"/>
      <c r="GMU157" s="79"/>
      <c r="GMV157" s="79"/>
      <c r="GMW157" s="79"/>
      <c r="GMX157" s="79"/>
      <c r="GMY157" s="79"/>
      <c r="GMZ157" s="79"/>
      <c r="GNA157" s="79"/>
      <c r="GNB157" s="79"/>
      <c r="GNC157" s="79"/>
      <c r="GND157" s="79"/>
      <c r="GNE157" s="79"/>
      <c r="GNF157" s="79"/>
      <c r="GNG157" s="79"/>
      <c r="GNH157" s="79"/>
      <c r="GNI157" s="79"/>
      <c r="GNJ157" s="79"/>
      <c r="GNK157" s="79"/>
      <c r="GNL157" s="79"/>
      <c r="GNM157" s="79"/>
      <c r="GNN157" s="79"/>
      <c r="GNO157" s="79"/>
      <c r="GNP157" s="79"/>
      <c r="GNQ157" s="79"/>
      <c r="GNR157" s="79"/>
      <c r="GNS157" s="79"/>
      <c r="GNT157" s="79"/>
      <c r="GNU157" s="79"/>
      <c r="GNV157" s="79"/>
      <c r="GNW157" s="79"/>
      <c r="GNX157" s="79"/>
      <c r="GNY157" s="79"/>
      <c r="GNZ157" s="79"/>
      <c r="GOA157" s="79"/>
      <c r="GOB157" s="79"/>
      <c r="GOC157" s="79"/>
      <c r="GOD157" s="79"/>
      <c r="GOE157" s="79"/>
      <c r="GOF157" s="79"/>
      <c r="GOG157" s="79"/>
      <c r="GOH157" s="79"/>
      <c r="GOI157" s="79"/>
      <c r="GOJ157" s="79"/>
      <c r="GOK157" s="79"/>
      <c r="GOL157" s="79"/>
      <c r="GOM157" s="79"/>
      <c r="GON157" s="79"/>
      <c r="GOO157" s="79"/>
      <c r="GOP157" s="79"/>
      <c r="GOQ157" s="79"/>
      <c r="GOR157" s="79"/>
      <c r="GOS157" s="79"/>
      <c r="GOT157" s="79"/>
      <c r="GOU157" s="79"/>
      <c r="GOV157" s="79"/>
      <c r="GOW157" s="79"/>
      <c r="GOX157" s="79"/>
      <c r="GOY157" s="79"/>
      <c r="GOZ157" s="79"/>
      <c r="GPA157" s="79"/>
      <c r="GPB157" s="79"/>
      <c r="GPC157" s="79"/>
      <c r="GPD157" s="79"/>
      <c r="GPE157" s="79"/>
      <c r="GPF157" s="79"/>
      <c r="GPG157" s="79"/>
      <c r="GPH157" s="79"/>
      <c r="GPI157" s="79"/>
      <c r="GPJ157" s="79"/>
      <c r="GPK157" s="79"/>
      <c r="GPL157" s="79"/>
      <c r="GPM157" s="79"/>
      <c r="GPN157" s="79"/>
      <c r="GPO157" s="79"/>
      <c r="GPP157" s="79"/>
      <c r="GPQ157" s="79"/>
      <c r="GPR157" s="79"/>
      <c r="GPS157" s="79"/>
      <c r="GPT157" s="79"/>
      <c r="GPU157" s="79"/>
      <c r="GPV157" s="79"/>
      <c r="GPW157" s="79"/>
      <c r="GPX157" s="79"/>
      <c r="GPY157" s="79"/>
      <c r="GPZ157" s="79"/>
      <c r="GQA157" s="79"/>
      <c r="GQB157" s="79"/>
      <c r="GQC157" s="79"/>
      <c r="GQD157" s="79"/>
      <c r="GQE157" s="79"/>
      <c r="GQF157" s="79"/>
      <c r="GQG157" s="79"/>
      <c r="GQH157" s="79"/>
      <c r="GQI157" s="79"/>
      <c r="GQJ157" s="79"/>
      <c r="GQK157" s="79"/>
      <c r="GQL157" s="79"/>
      <c r="GQM157" s="79"/>
      <c r="GQN157" s="79"/>
      <c r="GQO157" s="79"/>
      <c r="GQP157" s="79"/>
      <c r="GQQ157" s="79"/>
      <c r="GQR157" s="79"/>
      <c r="GQS157" s="79"/>
      <c r="GQT157" s="79"/>
      <c r="GQU157" s="79"/>
      <c r="GQV157" s="79"/>
      <c r="GQW157" s="79"/>
      <c r="GQX157" s="79"/>
      <c r="GQY157" s="79"/>
      <c r="GQZ157" s="79"/>
      <c r="GRA157" s="79"/>
      <c r="GRB157" s="79"/>
      <c r="GRC157" s="79"/>
      <c r="GRD157" s="79"/>
      <c r="GRE157" s="79"/>
      <c r="GRF157" s="79"/>
      <c r="GRG157" s="79"/>
      <c r="GRH157" s="79"/>
      <c r="GRI157" s="79"/>
      <c r="GRJ157" s="79"/>
      <c r="GRK157" s="79"/>
      <c r="GRL157" s="79"/>
      <c r="GRM157" s="79"/>
      <c r="GRN157" s="79"/>
      <c r="GRO157" s="79"/>
      <c r="GRP157" s="79"/>
      <c r="GRQ157" s="79"/>
      <c r="GRR157" s="79"/>
      <c r="GRS157" s="79"/>
      <c r="GRT157" s="79"/>
      <c r="GRU157" s="79"/>
      <c r="GRV157" s="79"/>
      <c r="GRW157" s="79"/>
      <c r="GRX157" s="79"/>
      <c r="GRY157" s="79"/>
      <c r="GRZ157" s="79"/>
      <c r="GSA157" s="79"/>
      <c r="GSB157" s="79"/>
      <c r="GSC157" s="79"/>
      <c r="GSD157" s="79"/>
      <c r="GSE157" s="79"/>
      <c r="GSF157" s="79"/>
      <c r="GSG157" s="79"/>
      <c r="GSH157" s="79"/>
      <c r="GSI157" s="79"/>
      <c r="GSJ157" s="79"/>
      <c r="GSK157" s="79"/>
      <c r="GSL157" s="79"/>
      <c r="GSM157" s="79"/>
      <c r="GSN157" s="79"/>
      <c r="GSO157" s="79"/>
      <c r="GSP157" s="79"/>
      <c r="GSQ157" s="79"/>
      <c r="GSR157" s="79"/>
      <c r="GSS157" s="79"/>
      <c r="GST157" s="79"/>
      <c r="GSU157" s="79"/>
      <c r="GSV157" s="79"/>
      <c r="GSW157" s="79"/>
      <c r="GSX157" s="79"/>
      <c r="GSY157" s="79"/>
      <c r="GSZ157" s="79"/>
      <c r="GTA157" s="79"/>
      <c r="GTB157" s="79"/>
      <c r="GTC157" s="79"/>
      <c r="GTD157" s="79"/>
      <c r="GTE157" s="79"/>
      <c r="GTF157" s="79"/>
      <c r="GTG157" s="79"/>
      <c r="GTH157" s="79"/>
      <c r="GTI157" s="79"/>
      <c r="GTJ157" s="79"/>
      <c r="GTK157" s="79"/>
      <c r="GTL157" s="79"/>
      <c r="GTM157" s="79"/>
      <c r="GTN157" s="79"/>
      <c r="GTO157" s="79"/>
      <c r="GTP157" s="79"/>
      <c r="GTQ157" s="79"/>
      <c r="GTR157" s="79"/>
      <c r="GTS157" s="79"/>
      <c r="GTT157" s="79"/>
      <c r="GTU157" s="79"/>
      <c r="GTV157" s="79"/>
      <c r="GTW157" s="79"/>
      <c r="GTX157" s="79"/>
      <c r="GTY157" s="79"/>
      <c r="GTZ157" s="79"/>
      <c r="GUA157" s="79"/>
      <c r="GUB157" s="79"/>
      <c r="GUC157" s="79"/>
      <c r="GUD157" s="79"/>
      <c r="GUE157" s="79"/>
      <c r="GUF157" s="79"/>
      <c r="GUG157" s="79"/>
      <c r="GUH157" s="79"/>
      <c r="GUI157" s="79"/>
      <c r="GUJ157" s="79"/>
      <c r="GUK157" s="79"/>
      <c r="GUL157" s="79"/>
      <c r="GUM157" s="79"/>
      <c r="GUN157" s="79"/>
      <c r="GUO157" s="79"/>
      <c r="GUP157" s="79"/>
      <c r="GUQ157" s="79"/>
      <c r="GUR157" s="79"/>
      <c r="GUS157" s="79"/>
      <c r="GUT157" s="79"/>
      <c r="GUU157" s="79"/>
      <c r="GUV157" s="79"/>
      <c r="GUW157" s="79"/>
      <c r="GUX157" s="79"/>
      <c r="GUY157" s="79"/>
      <c r="GUZ157" s="79"/>
      <c r="GVA157" s="79"/>
      <c r="GVB157" s="79"/>
      <c r="GVC157" s="79"/>
      <c r="GVD157" s="79"/>
      <c r="GVE157" s="79"/>
      <c r="GVF157" s="79"/>
      <c r="GVG157" s="79"/>
      <c r="GVH157" s="79"/>
      <c r="GVI157" s="79"/>
      <c r="GVJ157" s="79"/>
      <c r="GVK157" s="79"/>
      <c r="GVL157" s="79"/>
      <c r="GVM157" s="79"/>
      <c r="GVN157" s="79"/>
      <c r="GVO157" s="79"/>
      <c r="GVP157" s="79"/>
      <c r="GVQ157" s="79"/>
      <c r="GVR157" s="79"/>
      <c r="GVS157" s="79"/>
      <c r="GVT157" s="79"/>
      <c r="GVU157" s="79"/>
      <c r="GVV157" s="79"/>
      <c r="GVW157" s="79"/>
      <c r="GVX157" s="79"/>
      <c r="GVY157" s="79"/>
      <c r="GVZ157" s="79"/>
      <c r="GWA157" s="79"/>
      <c r="GWB157" s="79"/>
      <c r="GWC157" s="79"/>
      <c r="GWD157" s="79"/>
      <c r="GWE157" s="79"/>
      <c r="GWF157" s="79"/>
      <c r="GWG157" s="79"/>
      <c r="GWH157" s="79"/>
      <c r="GWI157" s="79"/>
      <c r="GWJ157" s="79"/>
      <c r="GWK157" s="79"/>
      <c r="GWL157" s="79"/>
      <c r="GWM157" s="79"/>
      <c r="GWN157" s="79"/>
      <c r="GWO157" s="79"/>
      <c r="GWP157" s="79"/>
      <c r="GWQ157" s="79"/>
      <c r="GWR157" s="79"/>
      <c r="GWS157" s="79"/>
      <c r="GWT157" s="79"/>
      <c r="GWU157" s="79"/>
      <c r="GWV157" s="79"/>
      <c r="GWW157" s="79"/>
      <c r="GWX157" s="79"/>
      <c r="GWY157" s="79"/>
      <c r="GWZ157" s="79"/>
      <c r="GXA157" s="79"/>
      <c r="GXB157" s="79"/>
      <c r="GXC157" s="79"/>
      <c r="GXD157" s="79"/>
      <c r="GXE157" s="79"/>
      <c r="GXF157" s="79"/>
      <c r="GXG157" s="79"/>
      <c r="GXH157" s="79"/>
      <c r="GXI157" s="79"/>
      <c r="GXJ157" s="79"/>
      <c r="GXK157" s="79"/>
      <c r="GXL157" s="79"/>
      <c r="GXM157" s="79"/>
      <c r="GXN157" s="79"/>
      <c r="GXO157" s="79"/>
      <c r="GXP157" s="79"/>
      <c r="GXQ157" s="79"/>
      <c r="GXR157" s="79"/>
      <c r="GXS157" s="79"/>
      <c r="GXT157" s="79"/>
      <c r="GXU157" s="79"/>
      <c r="GXV157" s="79"/>
      <c r="GXW157" s="79"/>
      <c r="GXX157" s="79"/>
      <c r="GXY157" s="79"/>
      <c r="GXZ157" s="79"/>
      <c r="GYA157" s="79"/>
      <c r="GYB157" s="79"/>
      <c r="GYC157" s="79"/>
      <c r="GYD157" s="79"/>
      <c r="GYE157" s="79"/>
      <c r="GYF157" s="79"/>
      <c r="GYG157" s="79"/>
      <c r="GYH157" s="79"/>
      <c r="GYI157" s="79"/>
      <c r="GYJ157" s="79"/>
      <c r="GYK157" s="79"/>
      <c r="GYL157" s="79"/>
      <c r="GYM157" s="79"/>
      <c r="GYN157" s="79"/>
      <c r="GYO157" s="79"/>
      <c r="GYP157" s="79"/>
      <c r="GYQ157" s="79"/>
      <c r="GYR157" s="79"/>
      <c r="GYS157" s="79"/>
      <c r="GYT157" s="79"/>
      <c r="GYU157" s="79"/>
      <c r="GYV157" s="79"/>
      <c r="GYW157" s="79"/>
      <c r="GYX157" s="79"/>
      <c r="GYY157" s="79"/>
      <c r="GYZ157" s="79"/>
      <c r="GZA157" s="79"/>
      <c r="GZB157" s="79"/>
      <c r="GZC157" s="79"/>
      <c r="GZD157" s="79"/>
      <c r="GZE157" s="79"/>
      <c r="GZF157" s="79"/>
      <c r="GZG157" s="79"/>
      <c r="GZH157" s="79"/>
      <c r="GZI157" s="79"/>
      <c r="GZJ157" s="79"/>
      <c r="GZK157" s="79"/>
      <c r="GZL157" s="79"/>
      <c r="GZM157" s="79"/>
      <c r="GZN157" s="79"/>
      <c r="GZO157" s="79"/>
      <c r="GZP157" s="79"/>
      <c r="GZQ157" s="79"/>
      <c r="GZR157" s="79"/>
      <c r="GZS157" s="79"/>
      <c r="GZT157" s="79"/>
      <c r="GZU157" s="79"/>
      <c r="GZV157" s="79"/>
      <c r="GZW157" s="79"/>
      <c r="GZX157" s="79"/>
      <c r="GZY157" s="79"/>
      <c r="GZZ157" s="79"/>
      <c r="HAA157" s="79"/>
      <c r="HAB157" s="79"/>
      <c r="HAC157" s="79"/>
      <c r="HAD157" s="79"/>
      <c r="HAE157" s="79"/>
      <c r="HAF157" s="79"/>
      <c r="HAG157" s="79"/>
      <c r="HAH157" s="79"/>
      <c r="HAI157" s="79"/>
      <c r="HAJ157" s="79"/>
      <c r="HAK157" s="79"/>
      <c r="HAL157" s="79"/>
      <c r="HAM157" s="79"/>
      <c r="HAN157" s="79"/>
      <c r="HAO157" s="79"/>
      <c r="HAP157" s="79"/>
      <c r="HAQ157" s="79"/>
      <c r="HAR157" s="79"/>
      <c r="HAS157" s="79"/>
      <c r="HAT157" s="79"/>
      <c r="HAU157" s="79"/>
      <c r="HAV157" s="79"/>
      <c r="HAW157" s="79"/>
      <c r="HAX157" s="79"/>
      <c r="HAY157" s="79"/>
      <c r="HAZ157" s="79"/>
      <c r="HBA157" s="79"/>
      <c r="HBB157" s="79"/>
      <c r="HBC157" s="79"/>
      <c r="HBD157" s="79"/>
      <c r="HBE157" s="79"/>
      <c r="HBF157" s="79"/>
      <c r="HBG157" s="79"/>
      <c r="HBH157" s="79"/>
      <c r="HBI157" s="79"/>
      <c r="HBJ157" s="79"/>
      <c r="HBK157" s="79"/>
      <c r="HBL157" s="79"/>
      <c r="HBM157" s="79"/>
      <c r="HBN157" s="79"/>
      <c r="HBO157" s="79"/>
      <c r="HBP157" s="79"/>
      <c r="HBQ157" s="79"/>
      <c r="HBR157" s="79"/>
      <c r="HBS157" s="79"/>
      <c r="HBT157" s="79"/>
      <c r="HBU157" s="79"/>
      <c r="HBV157" s="79"/>
      <c r="HBW157" s="79"/>
      <c r="HBX157" s="79"/>
      <c r="HBY157" s="79"/>
      <c r="HBZ157" s="79"/>
      <c r="HCA157" s="79"/>
      <c r="HCB157" s="79"/>
      <c r="HCC157" s="79"/>
      <c r="HCD157" s="79"/>
      <c r="HCE157" s="79"/>
      <c r="HCF157" s="79"/>
      <c r="HCG157" s="79"/>
      <c r="HCH157" s="79"/>
      <c r="HCI157" s="79"/>
      <c r="HCJ157" s="79"/>
      <c r="HCK157" s="79"/>
      <c r="HCL157" s="79"/>
      <c r="HCM157" s="79"/>
      <c r="HCN157" s="79"/>
      <c r="HCO157" s="79"/>
      <c r="HCP157" s="79"/>
      <c r="HCQ157" s="79"/>
      <c r="HCR157" s="79"/>
      <c r="HCS157" s="79"/>
      <c r="HCT157" s="79"/>
      <c r="HCU157" s="79"/>
      <c r="HCV157" s="79"/>
      <c r="HCW157" s="79"/>
      <c r="HCX157" s="79"/>
      <c r="HCY157" s="79"/>
      <c r="HCZ157" s="79"/>
      <c r="HDA157" s="79"/>
      <c r="HDB157" s="79"/>
      <c r="HDC157" s="79"/>
      <c r="HDD157" s="79"/>
      <c r="HDE157" s="79"/>
      <c r="HDF157" s="79"/>
      <c r="HDG157" s="79"/>
      <c r="HDH157" s="79"/>
      <c r="HDI157" s="79"/>
      <c r="HDJ157" s="79"/>
      <c r="HDK157" s="79"/>
      <c r="HDL157" s="79"/>
      <c r="HDM157" s="79"/>
      <c r="HDN157" s="79"/>
      <c r="HDO157" s="79"/>
      <c r="HDP157" s="79"/>
      <c r="HDQ157" s="79"/>
      <c r="HDR157" s="79"/>
      <c r="HDS157" s="79"/>
      <c r="HDT157" s="79"/>
      <c r="HDU157" s="79"/>
      <c r="HDV157" s="79"/>
      <c r="HDW157" s="79"/>
      <c r="HDX157" s="79"/>
      <c r="HDY157" s="79"/>
      <c r="HDZ157" s="79"/>
      <c r="HEA157" s="79"/>
      <c r="HEB157" s="79"/>
      <c r="HEC157" s="79"/>
      <c r="HED157" s="79"/>
      <c r="HEE157" s="79"/>
      <c r="HEF157" s="79"/>
      <c r="HEG157" s="79"/>
      <c r="HEH157" s="79"/>
      <c r="HEI157" s="79"/>
      <c r="HEJ157" s="79"/>
      <c r="HEK157" s="79"/>
      <c r="HEL157" s="79"/>
      <c r="HEM157" s="79"/>
      <c r="HEN157" s="79"/>
      <c r="HEO157" s="79"/>
      <c r="HEP157" s="79"/>
      <c r="HEQ157" s="79"/>
      <c r="HER157" s="79"/>
      <c r="HES157" s="79"/>
      <c r="HET157" s="79"/>
      <c r="HEU157" s="79"/>
      <c r="HEV157" s="79"/>
      <c r="HEW157" s="79"/>
      <c r="HEX157" s="79"/>
      <c r="HEY157" s="79"/>
      <c r="HEZ157" s="79"/>
      <c r="HFA157" s="79"/>
      <c r="HFB157" s="79"/>
      <c r="HFC157" s="79"/>
      <c r="HFD157" s="79"/>
      <c r="HFE157" s="79"/>
      <c r="HFF157" s="79"/>
      <c r="HFG157" s="79"/>
      <c r="HFH157" s="79"/>
      <c r="HFI157" s="79"/>
      <c r="HFJ157" s="79"/>
      <c r="HFK157" s="79"/>
      <c r="HFL157" s="79"/>
      <c r="HFM157" s="79"/>
      <c r="HFN157" s="79"/>
      <c r="HFO157" s="79"/>
      <c r="HFP157" s="79"/>
      <c r="HFQ157" s="79"/>
      <c r="HFR157" s="79"/>
      <c r="HFS157" s="79"/>
      <c r="HFT157" s="79"/>
      <c r="HFU157" s="79"/>
      <c r="HFV157" s="79"/>
      <c r="HFW157" s="79"/>
      <c r="HFX157" s="79"/>
      <c r="HFY157" s="79"/>
      <c r="HFZ157" s="79"/>
      <c r="HGA157" s="79"/>
      <c r="HGB157" s="79"/>
      <c r="HGC157" s="79"/>
      <c r="HGD157" s="79"/>
      <c r="HGE157" s="79"/>
      <c r="HGF157" s="79"/>
      <c r="HGG157" s="79"/>
      <c r="HGH157" s="79"/>
      <c r="HGI157" s="79"/>
      <c r="HGJ157" s="79"/>
      <c r="HGK157" s="79"/>
      <c r="HGL157" s="79"/>
      <c r="HGM157" s="79"/>
      <c r="HGN157" s="79"/>
      <c r="HGO157" s="79"/>
      <c r="HGP157" s="79"/>
      <c r="HGQ157" s="79"/>
      <c r="HGR157" s="79"/>
      <c r="HGS157" s="79"/>
      <c r="HGT157" s="79"/>
      <c r="HGU157" s="79"/>
      <c r="HGV157" s="79"/>
      <c r="HGW157" s="79"/>
      <c r="HGX157" s="79"/>
      <c r="HGY157" s="79"/>
      <c r="HGZ157" s="79"/>
      <c r="HHA157" s="79"/>
      <c r="HHB157" s="79"/>
      <c r="HHC157" s="79"/>
      <c r="HHD157" s="79"/>
      <c r="HHE157" s="79"/>
      <c r="HHF157" s="79"/>
      <c r="HHG157" s="79"/>
      <c r="HHH157" s="79"/>
      <c r="HHI157" s="79"/>
      <c r="HHJ157" s="79"/>
      <c r="HHK157" s="79"/>
      <c r="HHL157" s="79"/>
      <c r="HHM157" s="79"/>
      <c r="HHN157" s="79"/>
      <c r="HHO157" s="79"/>
      <c r="HHP157" s="79"/>
      <c r="HHQ157" s="79"/>
      <c r="HHR157" s="79"/>
      <c r="HHS157" s="79"/>
      <c r="HHT157" s="79"/>
      <c r="HHU157" s="79"/>
      <c r="HHV157" s="79"/>
      <c r="HHW157" s="79"/>
      <c r="HHX157" s="79"/>
      <c r="HHY157" s="79"/>
      <c r="HHZ157" s="79"/>
      <c r="HIA157" s="79"/>
      <c r="HIB157" s="79"/>
      <c r="HIC157" s="79"/>
      <c r="HID157" s="79"/>
      <c r="HIE157" s="79"/>
      <c r="HIF157" s="79"/>
      <c r="HIG157" s="79"/>
      <c r="HIH157" s="79"/>
      <c r="HII157" s="79"/>
      <c r="HIJ157" s="79"/>
      <c r="HIK157" s="79"/>
      <c r="HIL157" s="79"/>
      <c r="HIM157" s="79"/>
      <c r="HIN157" s="79"/>
      <c r="HIO157" s="79"/>
      <c r="HIP157" s="79"/>
      <c r="HIQ157" s="79"/>
      <c r="HIR157" s="79"/>
      <c r="HIS157" s="79"/>
      <c r="HIT157" s="79"/>
      <c r="HIU157" s="79"/>
      <c r="HIV157" s="79"/>
      <c r="HIW157" s="79"/>
      <c r="HIX157" s="79"/>
      <c r="HIY157" s="79"/>
      <c r="HIZ157" s="79"/>
      <c r="HJA157" s="79"/>
      <c r="HJB157" s="79"/>
      <c r="HJC157" s="79"/>
      <c r="HJD157" s="79"/>
      <c r="HJE157" s="79"/>
      <c r="HJF157" s="79"/>
      <c r="HJG157" s="79"/>
      <c r="HJH157" s="79"/>
      <c r="HJI157" s="79"/>
      <c r="HJJ157" s="79"/>
      <c r="HJK157" s="79"/>
      <c r="HJL157" s="79"/>
      <c r="HJM157" s="79"/>
      <c r="HJN157" s="79"/>
      <c r="HJO157" s="79"/>
      <c r="HJP157" s="79"/>
      <c r="HJQ157" s="79"/>
      <c r="HJR157" s="79"/>
      <c r="HJS157" s="79"/>
      <c r="HJT157" s="79"/>
      <c r="HJU157" s="79"/>
      <c r="HJV157" s="79"/>
      <c r="HJW157" s="79"/>
      <c r="HJX157" s="79"/>
      <c r="HJY157" s="79"/>
      <c r="HJZ157" s="79"/>
      <c r="HKA157" s="79"/>
      <c r="HKB157" s="79"/>
      <c r="HKC157" s="79"/>
      <c r="HKD157" s="79"/>
      <c r="HKE157" s="79"/>
      <c r="HKF157" s="79"/>
      <c r="HKG157" s="79"/>
      <c r="HKH157" s="79"/>
      <c r="HKI157" s="79"/>
      <c r="HKJ157" s="79"/>
      <c r="HKK157" s="79"/>
      <c r="HKL157" s="79"/>
      <c r="HKM157" s="79"/>
      <c r="HKN157" s="79"/>
      <c r="HKO157" s="79"/>
      <c r="HKP157" s="79"/>
      <c r="HKQ157" s="79"/>
      <c r="HKR157" s="79"/>
      <c r="HKS157" s="79"/>
      <c r="HKT157" s="79"/>
      <c r="HKU157" s="79"/>
      <c r="HKV157" s="79"/>
      <c r="HKW157" s="79"/>
      <c r="HKX157" s="79"/>
      <c r="HKY157" s="79"/>
      <c r="HKZ157" s="79"/>
      <c r="HLA157" s="79"/>
      <c r="HLB157" s="79"/>
      <c r="HLC157" s="79"/>
      <c r="HLD157" s="79"/>
      <c r="HLE157" s="79"/>
      <c r="HLF157" s="79"/>
      <c r="HLG157" s="79"/>
      <c r="HLH157" s="79"/>
      <c r="HLI157" s="79"/>
      <c r="HLJ157" s="79"/>
      <c r="HLK157" s="79"/>
      <c r="HLL157" s="79"/>
      <c r="HLM157" s="79"/>
      <c r="HLN157" s="79"/>
      <c r="HLO157" s="79"/>
      <c r="HLP157" s="79"/>
      <c r="HLQ157" s="79"/>
      <c r="HLR157" s="79"/>
      <c r="HLS157" s="79"/>
      <c r="HLT157" s="79"/>
      <c r="HLU157" s="79"/>
      <c r="HLV157" s="79"/>
      <c r="HLW157" s="79"/>
      <c r="HLX157" s="79"/>
      <c r="HLY157" s="79"/>
      <c r="HLZ157" s="79"/>
      <c r="HMA157" s="79"/>
      <c r="HMB157" s="79"/>
      <c r="HMC157" s="79"/>
      <c r="HMD157" s="79"/>
      <c r="HME157" s="79"/>
      <c r="HMF157" s="79"/>
      <c r="HMG157" s="79"/>
      <c r="HMH157" s="79"/>
      <c r="HMI157" s="79"/>
      <c r="HMJ157" s="79"/>
      <c r="HMK157" s="79"/>
      <c r="HML157" s="79"/>
      <c r="HMM157" s="79"/>
      <c r="HMN157" s="79"/>
      <c r="HMO157" s="79"/>
      <c r="HMP157" s="79"/>
      <c r="HMQ157" s="79"/>
      <c r="HMR157" s="79"/>
      <c r="HMS157" s="79"/>
      <c r="HMT157" s="79"/>
      <c r="HMU157" s="79"/>
      <c r="HMV157" s="79"/>
      <c r="HMW157" s="79"/>
      <c r="HMX157" s="79"/>
      <c r="HMY157" s="79"/>
      <c r="HMZ157" s="79"/>
      <c r="HNA157" s="79"/>
      <c r="HNB157" s="79"/>
      <c r="HNC157" s="79"/>
      <c r="HND157" s="79"/>
      <c r="HNE157" s="79"/>
      <c r="HNF157" s="79"/>
      <c r="HNG157" s="79"/>
      <c r="HNH157" s="79"/>
      <c r="HNI157" s="79"/>
      <c r="HNJ157" s="79"/>
      <c r="HNK157" s="79"/>
      <c r="HNL157" s="79"/>
      <c r="HNM157" s="79"/>
      <c r="HNN157" s="79"/>
      <c r="HNO157" s="79"/>
      <c r="HNP157" s="79"/>
      <c r="HNQ157" s="79"/>
      <c r="HNR157" s="79"/>
      <c r="HNS157" s="79"/>
      <c r="HNT157" s="79"/>
      <c r="HNU157" s="79"/>
      <c r="HNV157" s="79"/>
      <c r="HNW157" s="79"/>
      <c r="HNX157" s="79"/>
      <c r="HNY157" s="79"/>
      <c r="HNZ157" s="79"/>
      <c r="HOA157" s="79"/>
      <c r="HOB157" s="79"/>
      <c r="HOC157" s="79"/>
      <c r="HOD157" s="79"/>
      <c r="HOE157" s="79"/>
      <c r="HOF157" s="79"/>
      <c r="HOG157" s="79"/>
      <c r="HOH157" s="79"/>
      <c r="HOI157" s="79"/>
      <c r="HOJ157" s="79"/>
      <c r="HOK157" s="79"/>
      <c r="HOL157" s="79"/>
      <c r="HOM157" s="79"/>
      <c r="HON157" s="79"/>
      <c r="HOO157" s="79"/>
      <c r="HOP157" s="79"/>
      <c r="HOQ157" s="79"/>
      <c r="HOR157" s="79"/>
      <c r="HOS157" s="79"/>
      <c r="HOT157" s="79"/>
      <c r="HOU157" s="79"/>
      <c r="HOV157" s="79"/>
      <c r="HOW157" s="79"/>
      <c r="HOX157" s="79"/>
      <c r="HOY157" s="79"/>
      <c r="HOZ157" s="79"/>
      <c r="HPA157" s="79"/>
      <c r="HPB157" s="79"/>
      <c r="HPC157" s="79"/>
      <c r="HPD157" s="79"/>
      <c r="HPE157" s="79"/>
      <c r="HPF157" s="79"/>
      <c r="HPG157" s="79"/>
      <c r="HPH157" s="79"/>
      <c r="HPI157" s="79"/>
      <c r="HPJ157" s="79"/>
      <c r="HPK157" s="79"/>
      <c r="HPL157" s="79"/>
      <c r="HPM157" s="79"/>
      <c r="HPN157" s="79"/>
      <c r="HPO157" s="79"/>
      <c r="HPP157" s="79"/>
      <c r="HPQ157" s="79"/>
      <c r="HPR157" s="79"/>
      <c r="HPS157" s="79"/>
      <c r="HPT157" s="79"/>
      <c r="HPU157" s="79"/>
      <c r="HPV157" s="79"/>
      <c r="HPW157" s="79"/>
      <c r="HPX157" s="79"/>
      <c r="HPY157" s="79"/>
      <c r="HPZ157" s="79"/>
      <c r="HQA157" s="79"/>
      <c r="HQB157" s="79"/>
      <c r="HQC157" s="79"/>
      <c r="HQD157" s="79"/>
      <c r="HQE157" s="79"/>
      <c r="HQF157" s="79"/>
      <c r="HQG157" s="79"/>
      <c r="HQH157" s="79"/>
      <c r="HQI157" s="79"/>
      <c r="HQJ157" s="79"/>
      <c r="HQK157" s="79"/>
      <c r="HQL157" s="79"/>
      <c r="HQM157" s="79"/>
      <c r="HQN157" s="79"/>
      <c r="HQO157" s="79"/>
      <c r="HQP157" s="79"/>
      <c r="HQQ157" s="79"/>
      <c r="HQR157" s="79"/>
      <c r="HQS157" s="79"/>
      <c r="HQT157" s="79"/>
      <c r="HQU157" s="79"/>
      <c r="HQV157" s="79"/>
      <c r="HQW157" s="79"/>
      <c r="HQX157" s="79"/>
      <c r="HQY157" s="79"/>
      <c r="HQZ157" s="79"/>
      <c r="HRA157" s="79"/>
      <c r="HRB157" s="79"/>
      <c r="HRC157" s="79"/>
      <c r="HRD157" s="79"/>
      <c r="HRE157" s="79"/>
      <c r="HRF157" s="79"/>
      <c r="HRG157" s="79"/>
      <c r="HRH157" s="79"/>
      <c r="HRI157" s="79"/>
      <c r="HRJ157" s="79"/>
      <c r="HRK157" s="79"/>
      <c r="HRL157" s="79"/>
      <c r="HRM157" s="79"/>
      <c r="HRN157" s="79"/>
      <c r="HRO157" s="79"/>
      <c r="HRP157" s="79"/>
      <c r="HRQ157" s="79"/>
      <c r="HRR157" s="79"/>
      <c r="HRS157" s="79"/>
      <c r="HRT157" s="79"/>
      <c r="HRU157" s="79"/>
      <c r="HRV157" s="79"/>
      <c r="HRW157" s="79"/>
      <c r="HRX157" s="79"/>
      <c r="HRY157" s="79"/>
      <c r="HRZ157" s="79"/>
      <c r="HSA157" s="79"/>
      <c r="HSB157" s="79"/>
      <c r="HSC157" s="79"/>
      <c r="HSD157" s="79"/>
      <c r="HSE157" s="79"/>
      <c r="HSF157" s="79"/>
      <c r="HSG157" s="79"/>
      <c r="HSH157" s="79"/>
      <c r="HSI157" s="79"/>
      <c r="HSJ157" s="79"/>
      <c r="HSK157" s="79"/>
      <c r="HSL157" s="79"/>
      <c r="HSM157" s="79"/>
      <c r="HSN157" s="79"/>
      <c r="HSO157" s="79"/>
      <c r="HSP157" s="79"/>
      <c r="HSQ157" s="79"/>
      <c r="HSR157" s="79"/>
      <c r="HSS157" s="79"/>
      <c r="HST157" s="79"/>
      <c r="HSU157" s="79"/>
      <c r="HSV157" s="79"/>
      <c r="HSW157" s="79"/>
      <c r="HSX157" s="79"/>
      <c r="HSY157" s="79"/>
      <c r="HSZ157" s="79"/>
      <c r="HTA157" s="79"/>
      <c r="HTB157" s="79"/>
      <c r="HTC157" s="79"/>
      <c r="HTD157" s="79"/>
      <c r="HTE157" s="79"/>
      <c r="HTF157" s="79"/>
      <c r="HTG157" s="79"/>
      <c r="HTH157" s="79"/>
      <c r="HTI157" s="79"/>
      <c r="HTJ157" s="79"/>
      <c r="HTK157" s="79"/>
      <c r="HTL157" s="79"/>
      <c r="HTM157" s="79"/>
      <c r="HTN157" s="79"/>
      <c r="HTO157" s="79"/>
      <c r="HTP157" s="79"/>
      <c r="HTQ157" s="79"/>
      <c r="HTR157" s="79"/>
      <c r="HTS157" s="79"/>
      <c r="HTT157" s="79"/>
      <c r="HTU157" s="79"/>
      <c r="HTV157" s="79"/>
      <c r="HTW157" s="79"/>
      <c r="HTX157" s="79"/>
      <c r="HTY157" s="79"/>
      <c r="HTZ157" s="79"/>
      <c r="HUA157" s="79"/>
      <c r="HUB157" s="79"/>
      <c r="HUC157" s="79"/>
      <c r="HUD157" s="79"/>
      <c r="HUE157" s="79"/>
      <c r="HUF157" s="79"/>
      <c r="HUG157" s="79"/>
      <c r="HUH157" s="79"/>
      <c r="HUI157" s="79"/>
      <c r="HUJ157" s="79"/>
      <c r="HUK157" s="79"/>
      <c r="HUL157" s="79"/>
      <c r="HUM157" s="79"/>
      <c r="HUN157" s="79"/>
      <c r="HUO157" s="79"/>
      <c r="HUP157" s="79"/>
      <c r="HUQ157" s="79"/>
      <c r="HUR157" s="79"/>
      <c r="HUS157" s="79"/>
      <c r="HUT157" s="79"/>
      <c r="HUU157" s="79"/>
      <c r="HUV157" s="79"/>
      <c r="HUW157" s="79"/>
      <c r="HUX157" s="79"/>
      <c r="HUY157" s="79"/>
      <c r="HUZ157" s="79"/>
      <c r="HVA157" s="79"/>
      <c r="HVB157" s="79"/>
      <c r="HVC157" s="79"/>
      <c r="HVD157" s="79"/>
      <c r="HVE157" s="79"/>
      <c r="HVF157" s="79"/>
      <c r="HVG157" s="79"/>
      <c r="HVH157" s="79"/>
      <c r="HVI157" s="79"/>
      <c r="HVJ157" s="79"/>
      <c r="HVK157" s="79"/>
      <c r="HVL157" s="79"/>
      <c r="HVM157" s="79"/>
      <c r="HVN157" s="79"/>
      <c r="HVO157" s="79"/>
      <c r="HVP157" s="79"/>
      <c r="HVQ157" s="79"/>
      <c r="HVR157" s="79"/>
      <c r="HVS157" s="79"/>
      <c r="HVT157" s="79"/>
      <c r="HVU157" s="79"/>
      <c r="HVV157" s="79"/>
      <c r="HVW157" s="79"/>
      <c r="HVX157" s="79"/>
      <c r="HVY157" s="79"/>
      <c r="HVZ157" s="79"/>
      <c r="HWA157" s="79"/>
      <c r="HWB157" s="79"/>
      <c r="HWC157" s="79"/>
      <c r="HWD157" s="79"/>
      <c r="HWE157" s="79"/>
      <c r="HWF157" s="79"/>
      <c r="HWG157" s="79"/>
      <c r="HWH157" s="79"/>
      <c r="HWI157" s="79"/>
      <c r="HWJ157" s="79"/>
      <c r="HWK157" s="79"/>
      <c r="HWL157" s="79"/>
      <c r="HWM157" s="79"/>
      <c r="HWN157" s="79"/>
      <c r="HWO157" s="79"/>
      <c r="HWP157" s="79"/>
      <c r="HWQ157" s="79"/>
      <c r="HWR157" s="79"/>
      <c r="HWS157" s="79"/>
      <c r="HWT157" s="79"/>
      <c r="HWU157" s="79"/>
      <c r="HWV157" s="79"/>
      <c r="HWW157" s="79"/>
      <c r="HWX157" s="79"/>
      <c r="HWY157" s="79"/>
      <c r="HWZ157" s="79"/>
      <c r="HXA157" s="79"/>
      <c r="HXB157" s="79"/>
      <c r="HXC157" s="79"/>
      <c r="HXD157" s="79"/>
      <c r="HXE157" s="79"/>
      <c r="HXF157" s="79"/>
      <c r="HXG157" s="79"/>
      <c r="HXH157" s="79"/>
      <c r="HXI157" s="79"/>
      <c r="HXJ157" s="79"/>
      <c r="HXK157" s="79"/>
      <c r="HXL157" s="79"/>
      <c r="HXM157" s="79"/>
      <c r="HXN157" s="79"/>
      <c r="HXO157" s="79"/>
      <c r="HXP157" s="79"/>
      <c r="HXQ157" s="79"/>
      <c r="HXR157" s="79"/>
      <c r="HXS157" s="79"/>
      <c r="HXT157" s="79"/>
      <c r="HXU157" s="79"/>
      <c r="HXV157" s="79"/>
      <c r="HXW157" s="79"/>
      <c r="HXX157" s="79"/>
      <c r="HXY157" s="79"/>
      <c r="HXZ157" s="79"/>
      <c r="HYA157" s="79"/>
      <c r="HYB157" s="79"/>
      <c r="HYC157" s="79"/>
      <c r="HYD157" s="79"/>
      <c r="HYE157" s="79"/>
      <c r="HYF157" s="79"/>
      <c r="HYG157" s="79"/>
      <c r="HYH157" s="79"/>
      <c r="HYI157" s="79"/>
      <c r="HYJ157" s="79"/>
      <c r="HYK157" s="79"/>
      <c r="HYL157" s="79"/>
      <c r="HYM157" s="79"/>
      <c r="HYN157" s="79"/>
      <c r="HYO157" s="79"/>
      <c r="HYP157" s="79"/>
      <c r="HYQ157" s="79"/>
      <c r="HYR157" s="79"/>
      <c r="HYS157" s="79"/>
      <c r="HYT157" s="79"/>
      <c r="HYU157" s="79"/>
      <c r="HYV157" s="79"/>
      <c r="HYW157" s="79"/>
      <c r="HYX157" s="79"/>
      <c r="HYY157" s="79"/>
      <c r="HYZ157" s="79"/>
      <c r="HZA157" s="79"/>
      <c r="HZB157" s="79"/>
      <c r="HZC157" s="79"/>
      <c r="HZD157" s="79"/>
      <c r="HZE157" s="79"/>
      <c r="HZF157" s="79"/>
      <c r="HZG157" s="79"/>
      <c r="HZH157" s="79"/>
      <c r="HZI157" s="79"/>
      <c r="HZJ157" s="79"/>
      <c r="HZK157" s="79"/>
      <c r="HZL157" s="79"/>
      <c r="HZM157" s="79"/>
      <c r="HZN157" s="79"/>
      <c r="HZO157" s="79"/>
      <c r="HZP157" s="79"/>
      <c r="HZQ157" s="79"/>
      <c r="HZR157" s="79"/>
      <c r="HZS157" s="79"/>
      <c r="HZT157" s="79"/>
      <c r="HZU157" s="79"/>
      <c r="HZV157" s="79"/>
      <c r="HZW157" s="79"/>
      <c r="HZX157" s="79"/>
      <c r="HZY157" s="79"/>
      <c r="HZZ157" s="79"/>
      <c r="IAA157" s="79"/>
      <c r="IAB157" s="79"/>
      <c r="IAC157" s="79"/>
      <c r="IAD157" s="79"/>
      <c r="IAE157" s="79"/>
      <c r="IAF157" s="79"/>
      <c r="IAG157" s="79"/>
      <c r="IAH157" s="79"/>
      <c r="IAI157" s="79"/>
      <c r="IAJ157" s="79"/>
      <c r="IAK157" s="79"/>
      <c r="IAL157" s="79"/>
      <c r="IAM157" s="79"/>
      <c r="IAN157" s="79"/>
      <c r="IAO157" s="79"/>
      <c r="IAP157" s="79"/>
      <c r="IAQ157" s="79"/>
      <c r="IAR157" s="79"/>
      <c r="IAS157" s="79"/>
      <c r="IAT157" s="79"/>
      <c r="IAU157" s="79"/>
      <c r="IAV157" s="79"/>
      <c r="IAW157" s="79"/>
      <c r="IAX157" s="79"/>
      <c r="IAY157" s="79"/>
      <c r="IAZ157" s="79"/>
      <c r="IBA157" s="79"/>
      <c r="IBB157" s="79"/>
      <c r="IBC157" s="79"/>
      <c r="IBD157" s="79"/>
      <c r="IBE157" s="79"/>
      <c r="IBF157" s="79"/>
      <c r="IBG157" s="79"/>
      <c r="IBH157" s="79"/>
      <c r="IBI157" s="79"/>
      <c r="IBJ157" s="79"/>
      <c r="IBK157" s="79"/>
      <c r="IBL157" s="79"/>
      <c r="IBM157" s="79"/>
      <c r="IBN157" s="79"/>
      <c r="IBO157" s="79"/>
      <c r="IBP157" s="79"/>
      <c r="IBQ157" s="79"/>
      <c r="IBR157" s="79"/>
      <c r="IBS157" s="79"/>
      <c r="IBT157" s="79"/>
      <c r="IBU157" s="79"/>
      <c r="IBV157" s="79"/>
      <c r="IBW157" s="79"/>
      <c r="IBX157" s="79"/>
      <c r="IBY157" s="79"/>
      <c r="IBZ157" s="79"/>
      <c r="ICA157" s="79"/>
      <c r="ICB157" s="79"/>
      <c r="ICC157" s="79"/>
      <c r="ICD157" s="79"/>
      <c r="ICE157" s="79"/>
      <c r="ICF157" s="79"/>
      <c r="ICG157" s="79"/>
      <c r="ICH157" s="79"/>
      <c r="ICI157" s="79"/>
      <c r="ICJ157" s="79"/>
      <c r="ICK157" s="79"/>
      <c r="ICL157" s="79"/>
      <c r="ICM157" s="79"/>
      <c r="ICN157" s="79"/>
      <c r="ICO157" s="79"/>
      <c r="ICP157" s="79"/>
      <c r="ICQ157" s="79"/>
      <c r="ICR157" s="79"/>
      <c r="ICS157" s="79"/>
      <c r="ICT157" s="79"/>
      <c r="ICU157" s="79"/>
      <c r="ICV157" s="79"/>
      <c r="ICW157" s="79"/>
      <c r="ICX157" s="79"/>
      <c r="ICY157" s="79"/>
      <c r="ICZ157" s="79"/>
      <c r="IDA157" s="79"/>
      <c r="IDB157" s="79"/>
      <c r="IDC157" s="79"/>
      <c r="IDD157" s="79"/>
      <c r="IDE157" s="79"/>
      <c r="IDF157" s="79"/>
      <c r="IDG157" s="79"/>
      <c r="IDH157" s="79"/>
      <c r="IDI157" s="79"/>
      <c r="IDJ157" s="79"/>
      <c r="IDK157" s="79"/>
      <c r="IDL157" s="79"/>
      <c r="IDM157" s="79"/>
      <c r="IDN157" s="79"/>
      <c r="IDO157" s="79"/>
      <c r="IDP157" s="79"/>
      <c r="IDQ157" s="79"/>
      <c r="IDR157" s="79"/>
      <c r="IDS157" s="79"/>
      <c r="IDT157" s="79"/>
      <c r="IDU157" s="79"/>
      <c r="IDV157" s="79"/>
      <c r="IDW157" s="79"/>
      <c r="IDX157" s="79"/>
      <c r="IDY157" s="79"/>
      <c r="IDZ157" s="79"/>
      <c r="IEA157" s="79"/>
      <c r="IEB157" s="79"/>
      <c r="IEC157" s="79"/>
      <c r="IED157" s="79"/>
      <c r="IEE157" s="79"/>
      <c r="IEF157" s="79"/>
      <c r="IEG157" s="79"/>
      <c r="IEH157" s="79"/>
      <c r="IEI157" s="79"/>
      <c r="IEJ157" s="79"/>
      <c r="IEK157" s="79"/>
      <c r="IEL157" s="79"/>
      <c r="IEM157" s="79"/>
      <c r="IEN157" s="79"/>
      <c r="IEO157" s="79"/>
      <c r="IEP157" s="79"/>
      <c r="IEQ157" s="79"/>
      <c r="IER157" s="79"/>
      <c r="IES157" s="79"/>
      <c r="IET157" s="79"/>
      <c r="IEU157" s="79"/>
      <c r="IEV157" s="79"/>
      <c r="IEW157" s="79"/>
      <c r="IEX157" s="79"/>
      <c r="IEY157" s="79"/>
      <c r="IEZ157" s="79"/>
      <c r="IFA157" s="79"/>
      <c r="IFB157" s="79"/>
      <c r="IFC157" s="79"/>
      <c r="IFD157" s="79"/>
      <c r="IFE157" s="79"/>
      <c r="IFF157" s="79"/>
      <c r="IFG157" s="79"/>
      <c r="IFH157" s="79"/>
      <c r="IFI157" s="79"/>
      <c r="IFJ157" s="79"/>
      <c r="IFK157" s="79"/>
      <c r="IFL157" s="79"/>
      <c r="IFM157" s="79"/>
      <c r="IFN157" s="79"/>
      <c r="IFO157" s="79"/>
      <c r="IFP157" s="79"/>
      <c r="IFQ157" s="79"/>
      <c r="IFR157" s="79"/>
      <c r="IFS157" s="79"/>
      <c r="IFT157" s="79"/>
      <c r="IFU157" s="79"/>
      <c r="IFV157" s="79"/>
      <c r="IFW157" s="79"/>
      <c r="IFX157" s="79"/>
      <c r="IFY157" s="79"/>
      <c r="IFZ157" s="79"/>
      <c r="IGA157" s="79"/>
      <c r="IGB157" s="79"/>
      <c r="IGC157" s="79"/>
      <c r="IGD157" s="79"/>
      <c r="IGE157" s="79"/>
      <c r="IGF157" s="79"/>
      <c r="IGG157" s="79"/>
      <c r="IGH157" s="79"/>
      <c r="IGI157" s="79"/>
      <c r="IGJ157" s="79"/>
      <c r="IGK157" s="79"/>
      <c r="IGL157" s="79"/>
      <c r="IGM157" s="79"/>
      <c r="IGN157" s="79"/>
      <c r="IGO157" s="79"/>
      <c r="IGP157" s="79"/>
      <c r="IGQ157" s="79"/>
      <c r="IGR157" s="79"/>
      <c r="IGS157" s="79"/>
      <c r="IGT157" s="79"/>
      <c r="IGU157" s="79"/>
      <c r="IGV157" s="79"/>
      <c r="IGW157" s="79"/>
      <c r="IGX157" s="79"/>
      <c r="IGY157" s="79"/>
      <c r="IGZ157" s="79"/>
      <c r="IHA157" s="79"/>
      <c r="IHB157" s="79"/>
      <c r="IHC157" s="79"/>
      <c r="IHD157" s="79"/>
      <c r="IHE157" s="79"/>
      <c r="IHF157" s="79"/>
      <c r="IHG157" s="79"/>
      <c r="IHH157" s="79"/>
      <c r="IHI157" s="79"/>
      <c r="IHJ157" s="79"/>
      <c r="IHK157" s="79"/>
      <c r="IHL157" s="79"/>
      <c r="IHM157" s="79"/>
      <c r="IHN157" s="79"/>
      <c r="IHO157" s="79"/>
      <c r="IHP157" s="79"/>
      <c r="IHQ157" s="79"/>
      <c r="IHR157" s="79"/>
      <c r="IHS157" s="79"/>
      <c r="IHT157" s="79"/>
      <c r="IHU157" s="79"/>
      <c r="IHV157" s="79"/>
      <c r="IHW157" s="79"/>
      <c r="IHX157" s="79"/>
      <c r="IHY157" s="79"/>
      <c r="IHZ157" s="79"/>
      <c r="IIA157" s="79"/>
      <c r="IIB157" s="79"/>
      <c r="IIC157" s="79"/>
      <c r="IID157" s="79"/>
      <c r="IIE157" s="79"/>
      <c r="IIF157" s="79"/>
      <c r="IIG157" s="79"/>
      <c r="IIH157" s="79"/>
      <c r="III157" s="79"/>
      <c r="IIJ157" s="79"/>
      <c r="IIK157" s="79"/>
      <c r="IIL157" s="79"/>
      <c r="IIM157" s="79"/>
      <c r="IIN157" s="79"/>
      <c r="IIO157" s="79"/>
      <c r="IIP157" s="79"/>
      <c r="IIQ157" s="79"/>
      <c r="IIR157" s="79"/>
      <c r="IIS157" s="79"/>
      <c r="IIT157" s="79"/>
      <c r="IIU157" s="79"/>
      <c r="IIV157" s="79"/>
      <c r="IIW157" s="79"/>
      <c r="IIX157" s="79"/>
      <c r="IIY157" s="79"/>
      <c r="IIZ157" s="79"/>
      <c r="IJA157" s="79"/>
      <c r="IJB157" s="79"/>
      <c r="IJC157" s="79"/>
      <c r="IJD157" s="79"/>
      <c r="IJE157" s="79"/>
      <c r="IJF157" s="79"/>
      <c r="IJG157" s="79"/>
      <c r="IJH157" s="79"/>
      <c r="IJI157" s="79"/>
      <c r="IJJ157" s="79"/>
      <c r="IJK157" s="79"/>
      <c r="IJL157" s="79"/>
      <c r="IJM157" s="79"/>
      <c r="IJN157" s="79"/>
      <c r="IJO157" s="79"/>
      <c r="IJP157" s="79"/>
      <c r="IJQ157" s="79"/>
      <c r="IJR157" s="79"/>
      <c r="IJS157" s="79"/>
      <c r="IJT157" s="79"/>
      <c r="IJU157" s="79"/>
      <c r="IJV157" s="79"/>
      <c r="IJW157" s="79"/>
      <c r="IJX157" s="79"/>
      <c r="IJY157" s="79"/>
      <c r="IJZ157" s="79"/>
      <c r="IKA157" s="79"/>
      <c r="IKB157" s="79"/>
      <c r="IKC157" s="79"/>
      <c r="IKD157" s="79"/>
      <c r="IKE157" s="79"/>
      <c r="IKF157" s="79"/>
      <c r="IKG157" s="79"/>
      <c r="IKH157" s="79"/>
      <c r="IKI157" s="79"/>
      <c r="IKJ157" s="79"/>
      <c r="IKK157" s="79"/>
      <c r="IKL157" s="79"/>
      <c r="IKM157" s="79"/>
      <c r="IKN157" s="79"/>
      <c r="IKO157" s="79"/>
      <c r="IKP157" s="79"/>
      <c r="IKQ157" s="79"/>
      <c r="IKR157" s="79"/>
      <c r="IKS157" s="79"/>
      <c r="IKT157" s="79"/>
      <c r="IKU157" s="79"/>
      <c r="IKV157" s="79"/>
      <c r="IKW157" s="79"/>
      <c r="IKX157" s="79"/>
      <c r="IKY157" s="79"/>
      <c r="IKZ157" s="79"/>
      <c r="ILA157" s="79"/>
      <c r="ILB157" s="79"/>
      <c r="ILC157" s="79"/>
      <c r="ILD157" s="79"/>
      <c r="ILE157" s="79"/>
      <c r="ILF157" s="79"/>
      <c r="ILG157" s="79"/>
      <c r="ILH157" s="79"/>
      <c r="ILI157" s="79"/>
      <c r="ILJ157" s="79"/>
      <c r="ILK157" s="79"/>
      <c r="ILL157" s="79"/>
      <c r="ILM157" s="79"/>
      <c r="ILN157" s="79"/>
      <c r="ILO157" s="79"/>
      <c r="ILP157" s="79"/>
      <c r="ILQ157" s="79"/>
      <c r="ILR157" s="79"/>
      <c r="ILS157" s="79"/>
      <c r="ILT157" s="79"/>
      <c r="ILU157" s="79"/>
      <c r="ILV157" s="79"/>
      <c r="ILW157" s="79"/>
      <c r="ILX157" s="79"/>
      <c r="ILY157" s="79"/>
      <c r="ILZ157" s="79"/>
      <c r="IMA157" s="79"/>
      <c r="IMB157" s="79"/>
      <c r="IMC157" s="79"/>
      <c r="IMD157" s="79"/>
      <c r="IME157" s="79"/>
      <c r="IMF157" s="79"/>
      <c r="IMG157" s="79"/>
      <c r="IMH157" s="79"/>
      <c r="IMI157" s="79"/>
      <c r="IMJ157" s="79"/>
      <c r="IMK157" s="79"/>
      <c r="IML157" s="79"/>
      <c r="IMM157" s="79"/>
      <c r="IMN157" s="79"/>
      <c r="IMO157" s="79"/>
      <c r="IMP157" s="79"/>
      <c r="IMQ157" s="79"/>
      <c r="IMR157" s="79"/>
      <c r="IMS157" s="79"/>
      <c r="IMT157" s="79"/>
      <c r="IMU157" s="79"/>
      <c r="IMV157" s="79"/>
      <c r="IMW157" s="79"/>
      <c r="IMX157" s="79"/>
      <c r="IMY157" s="79"/>
      <c r="IMZ157" s="79"/>
      <c r="INA157" s="79"/>
      <c r="INB157" s="79"/>
      <c r="INC157" s="79"/>
      <c r="IND157" s="79"/>
      <c r="INE157" s="79"/>
      <c r="INF157" s="79"/>
      <c r="ING157" s="79"/>
      <c r="INH157" s="79"/>
      <c r="INI157" s="79"/>
      <c r="INJ157" s="79"/>
      <c r="INK157" s="79"/>
      <c r="INL157" s="79"/>
      <c r="INM157" s="79"/>
      <c r="INN157" s="79"/>
      <c r="INO157" s="79"/>
      <c r="INP157" s="79"/>
      <c r="INQ157" s="79"/>
      <c r="INR157" s="79"/>
      <c r="INS157" s="79"/>
      <c r="INT157" s="79"/>
      <c r="INU157" s="79"/>
      <c r="INV157" s="79"/>
      <c r="INW157" s="79"/>
      <c r="INX157" s="79"/>
      <c r="INY157" s="79"/>
      <c r="INZ157" s="79"/>
      <c r="IOA157" s="79"/>
      <c r="IOB157" s="79"/>
      <c r="IOC157" s="79"/>
      <c r="IOD157" s="79"/>
      <c r="IOE157" s="79"/>
      <c r="IOF157" s="79"/>
      <c r="IOG157" s="79"/>
      <c r="IOH157" s="79"/>
      <c r="IOI157" s="79"/>
      <c r="IOJ157" s="79"/>
      <c r="IOK157" s="79"/>
      <c r="IOL157" s="79"/>
      <c r="IOM157" s="79"/>
      <c r="ION157" s="79"/>
      <c r="IOO157" s="79"/>
      <c r="IOP157" s="79"/>
      <c r="IOQ157" s="79"/>
      <c r="IOR157" s="79"/>
      <c r="IOS157" s="79"/>
      <c r="IOT157" s="79"/>
      <c r="IOU157" s="79"/>
      <c r="IOV157" s="79"/>
      <c r="IOW157" s="79"/>
      <c r="IOX157" s="79"/>
      <c r="IOY157" s="79"/>
      <c r="IOZ157" s="79"/>
      <c r="IPA157" s="79"/>
      <c r="IPB157" s="79"/>
      <c r="IPC157" s="79"/>
      <c r="IPD157" s="79"/>
      <c r="IPE157" s="79"/>
      <c r="IPF157" s="79"/>
      <c r="IPG157" s="79"/>
      <c r="IPH157" s="79"/>
      <c r="IPI157" s="79"/>
      <c r="IPJ157" s="79"/>
      <c r="IPK157" s="79"/>
      <c r="IPL157" s="79"/>
      <c r="IPM157" s="79"/>
      <c r="IPN157" s="79"/>
      <c r="IPO157" s="79"/>
      <c r="IPP157" s="79"/>
      <c r="IPQ157" s="79"/>
      <c r="IPR157" s="79"/>
      <c r="IPS157" s="79"/>
      <c r="IPT157" s="79"/>
      <c r="IPU157" s="79"/>
      <c r="IPV157" s="79"/>
      <c r="IPW157" s="79"/>
      <c r="IPX157" s="79"/>
      <c r="IPY157" s="79"/>
      <c r="IPZ157" s="79"/>
      <c r="IQA157" s="79"/>
      <c r="IQB157" s="79"/>
      <c r="IQC157" s="79"/>
      <c r="IQD157" s="79"/>
      <c r="IQE157" s="79"/>
      <c r="IQF157" s="79"/>
      <c r="IQG157" s="79"/>
      <c r="IQH157" s="79"/>
      <c r="IQI157" s="79"/>
      <c r="IQJ157" s="79"/>
      <c r="IQK157" s="79"/>
      <c r="IQL157" s="79"/>
      <c r="IQM157" s="79"/>
      <c r="IQN157" s="79"/>
      <c r="IQO157" s="79"/>
      <c r="IQP157" s="79"/>
      <c r="IQQ157" s="79"/>
      <c r="IQR157" s="79"/>
      <c r="IQS157" s="79"/>
      <c r="IQT157" s="79"/>
      <c r="IQU157" s="79"/>
      <c r="IQV157" s="79"/>
      <c r="IQW157" s="79"/>
      <c r="IQX157" s="79"/>
      <c r="IQY157" s="79"/>
      <c r="IQZ157" s="79"/>
      <c r="IRA157" s="79"/>
      <c r="IRB157" s="79"/>
      <c r="IRC157" s="79"/>
      <c r="IRD157" s="79"/>
      <c r="IRE157" s="79"/>
      <c r="IRF157" s="79"/>
      <c r="IRG157" s="79"/>
      <c r="IRH157" s="79"/>
      <c r="IRI157" s="79"/>
      <c r="IRJ157" s="79"/>
      <c r="IRK157" s="79"/>
      <c r="IRL157" s="79"/>
      <c r="IRM157" s="79"/>
      <c r="IRN157" s="79"/>
      <c r="IRO157" s="79"/>
      <c r="IRP157" s="79"/>
      <c r="IRQ157" s="79"/>
      <c r="IRR157" s="79"/>
      <c r="IRS157" s="79"/>
      <c r="IRT157" s="79"/>
      <c r="IRU157" s="79"/>
      <c r="IRV157" s="79"/>
      <c r="IRW157" s="79"/>
      <c r="IRX157" s="79"/>
      <c r="IRY157" s="79"/>
      <c r="IRZ157" s="79"/>
      <c r="ISA157" s="79"/>
      <c r="ISB157" s="79"/>
      <c r="ISC157" s="79"/>
      <c r="ISD157" s="79"/>
      <c r="ISE157" s="79"/>
      <c r="ISF157" s="79"/>
      <c r="ISG157" s="79"/>
      <c r="ISH157" s="79"/>
      <c r="ISI157" s="79"/>
      <c r="ISJ157" s="79"/>
      <c r="ISK157" s="79"/>
      <c r="ISL157" s="79"/>
      <c r="ISM157" s="79"/>
      <c r="ISN157" s="79"/>
      <c r="ISO157" s="79"/>
      <c r="ISP157" s="79"/>
      <c r="ISQ157" s="79"/>
      <c r="ISR157" s="79"/>
      <c r="ISS157" s="79"/>
      <c r="IST157" s="79"/>
      <c r="ISU157" s="79"/>
      <c r="ISV157" s="79"/>
      <c r="ISW157" s="79"/>
      <c r="ISX157" s="79"/>
      <c r="ISY157" s="79"/>
      <c r="ISZ157" s="79"/>
      <c r="ITA157" s="79"/>
      <c r="ITB157" s="79"/>
      <c r="ITC157" s="79"/>
      <c r="ITD157" s="79"/>
      <c r="ITE157" s="79"/>
      <c r="ITF157" s="79"/>
      <c r="ITG157" s="79"/>
      <c r="ITH157" s="79"/>
      <c r="ITI157" s="79"/>
      <c r="ITJ157" s="79"/>
      <c r="ITK157" s="79"/>
      <c r="ITL157" s="79"/>
      <c r="ITM157" s="79"/>
      <c r="ITN157" s="79"/>
      <c r="ITO157" s="79"/>
      <c r="ITP157" s="79"/>
      <c r="ITQ157" s="79"/>
      <c r="ITR157" s="79"/>
      <c r="ITS157" s="79"/>
      <c r="ITT157" s="79"/>
      <c r="ITU157" s="79"/>
      <c r="ITV157" s="79"/>
      <c r="ITW157" s="79"/>
      <c r="ITX157" s="79"/>
      <c r="ITY157" s="79"/>
      <c r="ITZ157" s="79"/>
      <c r="IUA157" s="79"/>
      <c r="IUB157" s="79"/>
      <c r="IUC157" s="79"/>
      <c r="IUD157" s="79"/>
      <c r="IUE157" s="79"/>
      <c r="IUF157" s="79"/>
      <c r="IUG157" s="79"/>
      <c r="IUH157" s="79"/>
      <c r="IUI157" s="79"/>
      <c r="IUJ157" s="79"/>
      <c r="IUK157" s="79"/>
      <c r="IUL157" s="79"/>
      <c r="IUM157" s="79"/>
      <c r="IUN157" s="79"/>
      <c r="IUO157" s="79"/>
      <c r="IUP157" s="79"/>
      <c r="IUQ157" s="79"/>
      <c r="IUR157" s="79"/>
      <c r="IUS157" s="79"/>
      <c r="IUT157" s="79"/>
      <c r="IUU157" s="79"/>
      <c r="IUV157" s="79"/>
      <c r="IUW157" s="79"/>
      <c r="IUX157" s="79"/>
      <c r="IUY157" s="79"/>
      <c r="IUZ157" s="79"/>
      <c r="IVA157" s="79"/>
      <c r="IVB157" s="79"/>
      <c r="IVC157" s="79"/>
      <c r="IVD157" s="79"/>
      <c r="IVE157" s="79"/>
      <c r="IVF157" s="79"/>
      <c r="IVG157" s="79"/>
      <c r="IVH157" s="79"/>
      <c r="IVI157" s="79"/>
      <c r="IVJ157" s="79"/>
      <c r="IVK157" s="79"/>
      <c r="IVL157" s="79"/>
      <c r="IVM157" s="79"/>
      <c r="IVN157" s="79"/>
      <c r="IVO157" s="79"/>
      <c r="IVP157" s="79"/>
      <c r="IVQ157" s="79"/>
      <c r="IVR157" s="79"/>
      <c r="IVS157" s="79"/>
      <c r="IVT157" s="79"/>
      <c r="IVU157" s="79"/>
      <c r="IVV157" s="79"/>
      <c r="IVW157" s="79"/>
      <c r="IVX157" s="79"/>
      <c r="IVY157" s="79"/>
      <c r="IVZ157" s="79"/>
      <c r="IWA157" s="79"/>
      <c r="IWB157" s="79"/>
      <c r="IWC157" s="79"/>
      <c r="IWD157" s="79"/>
      <c r="IWE157" s="79"/>
      <c r="IWF157" s="79"/>
      <c r="IWG157" s="79"/>
      <c r="IWH157" s="79"/>
      <c r="IWI157" s="79"/>
      <c r="IWJ157" s="79"/>
      <c r="IWK157" s="79"/>
      <c r="IWL157" s="79"/>
      <c r="IWM157" s="79"/>
      <c r="IWN157" s="79"/>
      <c r="IWO157" s="79"/>
      <c r="IWP157" s="79"/>
      <c r="IWQ157" s="79"/>
      <c r="IWR157" s="79"/>
      <c r="IWS157" s="79"/>
      <c r="IWT157" s="79"/>
      <c r="IWU157" s="79"/>
      <c r="IWV157" s="79"/>
      <c r="IWW157" s="79"/>
      <c r="IWX157" s="79"/>
      <c r="IWY157" s="79"/>
      <c r="IWZ157" s="79"/>
      <c r="IXA157" s="79"/>
      <c r="IXB157" s="79"/>
      <c r="IXC157" s="79"/>
      <c r="IXD157" s="79"/>
      <c r="IXE157" s="79"/>
      <c r="IXF157" s="79"/>
      <c r="IXG157" s="79"/>
      <c r="IXH157" s="79"/>
      <c r="IXI157" s="79"/>
      <c r="IXJ157" s="79"/>
      <c r="IXK157" s="79"/>
      <c r="IXL157" s="79"/>
      <c r="IXM157" s="79"/>
      <c r="IXN157" s="79"/>
      <c r="IXO157" s="79"/>
      <c r="IXP157" s="79"/>
      <c r="IXQ157" s="79"/>
      <c r="IXR157" s="79"/>
      <c r="IXS157" s="79"/>
      <c r="IXT157" s="79"/>
      <c r="IXU157" s="79"/>
      <c r="IXV157" s="79"/>
      <c r="IXW157" s="79"/>
      <c r="IXX157" s="79"/>
      <c r="IXY157" s="79"/>
      <c r="IXZ157" s="79"/>
      <c r="IYA157" s="79"/>
      <c r="IYB157" s="79"/>
      <c r="IYC157" s="79"/>
      <c r="IYD157" s="79"/>
      <c r="IYE157" s="79"/>
      <c r="IYF157" s="79"/>
      <c r="IYG157" s="79"/>
      <c r="IYH157" s="79"/>
      <c r="IYI157" s="79"/>
      <c r="IYJ157" s="79"/>
      <c r="IYK157" s="79"/>
      <c r="IYL157" s="79"/>
      <c r="IYM157" s="79"/>
      <c r="IYN157" s="79"/>
      <c r="IYO157" s="79"/>
      <c r="IYP157" s="79"/>
      <c r="IYQ157" s="79"/>
      <c r="IYR157" s="79"/>
      <c r="IYS157" s="79"/>
      <c r="IYT157" s="79"/>
      <c r="IYU157" s="79"/>
      <c r="IYV157" s="79"/>
      <c r="IYW157" s="79"/>
      <c r="IYX157" s="79"/>
      <c r="IYY157" s="79"/>
      <c r="IYZ157" s="79"/>
      <c r="IZA157" s="79"/>
      <c r="IZB157" s="79"/>
      <c r="IZC157" s="79"/>
      <c r="IZD157" s="79"/>
      <c r="IZE157" s="79"/>
      <c r="IZF157" s="79"/>
      <c r="IZG157" s="79"/>
      <c r="IZH157" s="79"/>
      <c r="IZI157" s="79"/>
      <c r="IZJ157" s="79"/>
      <c r="IZK157" s="79"/>
      <c r="IZL157" s="79"/>
      <c r="IZM157" s="79"/>
      <c r="IZN157" s="79"/>
      <c r="IZO157" s="79"/>
      <c r="IZP157" s="79"/>
      <c r="IZQ157" s="79"/>
      <c r="IZR157" s="79"/>
      <c r="IZS157" s="79"/>
      <c r="IZT157" s="79"/>
      <c r="IZU157" s="79"/>
      <c r="IZV157" s="79"/>
      <c r="IZW157" s="79"/>
      <c r="IZX157" s="79"/>
      <c r="IZY157" s="79"/>
      <c r="IZZ157" s="79"/>
      <c r="JAA157" s="79"/>
      <c r="JAB157" s="79"/>
      <c r="JAC157" s="79"/>
      <c r="JAD157" s="79"/>
      <c r="JAE157" s="79"/>
      <c r="JAF157" s="79"/>
      <c r="JAG157" s="79"/>
      <c r="JAH157" s="79"/>
      <c r="JAI157" s="79"/>
      <c r="JAJ157" s="79"/>
      <c r="JAK157" s="79"/>
      <c r="JAL157" s="79"/>
      <c r="JAM157" s="79"/>
      <c r="JAN157" s="79"/>
      <c r="JAO157" s="79"/>
      <c r="JAP157" s="79"/>
      <c r="JAQ157" s="79"/>
      <c r="JAR157" s="79"/>
      <c r="JAS157" s="79"/>
      <c r="JAT157" s="79"/>
      <c r="JAU157" s="79"/>
      <c r="JAV157" s="79"/>
      <c r="JAW157" s="79"/>
      <c r="JAX157" s="79"/>
      <c r="JAY157" s="79"/>
      <c r="JAZ157" s="79"/>
      <c r="JBA157" s="79"/>
      <c r="JBB157" s="79"/>
      <c r="JBC157" s="79"/>
      <c r="JBD157" s="79"/>
      <c r="JBE157" s="79"/>
      <c r="JBF157" s="79"/>
      <c r="JBG157" s="79"/>
      <c r="JBH157" s="79"/>
      <c r="JBI157" s="79"/>
      <c r="JBJ157" s="79"/>
      <c r="JBK157" s="79"/>
      <c r="JBL157" s="79"/>
      <c r="JBM157" s="79"/>
      <c r="JBN157" s="79"/>
      <c r="JBO157" s="79"/>
      <c r="JBP157" s="79"/>
      <c r="JBQ157" s="79"/>
      <c r="JBR157" s="79"/>
      <c r="JBS157" s="79"/>
      <c r="JBT157" s="79"/>
      <c r="JBU157" s="79"/>
      <c r="JBV157" s="79"/>
      <c r="JBW157" s="79"/>
      <c r="JBX157" s="79"/>
      <c r="JBY157" s="79"/>
      <c r="JBZ157" s="79"/>
      <c r="JCA157" s="79"/>
      <c r="JCB157" s="79"/>
      <c r="JCC157" s="79"/>
      <c r="JCD157" s="79"/>
      <c r="JCE157" s="79"/>
      <c r="JCF157" s="79"/>
      <c r="JCG157" s="79"/>
      <c r="JCH157" s="79"/>
      <c r="JCI157" s="79"/>
      <c r="JCJ157" s="79"/>
      <c r="JCK157" s="79"/>
      <c r="JCL157" s="79"/>
      <c r="JCM157" s="79"/>
      <c r="JCN157" s="79"/>
      <c r="JCO157" s="79"/>
      <c r="JCP157" s="79"/>
      <c r="JCQ157" s="79"/>
      <c r="JCR157" s="79"/>
      <c r="JCS157" s="79"/>
      <c r="JCT157" s="79"/>
      <c r="JCU157" s="79"/>
      <c r="JCV157" s="79"/>
      <c r="JCW157" s="79"/>
      <c r="JCX157" s="79"/>
      <c r="JCY157" s="79"/>
      <c r="JCZ157" s="79"/>
      <c r="JDA157" s="79"/>
      <c r="JDB157" s="79"/>
      <c r="JDC157" s="79"/>
      <c r="JDD157" s="79"/>
      <c r="JDE157" s="79"/>
      <c r="JDF157" s="79"/>
      <c r="JDG157" s="79"/>
      <c r="JDH157" s="79"/>
      <c r="JDI157" s="79"/>
      <c r="JDJ157" s="79"/>
      <c r="JDK157" s="79"/>
      <c r="JDL157" s="79"/>
      <c r="JDM157" s="79"/>
      <c r="JDN157" s="79"/>
      <c r="JDO157" s="79"/>
      <c r="JDP157" s="79"/>
      <c r="JDQ157" s="79"/>
      <c r="JDR157" s="79"/>
      <c r="JDS157" s="79"/>
      <c r="JDT157" s="79"/>
      <c r="JDU157" s="79"/>
      <c r="JDV157" s="79"/>
      <c r="JDW157" s="79"/>
      <c r="JDX157" s="79"/>
      <c r="JDY157" s="79"/>
      <c r="JDZ157" s="79"/>
      <c r="JEA157" s="79"/>
      <c r="JEB157" s="79"/>
      <c r="JEC157" s="79"/>
      <c r="JED157" s="79"/>
      <c r="JEE157" s="79"/>
      <c r="JEF157" s="79"/>
      <c r="JEG157" s="79"/>
      <c r="JEH157" s="79"/>
      <c r="JEI157" s="79"/>
      <c r="JEJ157" s="79"/>
      <c r="JEK157" s="79"/>
      <c r="JEL157" s="79"/>
      <c r="JEM157" s="79"/>
      <c r="JEN157" s="79"/>
      <c r="JEO157" s="79"/>
      <c r="JEP157" s="79"/>
      <c r="JEQ157" s="79"/>
      <c r="JER157" s="79"/>
      <c r="JES157" s="79"/>
      <c r="JET157" s="79"/>
      <c r="JEU157" s="79"/>
      <c r="JEV157" s="79"/>
      <c r="JEW157" s="79"/>
      <c r="JEX157" s="79"/>
      <c r="JEY157" s="79"/>
      <c r="JEZ157" s="79"/>
      <c r="JFA157" s="79"/>
      <c r="JFB157" s="79"/>
      <c r="JFC157" s="79"/>
      <c r="JFD157" s="79"/>
      <c r="JFE157" s="79"/>
      <c r="JFF157" s="79"/>
      <c r="JFG157" s="79"/>
      <c r="JFH157" s="79"/>
      <c r="JFI157" s="79"/>
      <c r="JFJ157" s="79"/>
      <c r="JFK157" s="79"/>
      <c r="JFL157" s="79"/>
      <c r="JFM157" s="79"/>
      <c r="JFN157" s="79"/>
      <c r="JFO157" s="79"/>
      <c r="JFP157" s="79"/>
      <c r="JFQ157" s="79"/>
      <c r="JFR157" s="79"/>
      <c r="JFS157" s="79"/>
      <c r="JFT157" s="79"/>
      <c r="JFU157" s="79"/>
      <c r="JFV157" s="79"/>
      <c r="JFW157" s="79"/>
      <c r="JFX157" s="79"/>
      <c r="JFY157" s="79"/>
      <c r="JFZ157" s="79"/>
      <c r="JGA157" s="79"/>
      <c r="JGB157" s="79"/>
      <c r="JGC157" s="79"/>
      <c r="JGD157" s="79"/>
      <c r="JGE157" s="79"/>
      <c r="JGF157" s="79"/>
      <c r="JGG157" s="79"/>
      <c r="JGH157" s="79"/>
      <c r="JGI157" s="79"/>
      <c r="JGJ157" s="79"/>
      <c r="JGK157" s="79"/>
      <c r="JGL157" s="79"/>
      <c r="JGM157" s="79"/>
      <c r="JGN157" s="79"/>
      <c r="JGO157" s="79"/>
      <c r="JGP157" s="79"/>
      <c r="JGQ157" s="79"/>
      <c r="JGR157" s="79"/>
      <c r="JGS157" s="79"/>
      <c r="JGT157" s="79"/>
      <c r="JGU157" s="79"/>
      <c r="JGV157" s="79"/>
      <c r="JGW157" s="79"/>
      <c r="JGX157" s="79"/>
      <c r="JGY157" s="79"/>
      <c r="JGZ157" s="79"/>
      <c r="JHA157" s="79"/>
      <c r="JHB157" s="79"/>
      <c r="JHC157" s="79"/>
      <c r="JHD157" s="79"/>
      <c r="JHE157" s="79"/>
      <c r="JHF157" s="79"/>
      <c r="JHG157" s="79"/>
      <c r="JHH157" s="79"/>
      <c r="JHI157" s="79"/>
      <c r="JHJ157" s="79"/>
      <c r="JHK157" s="79"/>
      <c r="JHL157" s="79"/>
      <c r="JHM157" s="79"/>
      <c r="JHN157" s="79"/>
      <c r="JHO157" s="79"/>
      <c r="JHP157" s="79"/>
      <c r="JHQ157" s="79"/>
      <c r="JHR157" s="79"/>
      <c r="JHS157" s="79"/>
      <c r="JHT157" s="79"/>
      <c r="JHU157" s="79"/>
      <c r="JHV157" s="79"/>
      <c r="JHW157" s="79"/>
      <c r="JHX157" s="79"/>
      <c r="JHY157" s="79"/>
      <c r="JHZ157" s="79"/>
      <c r="JIA157" s="79"/>
      <c r="JIB157" s="79"/>
      <c r="JIC157" s="79"/>
      <c r="JID157" s="79"/>
      <c r="JIE157" s="79"/>
      <c r="JIF157" s="79"/>
      <c r="JIG157" s="79"/>
      <c r="JIH157" s="79"/>
      <c r="JII157" s="79"/>
      <c r="JIJ157" s="79"/>
      <c r="JIK157" s="79"/>
      <c r="JIL157" s="79"/>
      <c r="JIM157" s="79"/>
      <c r="JIN157" s="79"/>
      <c r="JIO157" s="79"/>
      <c r="JIP157" s="79"/>
      <c r="JIQ157" s="79"/>
      <c r="JIR157" s="79"/>
      <c r="JIS157" s="79"/>
      <c r="JIT157" s="79"/>
      <c r="JIU157" s="79"/>
      <c r="JIV157" s="79"/>
      <c r="JIW157" s="79"/>
      <c r="JIX157" s="79"/>
      <c r="JIY157" s="79"/>
      <c r="JIZ157" s="79"/>
      <c r="JJA157" s="79"/>
      <c r="JJB157" s="79"/>
      <c r="JJC157" s="79"/>
      <c r="JJD157" s="79"/>
      <c r="JJE157" s="79"/>
      <c r="JJF157" s="79"/>
      <c r="JJG157" s="79"/>
      <c r="JJH157" s="79"/>
      <c r="JJI157" s="79"/>
      <c r="JJJ157" s="79"/>
      <c r="JJK157" s="79"/>
      <c r="JJL157" s="79"/>
      <c r="JJM157" s="79"/>
      <c r="JJN157" s="79"/>
      <c r="JJO157" s="79"/>
      <c r="JJP157" s="79"/>
      <c r="JJQ157" s="79"/>
      <c r="JJR157" s="79"/>
      <c r="JJS157" s="79"/>
      <c r="JJT157" s="79"/>
      <c r="JJU157" s="79"/>
      <c r="JJV157" s="79"/>
      <c r="JJW157" s="79"/>
      <c r="JJX157" s="79"/>
      <c r="JJY157" s="79"/>
      <c r="JJZ157" s="79"/>
      <c r="JKA157" s="79"/>
      <c r="JKB157" s="79"/>
      <c r="JKC157" s="79"/>
      <c r="JKD157" s="79"/>
      <c r="JKE157" s="79"/>
      <c r="JKF157" s="79"/>
      <c r="JKG157" s="79"/>
      <c r="JKH157" s="79"/>
      <c r="JKI157" s="79"/>
      <c r="JKJ157" s="79"/>
      <c r="JKK157" s="79"/>
      <c r="JKL157" s="79"/>
      <c r="JKM157" s="79"/>
      <c r="JKN157" s="79"/>
      <c r="JKO157" s="79"/>
      <c r="JKP157" s="79"/>
      <c r="JKQ157" s="79"/>
      <c r="JKR157" s="79"/>
      <c r="JKS157" s="79"/>
      <c r="JKT157" s="79"/>
      <c r="JKU157" s="79"/>
      <c r="JKV157" s="79"/>
      <c r="JKW157" s="79"/>
      <c r="JKX157" s="79"/>
      <c r="JKY157" s="79"/>
      <c r="JKZ157" s="79"/>
      <c r="JLA157" s="79"/>
      <c r="JLB157" s="79"/>
      <c r="JLC157" s="79"/>
      <c r="JLD157" s="79"/>
      <c r="JLE157" s="79"/>
      <c r="JLF157" s="79"/>
      <c r="JLG157" s="79"/>
      <c r="JLH157" s="79"/>
      <c r="JLI157" s="79"/>
      <c r="JLJ157" s="79"/>
      <c r="JLK157" s="79"/>
      <c r="JLL157" s="79"/>
      <c r="JLM157" s="79"/>
      <c r="JLN157" s="79"/>
      <c r="JLO157" s="79"/>
      <c r="JLP157" s="79"/>
      <c r="JLQ157" s="79"/>
      <c r="JLR157" s="79"/>
      <c r="JLS157" s="79"/>
      <c r="JLT157" s="79"/>
      <c r="JLU157" s="79"/>
      <c r="JLV157" s="79"/>
      <c r="JLW157" s="79"/>
      <c r="JLX157" s="79"/>
      <c r="JLY157" s="79"/>
      <c r="JLZ157" s="79"/>
      <c r="JMA157" s="79"/>
      <c r="JMB157" s="79"/>
      <c r="JMC157" s="79"/>
      <c r="JMD157" s="79"/>
      <c r="JME157" s="79"/>
      <c r="JMF157" s="79"/>
      <c r="JMG157" s="79"/>
      <c r="JMH157" s="79"/>
      <c r="JMI157" s="79"/>
      <c r="JMJ157" s="79"/>
      <c r="JMK157" s="79"/>
      <c r="JML157" s="79"/>
      <c r="JMM157" s="79"/>
      <c r="JMN157" s="79"/>
      <c r="JMO157" s="79"/>
      <c r="JMP157" s="79"/>
      <c r="JMQ157" s="79"/>
      <c r="JMR157" s="79"/>
      <c r="JMS157" s="79"/>
      <c r="JMT157" s="79"/>
      <c r="JMU157" s="79"/>
      <c r="JMV157" s="79"/>
      <c r="JMW157" s="79"/>
      <c r="JMX157" s="79"/>
      <c r="JMY157" s="79"/>
      <c r="JMZ157" s="79"/>
      <c r="JNA157" s="79"/>
      <c r="JNB157" s="79"/>
      <c r="JNC157" s="79"/>
      <c r="JND157" s="79"/>
      <c r="JNE157" s="79"/>
      <c r="JNF157" s="79"/>
      <c r="JNG157" s="79"/>
      <c r="JNH157" s="79"/>
      <c r="JNI157" s="79"/>
      <c r="JNJ157" s="79"/>
      <c r="JNK157" s="79"/>
      <c r="JNL157" s="79"/>
      <c r="JNM157" s="79"/>
      <c r="JNN157" s="79"/>
      <c r="JNO157" s="79"/>
      <c r="JNP157" s="79"/>
      <c r="JNQ157" s="79"/>
      <c r="JNR157" s="79"/>
      <c r="JNS157" s="79"/>
      <c r="JNT157" s="79"/>
      <c r="JNU157" s="79"/>
      <c r="JNV157" s="79"/>
      <c r="JNW157" s="79"/>
      <c r="JNX157" s="79"/>
      <c r="JNY157" s="79"/>
      <c r="JNZ157" s="79"/>
      <c r="JOA157" s="79"/>
      <c r="JOB157" s="79"/>
      <c r="JOC157" s="79"/>
      <c r="JOD157" s="79"/>
      <c r="JOE157" s="79"/>
      <c r="JOF157" s="79"/>
      <c r="JOG157" s="79"/>
      <c r="JOH157" s="79"/>
      <c r="JOI157" s="79"/>
      <c r="JOJ157" s="79"/>
      <c r="JOK157" s="79"/>
      <c r="JOL157" s="79"/>
      <c r="JOM157" s="79"/>
      <c r="JON157" s="79"/>
      <c r="JOO157" s="79"/>
      <c r="JOP157" s="79"/>
      <c r="JOQ157" s="79"/>
      <c r="JOR157" s="79"/>
      <c r="JOS157" s="79"/>
      <c r="JOT157" s="79"/>
      <c r="JOU157" s="79"/>
      <c r="JOV157" s="79"/>
      <c r="JOW157" s="79"/>
      <c r="JOX157" s="79"/>
      <c r="JOY157" s="79"/>
      <c r="JOZ157" s="79"/>
      <c r="JPA157" s="79"/>
      <c r="JPB157" s="79"/>
      <c r="JPC157" s="79"/>
      <c r="JPD157" s="79"/>
      <c r="JPE157" s="79"/>
      <c r="JPF157" s="79"/>
      <c r="JPG157" s="79"/>
      <c r="JPH157" s="79"/>
      <c r="JPI157" s="79"/>
      <c r="JPJ157" s="79"/>
      <c r="JPK157" s="79"/>
      <c r="JPL157" s="79"/>
      <c r="JPM157" s="79"/>
      <c r="JPN157" s="79"/>
      <c r="JPO157" s="79"/>
      <c r="JPP157" s="79"/>
      <c r="JPQ157" s="79"/>
      <c r="JPR157" s="79"/>
      <c r="JPS157" s="79"/>
      <c r="JPT157" s="79"/>
      <c r="JPU157" s="79"/>
      <c r="JPV157" s="79"/>
      <c r="JPW157" s="79"/>
      <c r="JPX157" s="79"/>
      <c r="JPY157" s="79"/>
      <c r="JPZ157" s="79"/>
      <c r="JQA157" s="79"/>
      <c r="JQB157" s="79"/>
      <c r="JQC157" s="79"/>
      <c r="JQD157" s="79"/>
      <c r="JQE157" s="79"/>
      <c r="JQF157" s="79"/>
      <c r="JQG157" s="79"/>
      <c r="JQH157" s="79"/>
      <c r="JQI157" s="79"/>
      <c r="JQJ157" s="79"/>
      <c r="JQK157" s="79"/>
      <c r="JQL157" s="79"/>
      <c r="JQM157" s="79"/>
      <c r="JQN157" s="79"/>
      <c r="JQO157" s="79"/>
      <c r="JQP157" s="79"/>
      <c r="JQQ157" s="79"/>
      <c r="JQR157" s="79"/>
      <c r="JQS157" s="79"/>
      <c r="JQT157" s="79"/>
      <c r="JQU157" s="79"/>
      <c r="JQV157" s="79"/>
      <c r="JQW157" s="79"/>
      <c r="JQX157" s="79"/>
      <c r="JQY157" s="79"/>
      <c r="JQZ157" s="79"/>
      <c r="JRA157" s="79"/>
      <c r="JRB157" s="79"/>
      <c r="JRC157" s="79"/>
      <c r="JRD157" s="79"/>
      <c r="JRE157" s="79"/>
      <c r="JRF157" s="79"/>
      <c r="JRG157" s="79"/>
      <c r="JRH157" s="79"/>
      <c r="JRI157" s="79"/>
      <c r="JRJ157" s="79"/>
      <c r="JRK157" s="79"/>
      <c r="JRL157" s="79"/>
      <c r="JRM157" s="79"/>
      <c r="JRN157" s="79"/>
      <c r="JRO157" s="79"/>
      <c r="JRP157" s="79"/>
      <c r="JRQ157" s="79"/>
      <c r="JRR157" s="79"/>
      <c r="JRS157" s="79"/>
      <c r="JRT157" s="79"/>
      <c r="JRU157" s="79"/>
      <c r="JRV157" s="79"/>
      <c r="JRW157" s="79"/>
      <c r="JRX157" s="79"/>
      <c r="JRY157" s="79"/>
      <c r="JRZ157" s="79"/>
      <c r="JSA157" s="79"/>
      <c r="JSB157" s="79"/>
      <c r="JSC157" s="79"/>
      <c r="JSD157" s="79"/>
      <c r="JSE157" s="79"/>
      <c r="JSF157" s="79"/>
      <c r="JSG157" s="79"/>
      <c r="JSH157" s="79"/>
      <c r="JSI157" s="79"/>
      <c r="JSJ157" s="79"/>
      <c r="JSK157" s="79"/>
      <c r="JSL157" s="79"/>
      <c r="JSM157" s="79"/>
      <c r="JSN157" s="79"/>
      <c r="JSO157" s="79"/>
      <c r="JSP157" s="79"/>
      <c r="JSQ157" s="79"/>
      <c r="JSR157" s="79"/>
      <c r="JSS157" s="79"/>
      <c r="JST157" s="79"/>
      <c r="JSU157" s="79"/>
      <c r="JSV157" s="79"/>
      <c r="JSW157" s="79"/>
      <c r="JSX157" s="79"/>
      <c r="JSY157" s="79"/>
      <c r="JSZ157" s="79"/>
      <c r="JTA157" s="79"/>
      <c r="JTB157" s="79"/>
      <c r="JTC157" s="79"/>
      <c r="JTD157" s="79"/>
      <c r="JTE157" s="79"/>
      <c r="JTF157" s="79"/>
      <c r="JTG157" s="79"/>
      <c r="JTH157" s="79"/>
      <c r="JTI157" s="79"/>
      <c r="JTJ157" s="79"/>
      <c r="JTK157" s="79"/>
      <c r="JTL157" s="79"/>
      <c r="JTM157" s="79"/>
      <c r="JTN157" s="79"/>
      <c r="JTO157" s="79"/>
      <c r="JTP157" s="79"/>
      <c r="JTQ157" s="79"/>
      <c r="JTR157" s="79"/>
      <c r="JTS157" s="79"/>
      <c r="JTT157" s="79"/>
      <c r="JTU157" s="79"/>
      <c r="JTV157" s="79"/>
      <c r="JTW157" s="79"/>
      <c r="JTX157" s="79"/>
      <c r="JTY157" s="79"/>
      <c r="JTZ157" s="79"/>
      <c r="JUA157" s="79"/>
      <c r="JUB157" s="79"/>
      <c r="JUC157" s="79"/>
      <c r="JUD157" s="79"/>
      <c r="JUE157" s="79"/>
      <c r="JUF157" s="79"/>
      <c r="JUG157" s="79"/>
      <c r="JUH157" s="79"/>
      <c r="JUI157" s="79"/>
      <c r="JUJ157" s="79"/>
      <c r="JUK157" s="79"/>
      <c r="JUL157" s="79"/>
      <c r="JUM157" s="79"/>
      <c r="JUN157" s="79"/>
      <c r="JUO157" s="79"/>
      <c r="JUP157" s="79"/>
      <c r="JUQ157" s="79"/>
      <c r="JUR157" s="79"/>
      <c r="JUS157" s="79"/>
      <c r="JUT157" s="79"/>
      <c r="JUU157" s="79"/>
      <c r="JUV157" s="79"/>
      <c r="JUW157" s="79"/>
      <c r="JUX157" s="79"/>
      <c r="JUY157" s="79"/>
      <c r="JUZ157" s="79"/>
      <c r="JVA157" s="79"/>
      <c r="JVB157" s="79"/>
      <c r="JVC157" s="79"/>
      <c r="JVD157" s="79"/>
      <c r="JVE157" s="79"/>
      <c r="JVF157" s="79"/>
      <c r="JVG157" s="79"/>
      <c r="JVH157" s="79"/>
      <c r="JVI157" s="79"/>
      <c r="JVJ157" s="79"/>
      <c r="JVK157" s="79"/>
      <c r="JVL157" s="79"/>
      <c r="JVM157" s="79"/>
      <c r="JVN157" s="79"/>
      <c r="JVO157" s="79"/>
      <c r="JVP157" s="79"/>
      <c r="JVQ157" s="79"/>
      <c r="JVR157" s="79"/>
      <c r="JVS157" s="79"/>
      <c r="JVT157" s="79"/>
      <c r="JVU157" s="79"/>
      <c r="JVV157" s="79"/>
      <c r="JVW157" s="79"/>
      <c r="JVX157" s="79"/>
      <c r="JVY157" s="79"/>
      <c r="JVZ157" s="79"/>
      <c r="JWA157" s="79"/>
      <c r="JWB157" s="79"/>
      <c r="JWC157" s="79"/>
      <c r="JWD157" s="79"/>
      <c r="JWE157" s="79"/>
      <c r="JWF157" s="79"/>
      <c r="JWG157" s="79"/>
      <c r="JWH157" s="79"/>
      <c r="JWI157" s="79"/>
      <c r="JWJ157" s="79"/>
      <c r="JWK157" s="79"/>
      <c r="JWL157" s="79"/>
      <c r="JWM157" s="79"/>
      <c r="JWN157" s="79"/>
      <c r="JWO157" s="79"/>
      <c r="JWP157" s="79"/>
      <c r="JWQ157" s="79"/>
      <c r="JWR157" s="79"/>
      <c r="JWS157" s="79"/>
      <c r="JWT157" s="79"/>
      <c r="JWU157" s="79"/>
      <c r="JWV157" s="79"/>
      <c r="JWW157" s="79"/>
      <c r="JWX157" s="79"/>
      <c r="JWY157" s="79"/>
      <c r="JWZ157" s="79"/>
      <c r="JXA157" s="79"/>
      <c r="JXB157" s="79"/>
      <c r="JXC157" s="79"/>
      <c r="JXD157" s="79"/>
      <c r="JXE157" s="79"/>
      <c r="JXF157" s="79"/>
      <c r="JXG157" s="79"/>
      <c r="JXH157" s="79"/>
      <c r="JXI157" s="79"/>
      <c r="JXJ157" s="79"/>
      <c r="JXK157" s="79"/>
      <c r="JXL157" s="79"/>
      <c r="JXM157" s="79"/>
      <c r="JXN157" s="79"/>
      <c r="JXO157" s="79"/>
      <c r="JXP157" s="79"/>
      <c r="JXQ157" s="79"/>
      <c r="JXR157" s="79"/>
      <c r="JXS157" s="79"/>
      <c r="JXT157" s="79"/>
      <c r="JXU157" s="79"/>
      <c r="JXV157" s="79"/>
      <c r="JXW157" s="79"/>
      <c r="JXX157" s="79"/>
      <c r="JXY157" s="79"/>
      <c r="JXZ157" s="79"/>
      <c r="JYA157" s="79"/>
      <c r="JYB157" s="79"/>
      <c r="JYC157" s="79"/>
      <c r="JYD157" s="79"/>
      <c r="JYE157" s="79"/>
      <c r="JYF157" s="79"/>
      <c r="JYG157" s="79"/>
      <c r="JYH157" s="79"/>
      <c r="JYI157" s="79"/>
      <c r="JYJ157" s="79"/>
      <c r="JYK157" s="79"/>
      <c r="JYL157" s="79"/>
      <c r="JYM157" s="79"/>
      <c r="JYN157" s="79"/>
      <c r="JYO157" s="79"/>
      <c r="JYP157" s="79"/>
      <c r="JYQ157" s="79"/>
      <c r="JYR157" s="79"/>
      <c r="JYS157" s="79"/>
      <c r="JYT157" s="79"/>
      <c r="JYU157" s="79"/>
      <c r="JYV157" s="79"/>
      <c r="JYW157" s="79"/>
      <c r="JYX157" s="79"/>
      <c r="JYY157" s="79"/>
      <c r="JYZ157" s="79"/>
      <c r="JZA157" s="79"/>
      <c r="JZB157" s="79"/>
      <c r="JZC157" s="79"/>
      <c r="JZD157" s="79"/>
      <c r="JZE157" s="79"/>
      <c r="JZF157" s="79"/>
      <c r="JZG157" s="79"/>
      <c r="JZH157" s="79"/>
      <c r="JZI157" s="79"/>
      <c r="JZJ157" s="79"/>
      <c r="JZK157" s="79"/>
      <c r="JZL157" s="79"/>
      <c r="JZM157" s="79"/>
      <c r="JZN157" s="79"/>
      <c r="JZO157" s="79"/>
      <c r="JZP157" s="79"/>
      <c r="JZQ157" s="79"/>
      <c r="JZR157" s="79"/>
      <c r="JZS157" s="79"/>
      <c r="JZT157" s="79"/>
      <c r="JZU157" s="79"/>
      <c r="JZV157" s="79"/>
      <c r="JZW157" s="79"/>
      <c r="JZX157" s="79"/>
      <c r="JZY157" s="79"/>
      <c r="JZZ157" s="79"/>
      <c r="KAA157" s="79"/>
      <c r="KAB157" s="79"/>
      <c r="KAC157" s="79"/>
      <c r="KAD157" s="79"/>
      <c r="KAE157" s="79"/>
      <c r="KAF157" s="79"/>
      <c r="KAG157" s="79"/>
      <c r="KAH157" s="79"/>
      <c r="KAI157" s="79"/>
      <c r="KAJ157" s="79"/>
      <c r="KAK157" s="79"/>
      <c r="KAL157" s="79"/>
      <c r="KAM157" s="79"/>
      <c r="KAN157" s="79"/>
      <c r="KAO157" s="79"/>
      <c r="KAP157" s="79"/>
      <c r="KAQ157" s="79"/>
      <c r="KAR157" s="79"/>
      <c r="KAS157" s="79"/>
      <c r="KAT157" s="79"/>
      <c r="KAU157" s="79"/>
      <c r="KAV157" s="79"/>
      <c r="KAW157" s="79"/>
      <c r="KAX157" s="79"/>
      <c r="KAY157" s="79"/>
      <c r="KAZ157" s="79"/>
      <c r="KBA157" s="79"/>
      <c r="KBB157" s="79"/>
      <c r="KBC157" s="79"/>
      <c r="KBD157" s="79"/>
      <c r="KBE157" s="79"/>
      <c r="KBF157" s="79"/>
      <c r="KBG157" s="79"/>
      <c r="KBH157" s="79"/>
      <c r="KBI157" s="79"/>
      <c r="KBJ157" s="79"/>
      <c r="KBK157" s="79"/>
      <c r="KBL157" s="79"/>
      <c r="KBM157" s="79"/>
      <c r="KBN157" s="79"/>
      <c r="KBO157" s="79"/>
      <c r="KBP157" s="79"/>
      <c r="KBQ157" s="79"/>
      <c r="KBR157" s="79"/>
      <c r="KBS157" s="79"/>
      <c r="KBT157" s="79"/>
      <c r="KBU157" s="79"/>
      <c r="KBV157" s="79"/>
      <c r="KBW157" s="79"/>
      <c r="KBX157" s="79"/>
      <c r="KBY157" s="79"/>
      <c r="KBZ157" s="79"/>
      <c r="KCA157" s="79"/>
      <c r="KCB157" s="79"/>
      <c r="KCC157" s="79"/>
      <c r="KCD157" s="79"/>
      <c r="KCE157" s="79"/>
      <c r="KCF157" s="79"/>
      <c r="KCG157" s="79"/>
      <c r="KCH157" s="79"/>
      <c r="KCI157" s="79"/>
      <c r="KCJ157" s="79"/>
      <c r="KCK157" s="79"/>
      <c r="KCL157" s="79"/>
      <c r="KCM157" s="79"/>
      <c r="KCN157" s="79"/>
      <c r="KCO157" s="79"/>
      <c r="KCP157" s="79"/>
      <c r="KCQ157" s="79"/>
      <c r="KCR157" s="79"/>
      <c r="KCS157" s="79"/>
      <c r="KCT157" s="79"/>
      <c r="KCU157" s="79"/>
      <c r="KCV157" s="79"/>
      <c r="KCW157" s="79"/>
      <c r="KCX157" s="79"/>
      <c r="KCY157" s="79"/>
      <c r="KCZ157" s="79"/>
      <c r="KDA157" s="79"/>
      <c r="KDB157" s="79"/>
      <c r="KDC157" s="79"/>
      <c r="KDD157" s="79"/>
      <c r="KDE157" s="79"/>
      <c r="KDF157" s="79"/>
      <c r="KDG157" s="79"/>
      <c r="KDH157" s="79"/>
      <c r="KDI157" s="79"/>
      <c r="KDJ157" s="79"/>
      <c r="KDK157" s="79"/>
      <c r="KDL157" s="79"/>
      <c r="KDM157" s="79"/>
      <c r="KDN157" s="79"/>
      <c r="KDO157" s="79"/>
      <c r="KDP157" s="79"/>
      <c r="KDQ157" s="79"/>
      <c r="KDR157" s="79"/>
      <c r="KDS157" s="79"/>
      <c r="KDT157" s="79"/>
      <c r="KDU157" s="79"/>
      <c r="KDV157" s="79"/>
      <c r="KDW157" s="79"/>
      <c r="KDX157" s="79"/>
      <c r="KDY157" s="79"/>
      <c r="KDZ157" s="79"/>
      <c r="KEA157" s="79"/>
      <c r="KEB157" s="79"/>
      <c r="KEC157" s="79"/>
      <c r="KED157" s="79"/>
      <c r="KEE157" s="79"/>
      <c r="KEF157" s="79"/>
      <c r="KEG157" s="79"/>
      <c r="KEH157" s="79"/>
      <c r="KEI157" s="79"/>
      <c r="KEJ157" s="79"/>
      <c r="KEK157" s="79"/>
      <c r="KEL157" s="79"/>
      <c r="KEM157" s="79"/>
      <c r="KEN157" s="79"/>
      <c r="KEO157" s="79"/>
      <c r="KEP157" s="79"/>
      <c r="KEQ157" s="79"/>
      <c r="KER157" s="79"/>
      <c r="KES157" s="79"/>
      <c r="KET157" s="79"/>
      <c r="KEU157" s="79"/>
      <c r="KEV157" s="79"/>
      <c r="KEW157" s="79"/>
      <c r="KEX157" s="79"/>
      <c r="KEY157" s="79"/>
      <c r="KEZ157" s="79"/>
      <c r="KFA157" s="79"/>
      <c r="KFB157" s="79"/>
      <c r="KFC157" s="79"/>
      <c r="KFD157" s="79"/>
      <c r="KFE157" s="79"/>
      <c r="KFF157" s="79"/>
      <c r="KFG157" s="79"/>
      <c r="KFH157" s="79"/>
      <c r="KFI157" s="79"/>
      <c r="KFJ157" s="79"/>
      <c r="KFK157" s="79"/>
      <c r="KFL157" s="79"/>
      <c r="KFM157" s="79"/>
      <c r="KFN157" s="79"/>
      <c r="KFO157" s="79"/>
      <c r="KFP157" s="79"/>
      <c r="KFQ157" s="79"/>
      <c r="KFR157" s="79"/>
      <c r="KFS157" s="79"/>
      <c r="KFT157" s="79"/>
      <c r="KFU157" s="79"/>
      <c r="KFV157" s="79"/>
      <c r="KFW157" s="79"/>
      <c r="KFX157" s="79"/>
      <c r="KFY157" s="79"/>
      <c r="KFZ157" s="79"/>
      <c r="KGA157" s="79"/>
      <c r="KGB157" s="79"/>
      <c r="KGC157" s="79"/>
      <c r="KGD157" s="79"/>
      <c r="KGE157" s="79"/>
      <c r="KGF157" s="79"/>
      <c r="KGG157" s="79"/>
      <c r="KGH157" s="79"/>
      <c r="KGI157" s="79"/>
      <c r="KGJ157" s="79"/>
      <c r="KGK157" s="79"/>
      <c r="KGL157" s="79"/>
      <c r="KGM157" s="79"/>
      <c r="KGN157" s="79"/>
      <c r="KGO157" s="79"/>
      <c r="KGP157" s="79"/>
      <c r="KGQ157" s="79"/>
      <c r="KGR157" s="79"/>
      <c r="KGS157" s="79"/>
      <c r="KGT157" s="79"/>
      <c r="KGU157" s="79"/>
      <c r="KGV157" s="79"/>
      <c r="KGW157" s="79"/>
      <c r="KGX157" s="79"/>
      <c r="KGY157" s="79"/>
      <c r="KGZ157" s="79"/>
      <c r="KHA157" s="79"/>
      <c r="KHB157" s="79"/>
      <c r="KHC157" s="79"/>
      <c r="KHD157" s="79"/>
      <c r="KHE157" s="79"/>
      <c r="KHF157" s="79"/>
      <c r="KHG157" s="79"/>
      <c r="KHH157" s="79"/>
      <c r="KHI157" s="79"/>
      <c r="KHJ157" s="79"/>
      <c r="KHK157" s="79"/>
      <c r="KHL157" s="79"/>
      <c r="KHM157" s="79"/>
      <c r="KHN157" s="79"/>
      <c r="KHO157" s="79"/>
      <c r="KHP157" s="79"/>
      <c r="KHQ157" s="79"/>
      <c r="KHR157" s="79"/>
      <c r="KHS157" s="79"/>
      <c r="KHT157" s="79"/>
      <c r="KHU157" s="79"/>
      <c r="KHV157" s="79"/>
      <c r="KHW157" s="79"/>
      <c r="KHX157" s="79"/>
      <c r="KHY157" s="79"/>
      <c r="KHZ157" s="79"/>
      <c r="KIA157" s="79"/>
      <c r="KIB157" s="79"/>
      <c r="KIC157" s="79"/>
      <c r="KID157" s="79"/>
      <c r="KIE157" s="79"/>
      <c r="KIF157" s="79"/>
      <c r="KIG157" s="79"/>
      <c r="KIH157" s="79"/>
      <c r="KII157" s="79"/>
      <c r="KIJ157" s="79"/>
      <c r="KIK157" s="79"/>
      <c r="KIL157" s="79"/>
      <c r="KIM157" s="79"/>
      <c r="KIN157" s="79"/>
      <c r="KIO157" s="79"/>
      <c r="KIP157" s="79"/>
      <c r="KIQ157" s="79"/>
      <c r="KIR157" s="79"/>
      <c r="KIS157" s="79"/>
      <c r="KIT157" s="79"/>
      <c r="KIU157" s="79"/>
      <c r="KIV157" s="79"/>
      <c r="KIW157" s="79"/>
      <c r="KIX157" s="79"/>
      <c r="KIY157" s="79"/>
      <c r="KIZ157" s="79"/>
      <c r="KJA157" s="79"/>
      <c r="KJB157" s="79"/>
      <c r="KJC157" s="79"/>
      <c r="KJD157" s="79"/>
      <c r="KJE157" s="79"/>
      <c r="KJF157" s="79"/>
      <c r="KJG157" s="79"/>
      <c r="KJH157" s="79"/>
      <c r="KJI157" s="79"/>
      <c r="KJJ157" s="79"/>
      <c r="KJK157" s="79"/>
      <c r="KJL157" s="79"/>
      <c r="KJM157" s="79"/>
      <c r="KJN157" s="79"/>
      <c r="KJO157" s="79"/>
      <c r="KJP157" s="79"/>
      <c r="KJQ157" s="79"/>
      <c r="KJR157" s="79"/>
      <c r="KJS157" s="79"/>
      <c r="KJT157" s="79"/>
      <c r="KJU157" s="79"/>
      <c r="KJV157" s="79"/>
      <c r="KJW157" s="79"/>
      <c r="KJX157" s="79"/>
      <c r="KJY157" s="79"/>
      <c r="KJZ157" s="79"/>
      <c r="KKA157" s="79"/>
      <c r="KKB157" s="79"/>
      <c r="KKC157" s="79"/>
      <c r="KKD157" s="79"/>
      <c r="KKE157" s="79"/>
      <c r="KKF157" s="79"/>
      <c r="KKG157" s="79"/>
      <c r="KKH157" s="79"/>
      <c r="KKI157" s="79"/>
      <c r="KKJ157" s="79"/>
      <c r="KKK157" s="79"/>
      <c r="KKL157" s="79"/>
      <c r="KKM157" s="79"/>
      <c r="KKN157" s="79"/>
      <c r="KKO157" s="79"/>
      <c r="KKP157" s="79"/>
      <c r="KKQ157" s="79"/>
      <c r="KKR157" s="79"/>
      <c r="KKS157" s="79"/>
      <c r="KKT157" s="79"/>
      <c r="KKU157" s="79"/>
      <c r="KKV157" s="79"/>
      <c r="KKW157" s="79"/>
      <c r="KKX157" s="79"/>
      <c r="KKY157" s="79"/>
      <c r="KKZ157" s="79"/>
      <c r="KLA157" s="79"/>
      <c r="KLB157" s="79"/>
      <c r="KLC157" s="79"/>
      <c r="KLD157" s="79"/>
      <c r="KLE157" s="79"/>
      <c r="KLF157" s="79"/>
      <c r="KLG157" s="79"/>
      <c r="KLH157" s="79"/>
      <c r="KLI157" s="79"/>
      <c r="KLJ157" s="79"/>
      <c r="KLK157" s="79"/>
      <c r="KLL157" s="79"/>
      <c r="KLM157" s="79"/>
      <c r="KLN157" s="79"/>
      <c r="KLO157" s="79"/>
      <c r="KLP157" s="79"/>
      <c r="KLQ157" s="79"/>
      <c r="KLR157" s="79"/>
      <c r="KLS157" s="79"/>
      <c r="KLT157" s="79"/>
      <c r="KLU157" s="79"/>
      <c r="KLV157" s="79"/>
      <c r="KLW157" s="79"/>
      <c r="KLX157" s="79"/>
      <c r="KLY157" s="79"/>
      <c r="KLZ157" s="79"/>
      <c r="KMA157" s="79"/>
      <c r="KMB157" s="79"/>
      <c r="KMC157" s="79"/>
      <c r="KMD157" s="79"/>
      <c r="KME157" s="79"/>
      <c r="KMF157" s="79"/>
      <c r="KMG157" s="79"/>
      <c r="KMH157" s="79"/>
      <c r="KMI157" s="79"/>
      <c r="KMJ157" s="79"/>
      <c r="KMK157" s="79"/>
      <c r="KML157" s="79"/>
      <c r="KMM157" s="79"/>
      <c r="KMN157" s="79"/>
      <c r="KMO157" s="79"/>
      <c r="KMP157" s="79"/>
      <c r="KMQ157" s="79"/>
      <c r="KMR157" s="79"/>
      <c r="KMS157" s="79"/>
      <c r="KMT157" s="79"/>
      <c r="KMU157" s="79"/>
      <c r="KMV157" s="79"/>
      <c r="KMW157" s="79"/>
      <c r="KMX157" s="79"/>
      <c r="KMY157" s="79"/>
      <c r="KMZ157" s="79"/>
      <c r="KNA157" s="79"/>
      <c r="KNB157" s="79"/>
      <c r="KNC157" s="79"/>
      <c r="KND157" s="79"/>
      <c r="KNE157" s="79"/>
      <c r="KNF157" s="79"/>
      <c r="KNG157" s="79"/>
      <c r="KNH157" s="79"/>
      <c r="KNI157" s="79"/>
      <c r="KNJ157" s="79"/>
      <c r="KNK157" s="79"/>
      <c r="KNL157" s="79"/>
      <c r="KNM157" s="79"/>
      <c r="KNN157" s="79"/>
      <c r="KNO157" s="79"/>
      <c r="KNP157" s="79"/>
      <c r="KNQ157" s="79"/>
      <c r="KNR157" s="79"/>
      <c r="KNS157" s="79"/>
      <c r="KNT157" s="79"/>
      <c r="KNU157" s="79"/>
      <c r="KNV157" s="79"/>
      <c r="KNW157" s="79"/>
      <c r="KNX157" s="79"/>
      <c r="KNY157" s="79"/>
      <c r="KNZ157" s="79"/>
      <c r="KOA157" s="79"/>
      <c r="KOB157" s="79"/>
      <c r="KOC157" s="79"/>
      <c r="KOD157" s="79"/>
      <c r="KOE157" s="79"/>
      <c r="KOF157" s="79"/>
      <c r="KOG157" s="79"/>
      <c r="KOH157" s="79"/>
      <c r="KOI157" s="79"/>
      <c r="KOJ157" s="79"/>
      <c r="KOK157" s="79"/>
      <c r="KOL157" s="79"/>
      <c r="KOM157" s="79"/>
      <c r="KON157" s="79"/>
      <c r="KOO157" s="79"/>
      <c r="KOP157" s="79"/>
      <c r="KOQ157" s="79"/>
      <c r="KOR157" s="79"/>
      <c r="KOS157" s="79"/>
      <c r="KOT157" s="79"/>
      <c r="KOU157" s="79"/>
      <c r="KOV157" s="79"/>
      <c r="KOW157" s="79"/>
      <c r="KOX157" s="79"/>
      <c r="KOY157" s="79"/>
      <c r="KOZ157" s="79"/>
      <c r="KPA157" s="79"/>
      <c r="KPB157" s="79"/>
      <c r="KPC157" s="79"/>
      <c r="KPD157" s="79"/>
      <c r="KPE157" s="79"/>
      <c r="KPF157" s="79"/>
      <c r="KPG157" s="79"/>
      <c r="KPH157" s="79"/>
      <c r="KPI157" s="79"/>
      <c r="KPJ157" s="79"/>
      <c r="KPK157" s="79"/>
      <c r="KPL157" s="79"/>
      <c r="KPM157" s="79"/>
      <c r="KPN157" s="79"/>
      <c r="KPO157" s="79"/>
      <c r="KPP157" s="79"/>
      <c r="KPQ157" s="79"/>
      <c r="KPR157" s="79"/>
      <c r="KPS157" s="79"/>
      <c r="KPT157" s="79"/>
      <c r="KPU157" s="79"/>
      <c r="KPV157" s="79"/>
      <c r="KPW157" s="79"/>
      <c r="KPX157" s="79"/>
      <c r="KPY157" s="79"/>
      <c r="KPZ157" s="79"/>
      <c r="KQA157" s="79"/>
      <c r="KQB157" s="79"/>
      <c r="KQC157" s="79"/>
      <c r="KQD157" s="79"/>
      <c r="KQE157" s="79"/>
      <c r="KQF157" s="79"/>
      <c r="KQG157" s="79"/>
      <c r="KQH157" s="79"/>
      <c r="KQI157" s="79"/>
      <c r="KQJ157" s="79"/>
      <c r="KQK157" s="79"/>
      <c r="KQL157" s="79"/>
      <c r="KQM157" s="79"/>
      <c r="KQN157" s="79"/>
      <c r="KQO157" s="79"/>
      <c r="KQP157" s="79"/>
      <c r="KQQ157" s="79"/>
      <c r="KQR157" s="79"/>
      <c r="KQS157" s="79"/>
      <c r="KQT157" s="79"/>
      <c r="KQU157" s="79"/>
      <c r="KQV157" s="79"/>
      <c r="KQW157" s="79"/>
      <c r="KQX157" s="79"/>
      <c r="KQY157" s="79"/>
      <c r="KQZ157" s="79"/>
      <c r="KRA157" s="79"/>
      <c r="KRB157" s="79"/>
      <c r="KRC157" s="79"/>
      <c r="KRD157" s="79"/>
      <c r="KRE157" s="79"/>
      <c r="KRF157" s="79"/>
      <c r="KRG157" s="79"/>
      <c r="KRH157" s="79"/>
      <c r="KRI157" s="79"/>
      <c r="KRJ157" s="79"/>
      <c r="KRK157" s="79"/>
      <c r="KRL157" s="79"/>
      <c r="KRM157" s="79"/>
      <c r="KRN157" s="79"/>
      <c r="KRO157" s="79"/>
      <c r="KRP157" s="79"/>
      <c r="KRQ157" s="79"/>
      <c r="KRR157" s="79"/>
      <c r="KRS157" s="79"/>
      <c r="KRT157" s="79"/>
      <c r="KRU157" s="79"/>
      <c r="KRV157" s="79"/>
      <c r="KRW157" s="79"/>
      <c r="KRX157" s="79"/>
      <c r="KRY157" s="79"/>
      <c r="KRZ157" s="79"/>
      <c r="KSA157" s="79"/>
      <c r="KSB157" s="79"/>
      <c r="KSC157" s="79"/>
      <c r="KSD157" s="79"/>
      <c r="KSE157" s="79"/>
      <c r="KSF157" s="79"/>
      <c r="KSG157" s="79"/>
      <c r="KSH157" s="79"/>
      <c r="KSI157" s="79"/>
      <c r="KSJ157" s="79"/>
      <c r="KSK157" s="79"/>
      <c r="KSL157" s="79"/>
      <c r="KSM157" s="79"/>
      <c r="KSN157" s="79"/>
      <c r="KSO157" s="79"/>
      <c r="KSP157" s="79"/>
      <c r="KSQ157" s="79"/>
      <c r="KSR157" s="79"/>
      <c r="KSS157" s="79"/>
      <c r="KST157" s="79"/>
      <c r="KSU157" s="79"/>
      <c r="KSV157" s="79"/>
      <c r="KSW157" s="79"/>
      <c r="KSX157" s="79"/>
      <c r="KSY157" s="79"/>
      <c r="KSZ157" s="79"/>
      <c r="KTA157" s="79"/>
      <c r="KTB157" s="79"/>
      <c r="KTC157" s="79"/>
      <c r="KTD157" s="79"/>
      <c r="KTE157" s="79"/>
      <c r="KTF157" s="79"/>
      <c r="KTG157" s="79"/>
      <c r="KTH157" s="79"/>
      <c r="KTI157" s="79"/>
      <c r="KTJ157" s="79"/>
      <c r="KTK157" s="79"/>
      <c r="KTL157" s="79"/>
      <c r="KTM157" s="79"/>
      <c r="KTN157" s="79"/>
      <c r="KTO157" s="79"/>
      <c r="KTP157" s="79"/>
      <c r="KTQ157" s="79"/>
      <c r="KTR157" s="79"/>
      <c r="KTS157" s="79"/>
      <c r="KTT157" s="79"/>
      <c r="KTU157" s="79"/>
      <c r="KTV157" s="79"/>
      <c r="KTW157" s="79"/>
      <c r="KTX157" s="79"/>
      <c r="KTY157" s="79"/>
      <c r="KTZ157" s="79"/>
      <c r="KUA157" s="79"/>
      <c r="KUB157" s="79"/>
      <c r="KUC157" s="79"/>
      <c r="KUD157" s="79"/>
      <c r="KUE157" s="79"/>
      <c r="KUF157" s="79"/>
      <c r="KUG157" s="79"/>
      <c r="KUH157" s="79"/>
      <c r="KUI157" s="79"/>
      <c r="KUJ157" s="79"/>
      <c r="KUK157" s="79"/>
      <c r="KUL157" s="79"/>
      <c r="KUM157" s="79"/>
      <c r="KUN157" s="79"/>
      <c r="KUO157" s="79"/>
      <c r="KUP157" s="79"/>
      <c r="KUQ157" s="79"/>
      <c r="KUR157" s="79"/>
      <c r="KUS157" s="79"/>
      <c r="KUT157" s="79"/>
      <c r="KUU157" s="79"/>
      <c r="KUV157" s="79"/>
      <c r="KUW157" s="79"/>
      <c r="KUX157" s="79"/>
      <c r="KUY157" s="79"/>
      <c r="KUZ157" s="79"/>
      <c r="KVA157" s="79"/>
      <c r="KVB157" s="79"/>
      <c r="KVC157" s="79"/>
      <c r="KVD157" s="79"/>
      <c r="KVE157" s="79"/>
      <c r="KVF157" s="79"/>
      <c r="KVG157" s="79"/>
      <c r="KVH157" s="79"/>
      <c r="KVI157" s="79"/>
      <c r="KVJ157" s="79"/>
      <c r="KVK157" s="79"/>
      <c r="KVL157" s="79"/>
      <c r="KVM157" s="79"/>
      <c r="KVN157" s="79"/>
      <c r="KVO157" s="79"/>
      <c r="KVP157" s="79"/>
      <c r="KVQ157" s="79"/>
      <c r="KVR157" s="79"/>
      <c r="KVS157" s="79"/>
      <c r="KVT157" s="79"/>
      <c r="KVU157" s="79"/>
      <c r="KVV157" s="79"/>
      <c r="KVW157" s="79"/>
      <c r="KVX157" s="79"/>
      <c r="KVY157" s="79"/>
      <c r="KVZ157" s="79"/>
      <c r="KWA157" s="79"/>
      <c r="KWB157" s="79"/>
      <c r="KWC157" s="79"/>
      <c r="KWD157" s="79"/>
      <c r="KWE157" s="79"/>
      <c r="KWF157" s="79"/>
      <c r="KWG157" s="79"/>
      <c r="KWH157" s="79"/>
      <c r="KWI157" s="79"/>
      <c r="KWJ157" s="79"/>
      <c r="KWK157" s="79"/>
      <c r="KWL157" s="79"/>
      <c r="KWM157" s="79"/>
      <c r="KWN157" s="79"/>
      <c r="KWO157" s="79"/>
      <c r="KWP157" s="79"/>
      <c r="KWQ157" s="79"/>
      <c r="KWR157" s="79"/>
      <c r="KWS157" s="79"/>
      <c r="KWT157" s="79"/>
      <c r="KWU157" s="79"/>
      <c r="KWV157" s="79"/>
      <c r="KWW157" s="79"/>
      <c r="KWX157" s="79"/>
      <c r="KWY157" s="79"/>
      <c r="KWZ157" s="79"/>
      <c r="KXA157" s="79"/>
      <c r="KXB157" s="79"/>
      <c r="KXC157" s="79"/>
      <c r="KXD157" s="79"/>
      <c r="KXE157" s="79"/>
      <c r="KXF157" s="79"/>
      <c r="KXG157" s="79"/>
      <c r="KXH157" s="79"/>
      <c r="KXI157" s="79"/>
      <c r="KXJ157" s="79"/>
      <c r="KXK157" s="79"/>
      <c r="KXL157" s="79"/>
      <c r="KXM157" s="79"/>
      <c r="KXN157" s="79"/>
      <c r="KXO157" s="79"/>
      <c r="KXP157" s="79"/>
      <c r="KXQ157" s="79"/>
      <c r="KXR157" s="79"/>
      <c r="KXS157" s="79"/>
      <c r="KXT157" s="79"/>
      <c r="KXU157" s="79"/>
      <c r="KXV157" s="79"/>
      <c r="KXW157" s="79"/>
      <c r="KXX157" s="79"/>
      <c r="KXY157" s="79"/>
      <c r="KXZ157" s="79"/>
      <c r="KYA157" s="79"/>
      <c r="KYB157" s="79"/>
      <c r="KYC157" s="79"/>
      <c r="KYD157" s="79"/>
      <c r="KYE157" s="79"/>
      <c r="KYF157" s="79"/>
      <c r="KYG157" s="79"/>
      <c r="KYH157" s="79"/>
      <c r="KYI157" s="79"/>
      <c r="KYJ157" s="79"/>
      <c r="KYK157" s="79"/>
      <c r="KYL157" s="79"/>
      <c r="KYM157" s="79"/>
      <c r="KYN157" s="79"/>
      <c r="KYO157" s="79"/>
      <c r="KYP157" s="79"/>
      <c r="KYQ157" s="79"/>
      <c r="KYR157" s="79"/>
      <c r="KYS157" s="79"/>
      <c r="KYT157" s="79"/>
      <c r="KYU157" s="79"/>
      <c r="KYV157" s="79"/>
      <c r="KYW157" s="79"/>
      <c r="KYX157" s="79"/>
      <c r="KYY157" s="79"/>
      <c r="KYZ157" s="79"/>
      <c r="KZA157" s="79"/>
      <c r="KZB157" s="79"/>
      <c r="KZC157" s="79"/>
      <c r="KZD157" s="79"/>
      <c r="KZE157" s="79"/>
      <c r="KZF157" s="79"/>
      <c r="KZG157" s="79"/>
      <c r="KZH157" s="79"/>
      <c r="KZI157" s="79"/>
      <c r="KZJ157" s="79"/>
      <c r="KZK157" s="79"/>
      <c r="KZL157" s="79"/>
      <c r="KZM157" s="79"/>
      <c r="KZN157" s="79"/>
      <c r="KZO157" s="79"/>
      <c r="KZP157" s="79"/>
      <c r="KZQ157" s="79"/>
      <c r="KZR157" s="79"/>
      <c r="KZS157" s="79"/>
      <c r="KZT157" s="79"/>
      <c r="KZU157" s="79"/>
      <c r="KZV157" s="79"/>
      <c r="KZW157" s="79"/>
      <c r="KZX157" s="79"/>
      <c r="KZY157" s="79"/>
      <c r="KZZ157" s="79"/>
      <c r="LAA157" s="79"/>
      <c r="LAB157" s="79"/>
      <c r="LAC157" s="79"/>
      <c r="LAD157" s="79"/>
      <c r="LAE157" s="79"/>
      <c r="LAF157" s="79"/>
      <c r="LAG157" s="79"/>
      <c r="LAH157" s="79"/>
      <c r="LAI157" s="79"/>
      <c r="LAJ157" s="79"/>
      <c r="LAK157" s="79"/>
      <c r="LAL157" s="79"/>
      <c r="LAM157" s="79"/>
      <c r="LAN157" s="79"/>
      <c r="LAO157" s="79"/>
      <c r="LAP157" s="79"/>
      <c r="LAQ157" s="79"/>
      <c r="LAR157" s="79"/>
      <c r="LAS157" s="79"/>
      <c r="LAT157" s="79"/>
      <c r="LAU157" s="79"/>
      <c r="LAV157" s="79"/>
      <c r="LAW157" s="79"/>
      <c r="LAX157" s="79"/>
      <c r="LAY157" s="79"/>
      <c r="LAZ157" s="79"/>
      <c r="LBA157" s="79"/>
      <c r="LBB157" s="79"/>
      <c r="LBC157" s="79"/>
      <c r="LBD157" s="79"/>
      <c r="LBE157" s="79"/>
      <c r="LBF157" s="79"/>
      <c r="LBG157" s="79"/>
      <c r="LBH157" s="79"/>
      <c r="LBI157" s="79"/>
      <c r="LBJ157" s="79"/>
      <c r="LBK157" s="79"/>
      <c r="LBL157" s="79"/>
      <c r="LBM157" s="79"/>
      <c r="LBN157" s="79"/>
      <c r="LBO157" s="79"/>
      <c r="LBP157" s="79"/>
      <c r="LBQ157" s="79"/>
      <c r="LBR157" s="79"/>
      <c r="LBS157" s="79"/>
      <c r="LBT157" s="79"/>
      <c r="LBU157" s="79"/>
      <c r="LBV157" s="79"/>
      <c r="LBW157" s="79"/>
      <c r="LBX157" s="79"/>
      <c r="LBY157" s="79"/>
      <c r="LBZ157" s="79"/>
      <c r="LCA157" s="79"/>
      <c r="LCB157" s="79"/>
      <c r="LCC157" s="79"/>
      <c r="LCD157" s="79"/>
      <c r="LCE157" s="79"/>
      <c r="LCF157" s="79"/>
      <c r="LCG157" s="79"/>
      <c r="LCH157" s="79"/>
      <c r="LCI157" s="79"/>
      <c r="LCJ157" s="79"/>
      <c r="LCK157" s="79"/>
      <c r="LCL157" s="79"/>
      <c r="LCM157" s="79"/>
      <c r="LCN157" s="79"/>
      <c r="LCO157" s="79"/>
      <c r="LCP157" s="79"/>
      <c r="LCQ157" s="79"/>
      <c r="LCR157" s="79"/>
      <c r="LCS157" s="79"/>
      <c r="LCT157" s="79"/>
      <c r="LCU157" s="79"/>
      <c r="LCV157" s="79"/>
      <c r="LCW157" s="79"/>
      <c r="LCX157" s="79"/>
      <c r="LCY157" s="79"/>
      <c r="LCZ157" s="79"/>
      <c r="LDA157" s="79"/>
      <c r="LDB157" s="79"/>
      <c r="LDC157" s="79"/>
      <c r="LDD157" s="79"/>
      <c r="LDE157" s="79"/>
      <c r="LDF157" s="79"/>
      <c r="LDG157" s="79"/>
      <c r="LDH157" s="79"/>
      <c r="LDI157" s="79"/>
      <c r="LDJ157" s="79"/>
      <c r="LDK157" s="79"/>
      <c r="LDL157" s="79"/>
      <c r="LDM157" s="79"/>
      <c r="LDN157" s="79"/>
      <c r="LDO157" s="79"/>
      <c r="LDP157" s="79"/>
      <c r="LDQ157" s="79"/>
      <c r="LDR157" s="79"/>
      <c r="LDS157" s="79"/>
      <c r="LDT157" s="79"/>
      <c r="LDU157" s="79"/>
      <c r="LDV157" s="79"/>
      <c r="LDW157" s="79"/>
      <c r="LDX157" s="79"/>
      <c r="LDY157" s="79"/>
      <c r="LDZ157" s="79"/>
      <c r="LEA157" s="79"/>
      <c r="LEB157" s="79"/>
      <c r="LEC157" s="79"/>
      <c r="LED157" s="79"/>
      <c r="LEE157" s="79"/>
      <c r="LEF157" s="79"/>
      <c r="LEG157" s="79"/>
      <c r="LEH157" s="79"/>
      <c r="LEI157" s="79"/>
      <c r="LEJ157" s="79"/>
      <c r="LEK157" s="79"/>
      <c r="LEL157" s="79"/>
      <c r="LEM157" s="79"/>
      <c r="LEN157" s="79"/>
      <c r="LEO157" s="79"/>
      <c r="LEP157" s="79"/>
      <c r="LEQ157" s="79"/>
      <c r="LER157" s="79"/>
      <c r="LES157" s="79"/>
      <c r="LET157" s="79"/>
      <c r="LEU157" s="79"/>
      <c r="LEV157" s="79"/>
      <c r="LEW157" s="79"/>
      <c r="LEX157" s="79"/>
      <c r="LEY157" s="79"/>
      <c r="LEZ157" s="79"/>
      <c r="LFA157" s="79"/>
      <c r="LFB157" s="79"/>
      <c r="LFC157" s="79"/>
      <c r="LFD157" s="79"/>
      <c r="LFE157" s="79"/>
      <c r="LFF157" s="79"/>
      <c r="LFG157" s="79"/>
      <c r="LFH157" s="79"/>
      <c r="LFI157" s="79"/>
      <c r="LFJ157" s="79"/>
      <c r="LFK157" s="79"/>
      <c r="LFL157" s="79"/>
      <c r="LFM157" s="79"/>
      <c r="LFN157" s="79"/>
      <c r="LFO157" s="79"/>
      <c r="LFP157" s="79"/>
      <c r="LFQ157" s="79"/>
      <c r="LFR157" s="79"/>
      <c r="LFS157" s="79"/>
      <c r="LFT157" s="79"/>
      <c r="LFU157" s="79"/>
      <c r="LFV157" s="79"/>
      <c r="LFW157" s="79"/>
      <c r="LFX157" s="79"/>
      <c r="LFY157" s="79"/>
      <c r="LFZ157" s="79"/>
      <c r="LGA157" s="79"/>
      <c r="LGB157" s="79"/>
      <c r="LGC157" s="79"/>
      <c r="LGD157" s="79"/>
      <c r="LGE157" s="79"/>
      <c r="LGF157" s="79"/>
      <c r="LGG157" s="79"/>
      <c r="LGH157" s="79"/>
      <c r="LGI157" s="79"/>
      <c r="LGJ157" s="79"/>
      <c r="LGK157" s="79"/>
      <c r="LGL157" s="79"/>
      <c r="LGM157" s="79"/>
      <c r="LGN157" s="79"/>
      <c r="LGO157" s="79"/>
      <c r="LGP157" s="79"/>
      <c r="LGQ157" s="79"/>
      <c r="LGR157" s="79"/>
      <c r="LGS157" s="79"/>
      <c r="LGT157" s="79"/>
      <c r="LGU157" s="79"/>
      <c r="LGV157" s="79"/>
      <c r="LGW157" s="79"/>
      <c r="LGX157" s="79"/>
      <c r="LGY157" s="79"/>
      <c r="LGZ157" s="79"/>
      <c r="LHA157" s="79"/>
      <c r="LHB157" s="79"/>
      <c r="LHC157" s="79"/>
      <c r="LHD157" s="79"/>
      <c r="LHE157" s="79"/>
      <c r="LHF157" s="79"/>
      <c r="LHG157" s="79"/>
      <c r="LHH157" s="79"/>
      <c r="LHI157" s="79"/>
      <c r="LHJ157" s="79"/>
      <c r="LHK157" s="79"/>
      <c r="LHL157" s="79"/>
      <c r="LHM157" s="79"/>
      <c r="LHN157" s="79"/>
      <c r="LHO157" s="79"/>
      <c r="LHP157" s="79"/>
      <c r="LHQ157" s="79"/>
      <c r="LHR157" s="79"/>
      <c r="LHS157" s="79"/>
      <c r="LHT157" s="79"/>
      <c r="LHU157" s="79"/>
      <c r="LHV157" s="79"/>
      <c r="LHW157" s="79"/>
      <c r="LHX157" s="79"/>
      <c r="LHY157" s="79"/>
      <c r="LHZ157" s="79"/>
      <c r="LIA157" s="79"/>
      <c r="LIB157" s="79"/>
      <c r="LIC157" s="79"/>
      <c r="LID157" s="79"/>
      <c r="LIE157" s="79"/>
      <c r="LIF157" s="79"/>
      <c r="LIG157" s="79"/>
      <c r="LIH157" s="79"/>
      <c r="LII157" s="79"/>
      <c r="LIJ157" s="79"/>
      <c r="LIK157" s="79"/>
      <c r="LIL157" s="79"/>
      <c r="LIM157" s="79"/>
      <c r="LIN157" s="79"/>
      <c r="LIO157" s="79"/>
      <c r="LIP157" s="79"/>
      <c r="LIQ157" s="79"/>
      <c r="LIR157" s="79"/>
      <c r="LIS157" s="79"/>
      <c r="LIT157" s="79"/>
      <c r="LIU157" s="79"/>
      <c r="LIV157" s="79"/>
      <c r="LIW157" s="79"/>
      <c r="LIX157" s="79"/>
      <c r="LIY157" s="79"/>
      <c r="LIZ157" s="79"/>
      <c r="LJA157" s="79"/>
      <c r="LJB157" s="79"/>
      <c r="LJC157" s="79"/>
      <c r="LJD157" s="79"/>
      <c r="LJE157" s="79"/>
      <c r="LJF157" s="79"/>
      <c r="LJG157" s="79"/>
      <c r="LJH157" s="79"/>
      <c r="LJI157" s="79"/>
      <c r="LJJ157" s="79"/>
      <c r="LJK157" s="79"/>
      <c r="LJL157" s="79"/>
      <c r="LJM157" s="79"/>
      <c r="LJN157" s="79"/>
      <c r="LJO157" s="79"/>
      <c r="LJP157" s="79"/>
      <c r="LJQ157" s="79"/>
      <c r="LJR157" s="79"/>
      <c r="LJS157" s="79"/>
      <c r="LJT157" s="79"/>
      <c r="LJU157" s="79"/>
      <c r="LJV157" s="79"/>
      <c r="LJW157" s="79"/>
      <c r="LJX157" s="79"/>
      <c r="LJY157" s="79"/>
      <c r="LJZ157" s="79"/>
      <c r="LKA157" s="79"/>
      <c r="LKB157" s="79"/>
      <c r="LKC157" s="79"/>
      <c r="LKD157" s="79"/>
      <c r="LKE157" s="79"/>
      <c r="LKF157" s="79"/>
      <c r="LKG157" s="79"/>
      <c r="LKH157" s="79"/>
      <c r="LKI157" s="79"/>
      <c r="LKJ157" s="79"/>
      <c r="LKK157" s="79"/>
      <c r="LKL157" s="79"/>
      <c r="LKM157" s="79"/>
      <c r="LKN157" s="79"/>
      <c r="LKO157" s="79"/>
      <c r="LKP157" s="79"/>
      <c r="LKQ157" s="79"/>
      <c r="LKR157" s="79"/>
      <c r="LKS157" s="79"/>
      <c r="LKT157" s="79"/>
      <c r="LKU157" s="79"/>
      <c r="LKV157" s="79"/>
      <c r="LKW157" s="79"/>
      <c r="LKX157" s="79"/>
      <c r="LKY157" s="79"/>
      <c r="LKZ157" s="79"/>
      <c r="LLA157" s="79"/>
      <c r="LLB157" s="79"/>
      <c r="LLC157" s="79"/>
      <c r="LLD157" s="79"/>
      <c r="LLE157" s="79"/>
      <c r="LLF157" s="79"/>
      <c r="LLG157" s="79"/>
      <c r="LLH157" s="79"/>
      <c r="LLI157" s="79"/>
      <c r="LLJ157" s="79"/>
      <c r="LLK157" s="79"/>
      <c r="LLL157" s="79"/>
      <c r="LLM157" s="79"/>
      <c r="LLN157" s="79"/>
      <c r="LLO157" s="79"/>
      <c r="LLP157" s="79"/>
      <c r="LLQ157" s="79"/>
      <c r="LLR157" s="79"/>
      <c r="LLS157" s="79"/>
      <c r="LLT157" s="79"/>
      <c r="LLU157" s="79"/>
      <c r="LLV157" s="79"/>
      <c r="LLW157" s="79"/>
      <c r="LLX157" s="79"/>
      <c r="LLY157" s="79"/>
      <c r="LLZ157" s="79"/>
      <c r="LMA157" s="79"/>
      <c r="LMB157" s="79"/>
      <c r="LMC157" s="79"/>
      <c r="LMD157" s="79"/>
      <c r="LME157" s="79"/>
      <c r="LMF157" s="79"/>
      <c r="LMG157" s="79"/>
      <c r="LMH157" s="79"/>
      <c r="LMI157" s="79"/>
      <c r="LMJ157" s="79"/>
      <c r="LMK157" s="79"/>
      <c r="LML157" s="79"/>
      <c r="LMM157" s="79"/>
      <c r="LMN157" s="79"/>
      <c r="LMO157" s="79"/>
      <c r="LMP157" s="79"/>
      <c r="LMQ157" s="79"/>
      <c r="LMR157" s="79"/>
      <c r="LMS157" s="79"/>
      <c r="LMT157" s="79"/>
      <c r="LMU157" s="79"/>
      <c r="LMV157" s="79"/>
      <c r="LMW157" s="79"/>
      <c r="LMX157" s="79"/>
      <c r="LMY157" s="79"/>
      <c r="LMZ157" s="79"/>
      <c r="LNA157" s="79"/>
      <c r="LNB157" s="79"/>
      <c r="LNC157" s="79"/>
      <c r="LND157" s="79"/>
      <c r="LNE157" s="79"/>
      <c r="LNF157" s="79"/>
      <c r="LNG157" s="79"/>
      <c r="LNH157" s="79"/>
      <c r="LNI157" s="79"/>
      <c r="LNJ157" s="79"/>
      <c r="LNK157" s="79"/>
      <c r="LNL157" s="79"/>
      <c r="LNM157" s="79"/>
      <c r="LNN157" s="79"/>
      <c r="LNO157" s="79"/>
      <c r="LNP157" s="79"/>
      <c r="LNQ157" s="79"/>
      <c r="LNR157" s="79"/>
      <c r="LNS157" s="79"/>
      <c r="LNT157" s="79"/>
      <c r="LNU157" s="79"/>
      <c r="LNV157" s="79"/>
      <c r="LNW157" s="79"/>
      <c r="LNX157" s="79"/>
      <c r="LNY157" s="79"/>
      <c r="LNZ157" s="79"/>
      <c r="LOA157" s="79"/>
      <c r="LOB157" s="79"/>
      <c r="LOC157" s="79"/>
      <c r="LOD157" s="79"/>
      <c r="LOE157" s="79"/>
      <c r="LOF157" s="79"/>
      <c r="LOG157" s="79"/>
      <c r="LOH157" s="79"/>
      <c r="LOI157" s="79"/>
      <c r="LOJ157" s="79"/>
      <c r="LOK157" s="79"/>
      <c r="LOL157" s="79"/>
      <c r="LOM157" s="79"/>
      <c r="LON157" s="79"/>
      <c r="LOO157" s="79"/>
      <c r="LOP157" s="79"/>
      <c r="LOQ157" s="79"/>
      <c r="LOR157" s="79"/>
      <c r="LOS157" s="79"/>
      <c r="LOT157" s="79"/>
      <c r="LOU157" s="79"/>
      <c r="LOV157" s="79"/>
      <c r="LOW157" s="79"/>
      <c r="LOX157" s="79"/>
      <c r="LOY157" s="79"/>
      <c r="LOZ157" s="79"/>
      <c r="LPA157" s="79"/>
      <c r="LPB157" s="79"/>
      <c r="LPC157" s="79"/>
      <c r="LPD157" s="79"/>
      <c r="LPE157" s="79"/>
      <c r="LPF157" s="79"/>
      <c r="LPG157" s="79"/>
      <c r="LPH157" s="79"/>
      <c r="LPI157" s="79"/>
      <c r="LPJ157" s="79"/>
      <c r="LPK157" s="79"/>
      <c r="LPL157" s="79"/>
      <c r="LPM157" s="79"/>
      <c r="LPN157" s="79"/>
      <c r="LPO157" s="79"/>
      <c r="LPP157" s="79"/>
      <c r="LPQ157" s="79"/>
      <c r="LPR157" s="79"/>
      <c r="LPS157" s="79"/>
      <c r="LPT157" s="79"/>
      <c r="LPU157" s="79"/>
      <c r="LPV157" s="79"/>
      <c r="LPW157" s="79"/>
      <c r="LPX157" s="79"/>
      <c r="LPY157" s="79"/>
      <c r="LPZ157" s="79"/>
      <c r="LQA157" s="79"/>
      <c r="LQB157" s="79"/>
      <c r="LQC157" s="79"/>
      <c r="LQD157" s="79"/>
      <c r="LQE157" s="79"/>
      <c r="LQF157" s="79"/>
      <c r="LQG157" s="79"/>
      <c r="LQH157" s="79"/>
      <c r="LQI157" s="79"/>
      <c r="LQJ157" s="79"/>
      <c r="LQK157" s="79"/>
      <c r="LQL157" s="79"/>
      <c r="LQM157" s="79"/>
      <c r="LQN157" s="79"/>
      <c r="LQO157" s="79"/>
      <c r="LQP157" s="79"/>
      <c r="LQQ157" s="79"/>
      <c r="LQR157" s="79"/>
      <c r="LQS157" s="79"/>
      <c r="LQT157" s="79"/>
      <c r="LQU157" s="79"/>
      <c r="LQV157" s="79"/>
      <c r="LQW157" s="79"/>
      <c r="LQX157" s="79"/>
      <c r="LQY157" s="79"/>
      <c r="LQZ157" s="79"/>
      <c r="LRA157" s="79"/>
      <c r="LRB157" s="79"/>
      <c r="LRC157" s="79"/>
      <c r="LRD157" s="79"/>
      <c r="LRE157" s="79"/>
      <c r="LRF157" s="79"/>
      <c r="LRG157" s="79"/>
      <c r="LRH157" s="79"/>
      <c r="LRI157" s="79"/>
      <c r="LRJ157" s="79"/>
      <c r="LRK157" s="79"/>
      <c r="LRL157" s="79"/>
      <c r="LRM157" s="79"/>
      <c r="LRN157" s="79"/>
      <c r="LRO157" s="79"/>
      <c r="LRP157" s="79"/>
      <c r="LRQ157" s="79"/>
      <c r="LRR157" s="79"/>
      <c r="LRS157" s="79"/>
      <c r="LRT157" s="79"/>
      <c r="LRU157" s="79"/>
      <c r="LRV157" s="79"/>
      <c r="LRW157" s="79"/>
      <c r="LRX157" s="79"/>
      <c r="LRY157" s="79"/>
      <c r="LRZ157" s="79"/>
      <c r="LSA157" s="79"/>
      <c r="LSB157" s="79"/>
      <c r="LSC157" s="79"/>
      <c r="LSD157" s="79"/>
      <c r="LSE157" s="79"/>
      <c r="LSF157" s="79"/>
      <c r="LSG157" s="79"/>
      <c r="LSH157" s="79"/>
      <c r="LSI157" s="79"/>
      <c r="LSJ157" s="79"/>
      <c r="LSK157" s="79"/>
      <c r="LSL157" s="79"/>
      <c r="LSM157" s="79"/>
      <c r="LSN157" s="79"/>
      <c r="LSO157" s="79"/>
      <c r="LSP157" s="79"/>
      <c r="LSQ157" s="79"/>
      <c r="LSR157" s="79"/>
      <c r="LSS157" s="79"/>
      <c r="LST157" s="79"/>
      <c r="LSU157" s="79"/>
      <c r="LSV157" s="79"/>
      <c r="LSW157" s="79"/>
      <c r="LSX157" s="79"/>
      <c r="LSY157" s="79"/>
      <c r="LSZ157" s="79"/>
      <c r="LTA157" s="79"/>
      <c r="LTB157" s="79"/>
      <c r="LTC157" s="79"/>
      <c r="LTD157" s="79"/>
      <c r="LTE157" s="79"/>
      <c r="LTF157" s="79"/>
      <c r="LTG157" s="79"/>
      <c r="LTH157" s="79"/>
      <c r="LTI157" s="79"/>
      <c r="LTJ157" s="79"/>
      <c r="LTK157" s="79"/>
      <c r="LTL157" s="79"/>
      <c r="LTM157" s="79"/>
      <c r="LTN157" s="79"/>
      <c r="LTO157" s="79"/>
      <c r="LTP157" s="79"/>
      <c r="LTQ157" s="79"/>
      <c r="LTR157" s="79"/>
      <c r="LTS157" s="79"/>
      <c r="LTT157" s="79"/>
      <c r="LTU157" s="79"/>
      <c r="LTV157" s="79"/>
      <c r="LTW157" s="79"/>
      <c r="LTX157" s="79"/>
      <c r="LTY157" s="79"/>
      <c r="LTZ157" s="79"/>
      <c r="LUA157" s="79"/>
      <c r="LUB157" s="79"/>
      <c r="LUC157" s="79"/>
      <c r="LUD157" s="79"/>
      <c r="LUE157" s="79"/>
      <c r="LUF157" s="79"/>
      <c r="LUG157" s="79"/>
      <c r="LUH157" s="79"/>
      <c r="LUI157" s="79"/>
      <c r="LUJ157" s="79"/>
      <c r="LUK157" s="79"/>
      <c r="LUL157" s="79"/>
      <c r="LUM157" s="79"/>
      <c r="LUN157" s="79"/>
      <c r="LUO157" s="79"/>
      <c r="LUP157" s="79"/>
      <c r="LUQ157" s="79"/>
      <c r="LUR157" s="79"/>
      <c r="LUS157" s="79"/>
      <c r="LUT157" s="79"/>
      <c r="LUU157" s="79"/>
      <c r="LUV157" s="79"/>
      <c r="LUW157" s="79"/>
      <c r="LUX157" s="79"/>
      <c r="LUY157" s="79"/>
      <c r="LUZ157" s="79"/>
      <c r="LVA157" s="79"/>
      <c r="LVB157" s="79"/>
      <c r="LVC157" s="79"/>
      <c r="LVD157" s="79"/>
      <c r="LVE157" s="79"/>
      <c r="LVF157" s="79"/>
      <c r="LVG157" s="79"/>
      <c r="LVH157" s="79"/>
      <c r="LVI157" s="79"/>
      <c r="LVJ157" s="79"/>
      <c r="LVK157" s="79"/>
      <c r="LVL157" s="79"/>
      <c r="LVM157" s="79"/>
      <c r="LVN157" s="79"/>
      <c r="LVO157" s="79"/>
      <c r="LVP157" s="79"/>
      <c r="LVQ157" s="79"/>
      <c r="LVR157" s="79"/>
      <c r="LVS157" s="79"/>
      <c r="LVT157" s="79"/>
      <c r="LVU157" s="79"/>
      <c r="LVV157" s="79"/>
      <c r="LVW157" s="79"/>
      <c r="LVX157" s="79"/>
      <c r="LVY157" s="79"/>
      <c r="LVZ157" s="79"/>
      <c r="LWA157" s="79"/>
      <c r="LWB157" s="79"/>
      <c r="LWC157" s="79"/>
      <c r="LWD157" s="79"/>
      <c r="LWE157" s="79"/>
      <c r="LWF157" s="79"/>
      <c r="LWG157" s="79"/>
      <c r="LWH157" s="79"/>
      <c r="LWI157" s="79"/>
      <c r="LWJ157" s="79"/>
      <c r="LWK157" s="79"/>
      <c r="LWL157" s="79"/>
      <c r="LWM157" s="79"/>
      <c r="LWN157" s="79"/>
      <c r="LWO157" s="79"/>
      <c r="LWP157" s="79"/>
      <c r="LWQ157" s="79"/>
      <c r="LWR157" s="79"/>
      <c r="LWS157" s="79"/>
      <c r="LWT157" s="79"/>
      <c r="LWU157" s="79"/>
      <c r="LWV157" s="79"/>
      <c r="LWW157" s="79"/>
      <c r="LWX157" s="79"/>
      <c r="LWY157" s="79"/>
      <c r="LWZ157" s="79"/>
      <c r="LXA157" s="79"/>
      <c r="LXB157" s="79"/>
      <c r="LXC157" s="79"/>
      <c r="LXD157" s="79"/>
      <c r="LXE157" s="79"/>
      <c r="LXF157" s="79"/>
      <c r="LXG157" s="79"/>
      <c r="LXH157" s="79"/>
      <c r="LXI157" s="79"/>
      <c r="LXJ157" s="79"/>
      <c r="LXK157" s="79"/>
      <c r="LXL157" s="79"/>
      <c r="LXM157" s="79"/>
      <c r="LXN157" s="79"/>
      <c r="LXO157" s="79"/>
      <c r="LXP157" s="79"/>
      <c r="LXQ157" s="79"/>
      <c r="LXR157" s="79"/>
      <c r="LXS157" s="79"/>
      <c r="LXT157" s="79"/>
      <c r="LXU157" s="79"/>
      <c r="LXV157" s="79"/>
      <c r="LXW157" s="79"/>
      <c r="LXX157" s="79"/>
      <c r="LXY157" s="79"/>
      <c r="LXZ157" s="79"/>
      <c r="LYA157" s="79"/>
      <c r="LYB157" s="79"/>
      <c r="LYC157" s="79"/>
      <c r="LYD157" s="79"/>
      <c r="LYE157" s="79"/>
      <c r="LYF157" s="79"/>
      <c r="LYG157" s="79"/>
      <c r="LYH157" s="79"/>
      <c r="LYI157" s="79"/>
      <c r="LYJ157" s="79"/>
      <c r="LYK157" s="79"/>
      <c r="LYL157" s="79"/>
      <c r="LYM157" s="79"/>
      <c r="LYN157" s="79"/>
      <c r="LYO157" s="79"/>
      <c r="LYP157" s="79"/>
      <c r="LYQ157" s="79"/>
      <c r="LYR157" s="79"/>
      <c r="LYS157" s="79"/>
      <c r="LYT157" s="79"/>
      <c r="LYU157" s="79"/>
      <c r="LYV157" s="79"/>
      <c r="LYW157" s="79"/>
      <c r="LYX157" s="79"/>
      <c r="LYY157" s="79"/>
      <c r="LYZ157" s="79"/>
      <c r="LZA157" s="79"/>
      <c r="LZB157" s="79"/>
      <c r="LZC157" s="79"/>
      <c r="LZD157" s="79"/>
      <c r="LZE157" s="79"/>
      <c r="LZF157" s="79"/>
      <c r="LZG157" s="79"/>
      <c r="LZH157" s="79"/>
      <c r="LZI157" s="79"/>
      <c r="LZJ157" s="79"/>
      <c r="LZK157" s="79"/>
      <c r="LZL157" s="79"/>
      <c r="LZM157" s="79"/>
      <c r="LZN157" s="79"/>
      <c r="LZO157" s="79"/>
      <c r="LZP157" s="79"/>
      <c r="LZQ157" s="79"/>
      <c r="LZR157" s="79"/>
      <c r="LZS157" s="79"/>
      <c r="LZT157" s="79"/>
      <c r="LZU157" s="79"/>
      <c r="LZV157" s="79"/>
      <c r="LZW157" s="79"/>
      <c r="LZX157" s="79"/>
      <c r="LZY157" s="79"/>
      <c r="LZZ157" s="79"/>
      <c r="MAA157" s="79"/>
      <c r="MAB157" s="79"/>
      <c r="MAC157" s="79"/>
      <c r="MAD157" s="79"/>
      <c r="MAE157" s="79"/>
      <c r="MAF157" s="79"/>
      <c r="MAG157" s="79"/>
      <c r="MAH157" s="79"/>
      <c r="MAI157" s="79"/>
      <c r="MAJ157" s="79"/>
      <c r="MAK157" s="79"/>
      <c r="MAL157" s="79"/>
      <c r="MAM157" s="79"/>
      <c r="MAN157" s="79"/>
      <c r="MAO157" s="79"/>
      <c r="MAP157" s="79"/>
      <c r="MAQ157" s="79"/>
      <c r="MAR157" s="79"/>
      <c r="MAS157" s="79"/>
      <c r="MAT157" s="79"/>
      <c r="MAU157" s="79"/>
      <c r="MAV157" s="79"/>
      <c r="MAW157" s="79"/>
      <c r="MAX157" s="79"/>
      <c r="MAY157" s="79"/>
      <c r="MAZ157" s="79"/>
      <c r="MBA157" s="79"/>
      <c r="MBB157" s="79"/>
      <c r="MBC157" s="79"/>
      <c r="MBD157" s="79"/>
      <c r="MBE157" s="79"/>
      <c r="MBF157" s="79"/>
      <c r="MBG157" s="79"/>
      <c r="MBH157" s="79"/>
      <c r="MBI157" s="79"/>
      <c r="MBJ157" s="79"/>
      <c r="MBK157" s="79"/>
      <c r="MBL157" s="79"/>
      <c r="MBM157" s="79"/>
      <c r="MBN157" s="79"/>
      <c r="MBO157" s="79"/>
      <c r="MBP157" s="79"/>
      <c r="MBQ157" s="79"/>
      <c r="MBR157" s="79"/>
      <c r="MBS157" s="79"/>
      <c r="MBT157" s="79"/>
      <c r="MBU157" s="79"/>
      <c r="MBV157" s="79"/>
      <c r="MBW157" s="79"/>
      <c r="MBX157" s="79"/>
      <c r="MBY157" s="79"/>
      <c r="MBZ157" s="79"/>
      <c r="MCA157" s="79"/>
      <c r="MCB157" s="79"/>
      <c r="MCC157" s="79"/>
      <c r="MCD157" s="79"/>
      <c r="MCE157" s="79"/>
      <c r="MCF157" s="79"/>
      <c r="MCG157" s="79"/>
      <c r="MCH157" s="79"/>
      <c r="MCI157" s="79"/>
      <c r="MCJ157" s="79"/>
      <c r="MCK157" s="79"/>
      <c r="MCL157" s="79"/>
      <c r="MCM157" s="79"/>
      <c r="MCN157" s="79"/>
      <c r="MCO157" s="79"/>
      <c r="MCP157" s="79"/>
      <c r="MCQ157" s="79"/>
      <c r="MCR157" s="79"/>
      <c r="MCS157" s="79"/>
      <c r="MCT157" s="79"/>
      <c r="MCU157" s="79"/>
      <c r="MCV157" s="79"/>
      <c r="MCW157" s="79"/>
      <c r="MCX157" s="79"/>
      <c r="MCY157" s="79"/>
      <c r="MCZ157" s="79"/>
      <c r="MDA157" s="79"/>
      <c r="MDB157" s="79"/>
      <c r="MDC157" s="79"/>
      <c r="MDD157" s="79"/>
      <c r="MDE157" s="79"/>
      <c r="MDF157" s="79"/>
      <c r="MDG157" s="79"/>
      <c r="MDH157" s="79"/>
      <c r="MDI157" s="79"/>
      <c r="MDJ157" s="79"/>
      <c r="MDK157" s="79"/>
      <c r="MDL157" s="79"/>
      <c r="MDM157" s="79"/>
      <c r="MDN157" s="79"/>
      <c r="MDO157" s="79"/>
      <c r="MDP157" s="79"/>
      <c r="MDQ157" s="79"/>
      <c r="MDR157" s="79"/>
      <c r="MDS157" s="79"/>
      <c r="MDT157" s="79"/>
      <c r="MDU157" s="79"/>
      <c r="MDV157" s="79"/>
      <c r="MDW157" s="79"/>
      <c r="MDX157" s="79"/>
      <c r="MDY157" s="79"/>
      <c r="MDZ157" s="79"/>
      <c r="MEA157" s="79"/>
      <c r="MEB157" s="79"/>
      <c r="MEC157" s="79"/>
      <c r="MED157" s="79"/>
      <c r="MEE157" s="79"/>
      <c r="MEF157" s="79"/>
      <c r="MEG157" s="79"/>
      <c r="MEH157" s="79"/>
      <c r="MEI157" s="79"/>
      <c r="MEJ157" s="79"/>
      <c r="MEK157" s="79"/>
      <c r="MEL157" s="79"/>
      <c r="MEM157" s="79"/>
      <c r="MEN157" s="79"/>
      <c r="MEO157" s="79"/>
      <c r="MEP157" s="79"/>
      <c r="MEQ157" s="79"/>
      <c r="MER157" s="79"/>
      <c r="MES157" s="79"/>
      <c r="MET157" s="79"/>
      <c r="MEU157" s="79"/>
      <c r="MEV157" s="79"/>
      <c r="MEW157" s="79"/>
      <c r="MEX157" s="79"/>
      <c r="MEY157" s="79"/>
      <c r="MEZ157" s="79"/>
      <c r="MFA157" s="79"/>
      <c r="MFB157" s="79"/>
      <c r="MFC157" s="79"/>
      <c r="MFD157" s="79"/>
      <c r="MFE157" s="79"/>
      <c r="MFF157" s="79"/>
      <c r="MFG157" s="79"/>
      <c r="MFH157" s="79"/>
      <c r="MFI157" s="79"/>
      <c r="MFJ157" s="79"/>
      <c r="MFK157" s="79"/>
      <c r="MFL157" s="79"/>
      <c r="MFM157" s="79"/>
      <c r="MFN157" s="79"/>
      <c r="MFO157" s="79"/>
      <c r="MFP157" s="79"/>
      <c r="MFQ157" s="79"/>
      <c r="MFR157" s="79"/>
      <c r="MFS157" s="79"/>
      <c r="MFT157" s="79"/>
      <c r="MFU157" s="79"/>
      <c r="MFV157" s="79"/>
      <c r="MFW157" s="79"/>
      <c r="MFX157" s="79"/>
      <c r="MFY157" s="79"/>
      <c r="MFZ157" s="79"/>
      <c r="MGA157" s="79"/>
      <c r="MGB157" s="79"/>
      <c r="MGC157" s="79"/>
      <c r="MGD157" s="79"/>
      <c r="MGE157" s="79"/>
      <c r="MGF157" s="79"/>
      <c r="MGG157" s="79"/>
      <c r="MGH157" s="79"/>
      <c r="MGI157" s="79"/>
      <c r="MGJ157" s="79"/>
      <c r="MGK157" s="79"/>
      <c r="MGL157" s="79"/>
      <c r="MGM157" s="79"/>
      <c r="MGN157" s="79"/>
      <c r="MGO157" s="79"/>
      <c r="MGP157" s="79"/>
      <c r="MGQ157" s="79"/>
      <c r="MGR157" s="79"/>
      <c r="MGS157" s="79"/>
      <c r="MGT157" s="79"/>
      <c r="MGU157" s="79"/>
      <c r="MGV157" s="79"/>
      <c r="MGW157" s="79"/>
      <c r="MGX157" s="79"/>
      <c r="MGY157" s="79"/>
      <c r="MGZ157" s="79"/>
      <c r="MHA157" s="79"/>
      <c r="MHB157" s="79"/>
      <c r="MHC157" s="79"/>
      <c r="MHD157" s="79"/>
      <c r="MHE157" s="79"/>
      <c r="MHF157" s="79"/>
      <c r="MHG157" s="79"/>
      <c r="MHH157" s="79"/>
      <c r="MHI157" s="79"/>
      <c r="MHJ157" s="79"/>
      <c r="MHK157" s="79"/>
      <c r="MHL157" s="79"/>
      <c r="MHM157" s="79"/>
      <c r="MHN157" s="79"/>
      <c r="MHO157" s="79"/>
      <c r="MHP157" s="79"/>
      <c r="MHQ157" s="79"/>
      <c r="MHR157" s="79"/>
      <c r="MHS157" s="79"/>
      <c r="MHT157" s="79"/>
      <c r="MHU157" s="79"/>
      <c r="MHV157" s="79"/>
      <c r="MHW157" s="79"/>
      <c r="MHX157" s="79"/>
      <c r="MHY157" s="79"/>
      <c r="MHZ157" s="79"/>
      <c r="MIA157" s="79"/>
      <c r="MIB157" s="79"/>
      <c r="MIC157" s="79"/>
      <c r="MID157" s="79"/>
      <c r="MIE157" s="79"/>
      <c r="MIF157" s="79"/>
      <c r="MIG157" s="79"/>
      <c r="MIH157" s="79"/>
      <c r="MII157" s="79"/>
      <c r="MIJ157" s="79"/>
      <c r="MIK157" s="79"/>
      <c r="MIL157" s="79"/>
      <c r="MIM157" s="79"/>
      <c r="MIN157" s="79"/>
      <c r="MIO157" s="79"/>
      <c r="MIP157" s="79"/>
      <c r="MIQ157" s="79"/>
      <c r="MIR157" s="79"/>
      <c r="MIS157" s="79"/>
      <c r="MIT157" s="79"/>
      <c r="MIU157" s="79"/>
      <c r="MIV157" s="79"/>
      <c r="MIW157" s="79"/>
      <c r="MIX157" s="79"/>
      <c r="MIY157" s="79"/>
      <c r="MIZ157" s="79"/>
      <c r="MJA157" s="79"/>
      <c r="MJB157" s="79"/>
      <c r="MJC157" s="79"/>
      <c r="MJD157" s="79"/>
      <c r="MJE157" s="79"/>
      <c r="MJF157" s="79"/>
      <c r="MJG157" s="79"/>
      <c r="MJH157" s="79"/>
      <c r="MJI157" s="79"/>
      <c r="MJJ157" s="79"/>
      <c r="MJK157" s="79"/>
      <c r="MJL157" s="79"/>
      <c r="MJM157" s="79"/>
      <c r="MJN157" s="79"/>
      <c r="MJO157" s="79"/>
      <c r="MJP157" s="79"/>
      <c r="MJQ157" s="79"/>
      <c r="MJR157" s="79"/>
      <c r="MJS157" s="79"/>
      <c r="MJT157" s="79"/>
      <c r="MJU157" s="79"/>
      <c r="MJV157" s="79"/>
      <c r="MJW157" s="79"/>
      <c r="MJX157" s="79"/>
      <c r="MJY157" s="79"/>
      <c r="MJZ157" s="79"/>
      <c r="MKA157" s="79"/>
      <c r="MKB157" s="79"/>
      <c r="MKC157" s="79"/>
      <c r="MKD157" s="79"/>
      <c r="MKE157" s="79"/>
      <c r="MKF157" s="79"/>
      <c r="MKG157" s="79"/>
      <c r="MKH157" s="79"/>
      <c r="MKI157" s="79"/>
      <c r="MKJ157" s="79"/>
      <c r="MKK157" s="79"/>
      <c r="MKL157" s="79"/>
      <c r="MKM157" s="79"/>
      <c r="MKN157" s="79"/>
      <c r="MKO157" s="79"/>
      <c r="MKP157" s="79"/>
      <c r="MKQ157" s="79"/>
      <c r="MKR157" s="79"/>
      <c r="MKS157" s="79"/>
      <c r="MKT157" s="79"/>
      <c r="MKU157" s="79"/>
      <c r="MKV157" s="79"/>
      <c r="MKW157" s="79"/>
      <c r="MKX157" s="79"/>
      <c r="MKY157" s="79"/>
      <c r="MKZ157" s="79"/>
      <c r="MLA157" s="79"/>
      <c r="MLB157" s="79"/>
      <c r="MLC157" s="79"/>
      <c r="MLD157" s="79"/>
      <c r="MLE157" s="79"/>
      <c r="MLF157" s="79"/>
      <c r="MLG157" s="79"/>
      <c r="MLH157" s="79"/>
      <c r="MLI157" s="79"/>
      <c r="MLJ157" s="79"/>
      <c r="MLK157" s="79"/>
      <c r="MLL157" s="79"/>
      <c r="MLM157" s="79"/>
      <c r="MLN157" s="79"/>
      <c r="MLO157" s="79"/>
      <c r="MLP157" s="79"/>
      <c r="MLQ157" s="79"/>
      <c r="MLR157" s="79"/>
      <c r="MLS157" s="79"/>
      <c r="MLT157" s="79"/>
      <c r="MLU157" s="79"/>
      <c r="MLV157" s="79"/>
      <c r="MLW157" s="79"/>
      <c r="MLX157" s="79"/>
      <c r="MLY157" s="79"/>
      <c r="MLZ157" s="79"/>
      <c r="MMA157" s="79"/>
      <c r="MMB157" s="79"/>
      <c r="MMC157" s="79"/>
      <c r="MMD157" s="79"/>
      <c r="MME157" s="79"/>
      <c r="MMF157" s="79"/>
      <c r="MMG157" s="79"/>
      <c r="MMH157" s="79"/>
      <c r="MMI157" s="79"/>
      <c r="MMJ157" s="79"/>
      <c r="MMK157" s="79"/>
      <c r="MML157" s="79"/>
      <c r="MMM157" s="79"/>
      <c r="MMN157" s="79"/>
      <c r="MMO157" s="79"/>
      <c r="MMP157" s="79"/>
      <c r="MMQ157" s="79"/>
      <c r="MMR157" s="79"/>
      <c r="MMS157" s="79"/>
      <c r="MMT157" s="79"/>
      <c r="MMU157" s="79"/>
      <c r="MMV157" s="79"/>
      <c r="MMW157" s="79"/>
      <c r="MMX157" s="79"/>
      <c r="MMY157" s="79"/>
      <c r="MMZ157" s="79"/>
      <c r="MNA157" s="79"/>
      <c r="MNB157" s="79"/>
      <c r="MNC157" s="79"/>
      <c r="MND157" s="79"/>
      <c r="MNE157" s="79"/>
      <c r="MNF157" s="79"/>
      <c r="MNG157" s="79"/>
      <c r="MNH157" s="79"/>
      <c r="MNI157" s="79"/>
      <c r="MNJ157" s="79"/>
      <c r="MNK157" s="79"/>
      <c r="MNL157" s="79"/>
      <c r="MNM157" s="79"/>
      <c r="MNN157" s="79"/>
      <c r="MNO157" s="79"/>
      <c r="MNP157" s="79"/>
      <c r="MNQ157" s="79"/>
      <c r="MNR157" s="79"/>
      <c r="MNS157" s="79"/>
      <c r="MNT157" s="79"/>
      <c r="MNU157" s="79"/>
      <c r="MNV157" s="79"/>
      <c r="MNW157" s="79"/>
      <c r="MNX157" s="79"/>
      <c r="MNY157" s="79"/>
      <c r="MNZ157" s="79"/>
      <c r="MOA157" s="79"/>
      <c r="MOB157" s="79"/>
      <c r="MOC157" s="79"/>
      <c r="MOD157" s="79"/>
      <c r="MOE157" s="79"/>
      <c r="MOF157" s="79"/>
      <c r="MOG157" s="79"/>
      <c r="MOH157" s="79"/>
      <c r="MOI157" s="79"/>
      <c r="MOJ157" s="79"/>
      <c r="MOK157" s="79"/>
      <c r="MOL157" s="79"/>
      <c r="MOM157" s="79"/>
      <c r="MON157" s="79"/>
      <c r="MOO157" s="79"/>
      <c r="MOP157" s="79"/>
      <c r="MOQ157" s="79"/>
      <c r="MOR157" s="79"/>
      <c r="MOS157" s="79"/>
      <c r="MOT157" s="79"/>
      <c r="MOU157" s="79"/>
      <c r="MOV157" s="79"/>
      <c r="MOW157" s="79"/>
      <c r="MOX157" s="79"/>
      <c r="MOY157" s="79"/>
      <c r="MOZ157" s="79"/>
      <c r="MPA157" s="79"/>
      <c r="MPB157" s="79"/>
      <c r="MPC157" s="79"/>
      <c r="MPD157" s="79"/>
      <c r="MPE157" s="79"/>
      <c r="MPF157" s="79"/>
      <c r="MPG157" s="79"/>
      <c r="MPH157" s="79"/>
      <c r="MPI157" s="79"/>
      <c r="MPJ157" s="79"/>
      <c r="MPK157" s="79"/>
      <c r="MPL157" s="79"/>
      <c r="MPM157" s="79"/>
      <c r="MPN157" s="79"/>
      <c r="MPO157" s="79"/>
      <c r="MPP157" s="79"/>
      <c r="MPQ157" s="79"/>
      <c r="MPR157" s="79"/>
      <c r="MPS157" s="79"/>
      <c r="MPT157" s="79"/>
      <c r="MPU157" s="79"/>
      <c r="MPV157" s="79"/>
      <c r="MPW157" s="79"/>
      <c r="MPX157" s="79"/>
      <c r="MPY157" s="79"/>
      <c r="MPZ157" s="79"/>
      <c r="MQA157" s="79"/>
      <c r="MQB157" s="79"/>
      <c r="MQC157" s="79"/>
      <c r="MQD157" s="79"/>
      <c r="MQE157" s="79"/>
      <c r="MQF157" s="79"/>
      <c r="MQG157" s="79"/>
      <c r="MQH157" s="79"/>
      <c r="MQI157" s="79"/>
      <c r="MQJ157" s="79"/>
      <c r="MQK157" s="79"/>
      <c r="MQL157" s="79"/>
      <c r="MQM157" s="79"/>
      <c r="MQN157" s="79"/>
      <c r="MQO157" s="79"/>
      <c r="MQP157" s="79"/>
      <c r="MQQ157" s="79"/>
      <c r="MQR157" s="79"/>
      <c r="MQS157" s="79"/>
      <c r="MQT157" s="79"/>
      <c r="MQU157" s="79"/>
      <c r="MQV157" s="79"/>
      <c r="MQW157" s="79"/>
      <c r="MQX157" s="79"/>
      <c r="MQY157" s="79"/>
      <c r="MQZ157" s="79"/>
      <c r="MRA157" s="79"/>
      <c r="MRB157" s="79"/>
      <c r="MRC157" s="79"/>
      <c r="MRD157" s="79"/>
      <c r="MRE157" s="79"/>
      <c r="MRF157" s="79"/>
      <c r="MRG157" s="79"/>
      <c r="MRH157" s="79"/>
      <c r="MRI157" s="79"/>
      <c r="MRJ157" s="79"/>
      <c r="MRK157" s="79"/>
      <c r="MRL157" s="79"/>
      <c r="MRM157" s="79"/>
      <c r="MRN157" s="79"/>
      <c r="MRO157" s="79"/>
      <c r="MRP157" s="79"/>
      <c r="MRQ157" s="79"/>
      <c r="MRR157" s="79"/>
      <c r="MRS157" s="79"/>
      <c r="MRT157" s="79"/>
      <c r="MRU157" s="79"/>
      <c r="MRV157" s="79"/>
      <c r="MRW157" s="79"/>
      <c r="MRX157" s="79"/>
      <c r="MRY157" s="79"/>
      <c r="MRZ157" s="79"/>
      <c r="MSA157" s="79"/>
      <c r="MSB157" s="79"/>
      <c r="MSC157" s="79"/>
      <c r="MSD157" s="79"/>
      <c r="MSE157" s="79"/>
      <c r="MSF157" s="79"/>
      <c r="MSG157" s="79"/>
      <c r="MSH157" s="79"/>
      <c r="MSI157" s="79"/>
      <c r="MSJ157" s="79"/>
      <c r="MSK157" s="79"/>
      <c r="MSL157" s="79"/>
      <c r="MSM157" s="79"/>
      <c r="MSN157" s="79"/>
      <c r="MSO157" s="79"/>
      <c r="MSP157" s="79"/>
      <c r="MSQ157" s="79"/>
      <c r="MSR157" s="79"/>
      <c r="MSS157" s="79"/>
      <c r="MST157" s="79"/>
      <c r="MSU157" s="79"/>
      <c r="MSV157" s="79"/>
      <c r="MSW157" s="79"/>
      <c r="MSX157" s="79"/>
      <c r="MSY157" s="79"/>
      <c r="MSZ157" s="79"/>
      <c r="MTA157" s="79"/>
      <c r="MTB157" s="79"/>
      <c r="MTC157" s="79"/>
      <c r="MTD157" s="79"/>
      <c r="MTE157" s="79"/>
      <c r="MTF157" s="79"/>
      <c r="MTG157" s="79"/>
      <c r="MTH157" s="79"/>
      <c r="MTI157" s="79"/>
      <c r="MTJ157" s="79"/>
      <c r="MTK157" s="79"/>
      <c r="MTL157" s="79"/>
      <c r="MTM157" s="79"/>
      <c r="MTN157" s="79"/>
      <c r="MTO157" s="79"/>
      <c r="MTP157" s="79"/>
      <c r="MTQ157" s="79"/>
      <c r="MTR157" s="79"/>
      <c r="MTS157" s="79"/>
      <c r="MTT157" s="79"/>
      <c r="MTU157" s="79"/>
      <c r="MTV157" s="79"/>
      <c r="MTW157" s="79"/>
      <c r="MTX157" s="79"/>
      <c r="MTY157" s="79"/>
      <c r="MTZ157" s="79"/>
      <c r="MUA157" s="79"/>
      <c r="MUB157" s="79"/>
      <c r="MUC157" s="79"/>
      <c r="MUD157" s="79"/>
      <c r="MUE157" s="79"/>
      <c r="MUF157" s="79"/>
      <c r="MUG157" s="79"/>
      <c r="MUH157" s="79"/>
      <c r="MUI157" s="79"/>
      <c r="MUJ157" s="79"/>
      <c r="MUK157" s="79"/>
      <c r="MUL157" s="79"/>
      <c r="MUM157" s="79"/>
      <c r="MUN157" s="79"/>
      <c r="MUO157" s="79"/>
      <c r="MUP157" s="79"/>
      <c r="MUQ157" s="79"/>
      <c r="MUR157" s="79"/>
      <c r="MUS157" s="79"/>
      <c r="MUT157" s="79"/>
      <c r="MUU157" s="79"/>
      <c r="MUV157" s="79"/>
      <c r="MUW157" s="79"/>
      <c r="MUX157" s="79"/>
      <c r="MUY157" s="79"/>
      <c r="MUZ157" s="79"/>
      <c r="MVA157" s="79"/>
      <c r="MVB157" s="79"/>
      <c r="MVC157" s="79"/>
      <c r="MVD157" s="79"/>
      <c r="MVE157" s="79"/>
      <c r="MVF157" s="79"/>
      <c r="MVG157" s="79"/>
      <c r="MVH157" s="79"/>
      <c r="MVI157" s="79"/>
      <c r="MVJ157" s="79"/>
      <c r="MVK157" s="79"/>
      <c r="MVL157" s="79"/>
      <c r="MVM157" s="79"/>
      <c r="MVN157" s="79"/>
      <c r="MVO157" s="79"/>
      <c r="MVP157" s="79"/>
      <c r="MVQ157" s="79"/>
      <c r="MVR157" s="79"/>
      <c r="MVS157" s="79"/>
      <c r="MVT157" s="79"/>
      <c r="MVU157" s="79"/>
      <c r="MVV157" s="79"/>
      <c r="MVW157" s="79"/>
      <c r="MVX157" s="79"/>
      <c r="MVY157" s="79"/>
      <c r="MVZ157" s="79"/>
      <c r="MWA157" s="79"/>
      <c r="MWB157" s="79"/>
      <c r="MWC157" s="79"/>
      <c r="MWD157" s="79"/>
      <c r="MWE157" s="79"/>
      <c r="MWF157" s="79"/>
      <c r="MWG157" s="79"/>
      <c r="MWH157" s="79"/>
      <c r="MWI157" s="79"/>
      <c r="MWJ157" s="79"/>
      <c r="MWK157" s="79"/>
      <c r="MWL157" s="79"/>
      <c r="MWM157" s="79"/>
      <c r="MWN157" s="79"/>
      <c r="MWO157" s="79"/>
      <c r="MWP157" s="79"/>
      <c r="MWQ157" s="79"/>
      <c r="MWR157" s="79"/>
      <c r="MWS157" s="79"/>
      <c r="MWT157" s="79"/>
      <c r="MWU157" s="79"/>
      <c r="MWV157" s="79"/>
      <c r="MWW157" s="79"/>
      <c r="MWX157" s="79"/>
      <c r="MWY157" s="79"/>
      <c r="MWZ157" s="79"/>
      <c r="MXA157" s="79"/>
      <c r="MXB157" s="79"/>
      <c r="MXC157" s="79"/>
      <c r="MXD157" s="79"/>
      <c r="MXE157" s="79"/>
      <c r="MXF157" s="79"/>
      <c r="MXG157" s="79"/>
      <c r="MXH157" s="79"/>
      <c r="MXI157" s="79"/>
      <c r="MXJ157" s="79"/>
      <c r="MXK157" s="79"/>
      <c r="MXL157" s="79"/>
      <c r="MXM157" s="79"/>
      <c r="MXN157" s="79"/>
      <c r="MXO157" s="79"/>
      <c r="MXP157" s="79"/>
      <c r="MXQ157" s="79"/>
      <c r="MXR157" s="79"/>
      <c r="MXS157" s="79"/>
      <c r="MXT157" s="79"/>
      <c r="MXU157" s="79"/>
      <c r="MXV157" s="79"/>
      <c r="MXW157" s="79"/>
      <c r="MXX157" s="79"/>
      <c r="MXY157" s="79"/>
      <c r="MXZ157" s="79"/>
      <c r="MYA157" s="79"/>
      <c r="MYB157" s="79"/>
      <c r="MYC157" s="79"/>
      <c r="MYD157" s="79"/>
      <c r="MYE157" s="79"/>
      <c r="MYF157" s="79"/>
      <c r="MYG157" s="79"/>
      <c r="MYH157" s="79"/>
      <c r="MYI157" s="79"/>
      <c r="MYJ157" s="79"/>
      <c r="MYK157" s="79"/>
      <c r="MYL157" s="79"/>
      <c r="MYM157" s="79"/>
      <c r="MYN157" s="79"/>
      <c r="MYO157" s="79"/>
      <c r="MYP157" s="79"/>
      <c r="MYQ157" s="79"/>
      <c r="MYR157" s="79"/>
      <c r="MYS157" s="79"/>
      <c r="MYT157" s="79"/>
      <c r="MYU157" s="79"/>
      <c r="MYV157" s="79"/>
      <c r="MYW157" s="79"/>
      <c r="MYX157" s="79"/>
      <c r="MYY157" s="79"/>
      <c r="MYZ157" s="79"/>
      <c r="MZA157" s="79"/>
      <c r="MZB157" s="79"/>
      <c r="MZC157" s="79"/>
      <c r="MZD157" s="79"/>
      <c r="MZE157" s="79"/>
      <c r="MZF157" s="79"/>
      <c r="MZG157" s="79"/>
      <c r="MZH157" s="79"/>
      <c r="MZI157" s="79"/>
      <c r="MZJ157" s="79"/>
      <c r="MZK157" s="79"/>
      <c r="MZL157" s="79"/>
      <c r="MZM157" s="79"/>
      <c r="MZN157" s="79"/>
      <c r="MZO157" s="79"/>
      <c r="MZP157" s="79"/>
      <c r="MZQ157" s="79"/>
      <c r="MZR157" s="79"/>
      <c r="MZS157" s="79"/>
      <c r="MZT157" s="79"/>
      <c r="MZU157" s="79"/>
      <c r="MZV157" s="79"/>
      <c r="MZW157" s="79"/>
      <c r="MZX157" s="79"/>
      <c r="MZY157" s="79"/>
      <c r="MZZ157" s="79"/>
      <c r="NAA157" s="79"/>
      <c r="NAB157" s="79"/>
      <c r="NAC157" s="79"/>
      <c r="NAD157" s="79"/>
      <c r="NAE157" s="79"/>
      <c r="NAF157" s="79"/>
      <c r="NAG157" s="79"/>
      <c r="NAH157" s="79"/>
      <c r="NAI157" s="79"/>
      <c r="NAJ157" s="79"/>
      <c r="NAK157" s="79"/>
      <c r="NAL157" s="79"/>
      <c r="NAM157" s="79"/>
      <c r="NAN157" s="79"/>
      <c r="NAO157" s="79"/>
      <c r="NAP157" s="79"/>
      <c r="NAQ157" s="79"/>
      <c r="NAR157" s="79"/>
      <c r="NAS157" s="79"/>
      <c r="NAT157" s="79"/>
      <c r="NAU157" s="79"/>
      <c r="NAV157" s="79"/>
      <c r="NAW157" s="79"/>
      <c r="NAX157" s="79"/>
      <c r="NAY157" s="79"/>
      <c r="NAZ157" s="79"/>
      <c r="NBA157" s="79"/>
      <c r="NBB157" s="79"/>
      <c r="NBC157" s="79"/>
      <c r="NBD157" s="79"/>
      <c r="NBE157" s="79"/>
      <c r="NBF157" s="79"/>
      <c r="NBG157" s="79"/>
      <c r="NBH157" s="79"/>
      <c r="NBI157" s="79"/>
      <c r="NBJ157" s="79"/>
      <c r="NBK157" s="79"/>
      <c r="NBL157" s="79"/>
      <c r="NBM157" s="79"/>
      <c r="NBN157" s="79"/>
      <c r="NBO157" s="79"/>
      <c r="NBP157" s="79"/>
      <c r="NBQ157" s="79"/>
      <c r="NBR157" s="79"/>
      <c r="NBS157" s="79"/>
      <c r="NBT157" s="79"/>
      <c r="NBU157" s="79"/>
      <c r="NBV157" s="79"/>
      <c r="NBW157" s="79"/>
      <c r="NBX157" s="79"/>
      <c r="NBY157" s="79"/>
      <c r="NBZ157" s="79"/>
      <c r="NCA157" s="79"/>
      <c r="NCB157" s="79"/>
      <c r="NCC157" s="79"/>
      <c r="NCD157" s="79"/>
      <c r="NCE157" s="79"/>
      <c r="NCF157" s="79"/>
      <c r="NCG157" s="79"/>
      <c r="NCH157" s="79"/>
      <c r="NCI157" s="79"/>
      <c r="NCJ157" s="79"/>
      <c r="NCK157" s="79"/>
      <c r="NCL157" s="79"/>
      <c r="NCM157" s="79"/>
      <c r="NCN157" s="79"/>
      <c r="NCO157" s="79"/>
      <c r="NCP157" s="79"/>
      <c r="NCQ157" s="79"/>
      <c r="NCR157" s="79"/>
      <c r="NCS157" s="79"/>
      <c r="NCT157" s="79"/>
      <c r="NCU157" s="79"/>
      <c r="NCV157" s="79"/>
      <c r="NCW157" s="79"/>
      <c r="NCX157" s="79"/>
      <c r="NCY157" s="79"/>
      <c r="NCZ157" s="79"/>
      <c r="NDA157" s="79"/>
      <c r="NDB157" s="79"/>
      <c r="NDC157" s="79"/>
      <c r="NDD157" s="79"/>
      <c r="NDE157" s="79"/>
      <c r="NDF157" s="79"/>
      <c r="NDG157" s="79"/>
      <c r="NDH157" s="79"/>
      <c r="NDI157" s="79"/>
      <c r="NDJ157" s="79"/>
      <c r="NDK157" s="79"/>
      <c r="NDL157" s="79"/>
      <c r="NDM157" s="79"/>
      <c r="NDN157" s="79"/>
      <c r="NDO157" s="79"/>
      <c r="NDP157" s="79"/>
      <c r="NDQ157" s="79"/>
      <c r="NDR157" s="79"/>
      <c r="NDS157" s="79"/>
      <c r="NDT157" s="79"/>
      <c r="NDU157" s="79"/>
      <c r="NDV157" s="79"/>
      <c r="NDW157" s="79"/>
      <c r="NDX157" s="79"/>
      <c r="NDY157" s="79"/>
      <c r="NDZ157" s="79"/>
      <c r="NEA157" s="79"/>
      <c r="NEB157" s="79"/>
      <c r="NEC157" s="79"/>
      <c r="NED157" s="79"/>
      <c r="NEE157" s="79"/>
      <c r="NEF157" s="79"/>
      <c r="NEG157" s="79"/>
      <c r="NEH157" s="79"/>
      <c r="NEI157" s="79"/>
      <c r="NEJ157" s="79"/>
      <c r="NEK157" s="79"/>
      <c r="NEL157" s="79"/>
      <c r="NEM157" s="79"/>
      <c r="NEN157" s="79"/>
      <c r="NEO157" s="79"/>
      <c r="NEP157" s="79"/>
      <c r="NEQ157" s="79"/>
      <c r="NER157" s="79"/>
      <c r="NES157" s="79"/>
      <c r="NET157" s="79"/>
      <c r="NEU157" s="79"/>
      <c r="NEV157" s="79"/>
      <c r="NEW157" s="79"/>
      <c r="NEX157" s="79"/>
      <c r="NEY157" s="79"/>
      <c r="NEZ157" s="79"/>
      <c r="NFA157" s="79"/>
      <c r="NFB157" s="79"/>
      <c r="NFC157" s="79"/>
      <c r="NFD157" s="79"/>
      <c r="NFE157" s="79"/>
      <c r="NFF157" s="79"/>
      <c r="NFG157" s="79"/>
      <c r="NFH157" s="79"/>
      <c r="NFI157" s="79"/>
      <c r="NFJ157" s="79"/>
      <c r="NFK157" s="79"/>
      <c r="NFL157" s="79"/>
      <c r="NFM157" s="79"/>
      <c r="NFN157" s="79"/>
      <c r="NFO157" s="79"/>
      <c r="NFP157" s="79"/>
      <c r="NFQ157" s="79"/>
      <c r="NFR157" s="79"/>
      <c r="NFS157" s="79"/>
      <c r="NFT157" s="79"/>
      <c r="NFU157" s="79"/>
      <c r="NFV157" s="79"/>
      <c r="NFW157" s="79"/>
      <c r="NFX157" s="79"/>
      <c r="NFY157" s="79"/>
      <c r="NFZ157" s="79"/>
      <c r="NGA157" s="79"/>
      <c r="NGB157" s="79"/>
      <c r="NGC157" s="79"/>
      <c r="NGD157" s="79"/>
      <c r="NGE157" s="79"/>
      <c r="NGF157" s="79"/>
      <c r="NGG157" s="79"/>
      <c r="NGH157" s="79"/>
      <c r="NGI157" s="79"/>
      <c r="NGJ157" s="79"/>
      <c r="NGK157" s="79"/>
      <c r="NGL157" s="79"/>
      <c r="NGM157" s="79"/>
      <c r="NGN157" s="79"/>
      <c r="NGO157" s="79"/>
      <c r="NGP157" s="79"/>
      <c r="NGQ157" s="79"/>
      <c r="NGR157" s="79"/>
      <c r="NGS157" s="79"/>
      <c r="NGT157" s="79"/>
      <c r="NGU157" s="79"/>
      <c r="NGV157" s="79"/>
      <c r="NGW157" s="79"/>
      <c r="NGX157" s="79"/>
      <c r="NGY157" s="79"/>
      <c r="NGZ157" s="79"/>
      <c r="NHA157" s="79"/>
      <c r="NHB157" s="79"/>
      <c r="NHC157" s="79"/>
      <c r="NHD157" s="79"/>
      <c r="NHE157" s="79"/>
      <c r="NHF157" s="79"/>
      <c r="NHG157" s="79"/>
      <c r="NHH157" s="79"/>
      <c r="NHI157" s="79"/>
      <c r="NHJ157" s="79"/>
      <c r="NHK157" s="79"/>
      <c r="NHL157" s="79"/>
      <c r="NHM157" s="79"/>
      <c r="NHN157" s="79"/>
      <c r="NHO157" s="79"/>
      <c r="NHP157" s="79"/>
      <c r="NHQ157" s="79"/>
      <c r="NHR157" s="79"/>
      <c r="NHS157" s="79"/>
      <c r="NHT157" s="79"/>
      <c r="NHU157" s="79"/>
      <c r="NHV157" s="79"/>
      <c r="NHW157" s="79"/>
      <c r="NHX157" s="79"/>
      <c r="NHY157" s="79"/>
      <c r="NHZ157" s="79"/>
      <c r="NIA157" s="79"/>
      <c r="NIB157" s="79"/>
      <c r="NIC157" s="79"/>
      <c r="NID157" s="79"/>
      <c r="NIE157" s="79"/>
      <c r="NIF157" s="79"/>
      <c r="NIG157" s="79"/>
      <c r="NIH157" s="79"/>
      <c r="NII157" s="79"/>
      <c r="NIJ157" s="79"/>
      <c r="NIK157" s="79"/>
      <c r="NIL157" s="79"/>
      <c r="NIM157" s="79"/>
      <c r="NIN157" s="79"/>
      <c r="NIO157" s="79"/>
      <c r="NIP157" s="79"/>
      <c r="NIQ157" s="79"/>
      <c r="NIR157" s="79"/>
      <c r="NIS157" s="79"/>
      <c r="NIT157" s="79"/>
      <c r="NIU157" s="79"/>
      <c r="NIV157" s="79"/>
      <c r="NIW157" s="79"/>
      <c r="NIX157" s="79"/>
      <c r="NIY157" s="79"/>
      <c r="NIZ157" s="79"/>
      <c r="NJA157" s="79"/>
      <c r="NJB157" s="79"/>
      <c r="NJC157" s="79"/>
      <c r="NJD157" s="79"/>
      <c r="NJE157" s="79"/>
      <c r="NJF157" s="79"/>
      <c r="NJG157" s="79"/>
      <c r="NJH157" s="79"/>
      <c r="NJI157" s="79"/>
      <c r="NJJ157" s="79"/>
      <c r="NJK157" s="79"/>
      <c r="NJL157" s="79"/>
      <c r="NJM157" s="79"/>
      <c r="NJN157" s="79"/>
      <c r="NJO157" s="79"/>
      <c r="NJP157" s="79"/>
      <c r="NJQ157" s="79"/>
      <c r="NJR157" s="79"/>
      <c r="NJS157" s="79"/>
      <c r="NJT157" s="79"/>
      <c r="NJU157" s="79"/>
      <c r="NJV157" s="79"/>
      <c r="NJW157" s="79"/>
      <c r="NJX157" s="79"/>
      <c r="NJY157" s="79"/>
      <c r="NJZ157" s="79"/>
      <c r="NKA157" s="79"/>
      <c r="NKB157" s="79"/>
      <c r="NKC157" s="79"/>
      <c r="NKD157" s="79"/>
      <c r="NKE157" s="79"/>
      <c r="NKF157" s="79"/>
      <c r="NKG157" s="79"/>
      <c r="NKH157" s="79"/>
      <c r="NKI157" s="79"/>
      <c r="NKJ157" s="79"/>
      <c r="NKK157" s="79"/>
      <c r="NKL157" s="79"/>
      <c r="NKM157" s="79"/>
      <c r="NKN157" s="79"/>
      <c r="NKO157" s="79"/>
      <c r="NKP157" s="79"/>
      <c r="NKQ157" s="79"/>
      <c r="NKR157" s="79"/>
      <c r="NKS157" s="79"/>
      <c r="NKT157" s="79"/>
      <c r="NKU157" s="79"/>
      <c r="NKV157" s="79"/>
      <c r="NKW157" s="79"/>
      <c r="NKX157" s="79"/>
      <c r="NKY157" s="79"/>
      <c r="NKZ157" s="79"/>
      <c r="NLA157" s="79"/>
      <c r="NLB157" s="79"/>
      <c r="NLC157" s="79"/>
      <c r="NLD157" s="79"/>
      <c r="NLE157" s="79"/>
      <c r="NLF157" s="79"/>
      <c r="NLG157" s="79"/>
      <c r="NLH157" s="79"/>
      <c r="NLI157" s="79"/>
      <c r="NLJ157" s="79"/>
      <c r="NLK157" s="79"/>
      <c r="NLL157" s="79"/>
      <c r="NLM157" s="79"/>
      <c r="NLN157" s="79"/>
      <c r="NLO157" s="79"/>
      <c r="NLP157" s="79"/>
      <c r="NLQ157" s="79"/>
      <c r="NLR157" s="79"/>
      <c r="NLS157" s="79"/>
      <c r="NLT157" s="79"/>
      <c r="NLU157" s="79"/>
      <c r="NLV157" s="79"/>
      <c r="NLW157" s="79"/>
      <c r="NLX157" s="79"/>
      <c r="NLY157" s="79"/>
      <c r="NLZ157" s="79"/>
      <c r="NMA157" s="79"/>
      <c r="NMB157" s="79"/>
      <c r="NMC157" s="79"/>
      <c r="NMD157" s="79"/>
      <c r="NME157" s="79"/>
      <c r="NMF157" s="79"/>
      <c r="NMG157" s="79"/>
      <c r="NMH157" s="79"/>
      <c r="NMI157" s="79"/>
      <c r="NMJ157" s="79"/>
      <c r="NMK157" s="79"/>
      <c r="NML157" s="79"/>
      <c r="NMM157" s="79"/>
      <c r="NMN157" s="79"/>
      <c r="NMO157" s="79"/>
      <c r="NMP157" s="79"/>
      <c r="NMQ157" s="79"/>
      <c r="NMR157" s="79"/>
      <c r="NMS157" s="79"/>
      <c r="NMT157" s="79"/>
      <c r="NMU157" s="79"/>
      <c r="NMV157" s="79"/>
      <c r="NMW157" s="79"/>
      <c r="NMX157" s="79"/>
      <c r="NMY157" s="79"/>
      <c r="NMZ157" s="79"/>
      <c r="NNA157" s="79"/>
      <c r="NNB157" s="79"/>
      <c r="NNC157" s="79"/>
      <c r="NND157" s="79"/>
      <c r="NNE157" s="79"/>
      <c r="NNF157" s="79"/>
      <c r="NNG157" s="79"/>
      <c r="NNH157" s="79"/>
      <c r="NNI157" s="79"/>
      <c r="NNJ157" s="79"/>
      <c r="NNK157" s="79"/>
      <c r="NNL157" s="79"/>
      <c r="NNM157" s="79"/>
      <c r="NNN157" s="79"/>
      <c r="NNO157" s="79"/>
      <c r="NNP157" s="79"/>
      <c r="NNQ157" s="79"/>
      <c r="NNR157" s="79"/>
      <c r="NNS157" s="79"/>
      <c r="NNT157" s="79"/>
      <c r="NNU157" s="79"/>
      <c r="NNV157" s="79"/>
      <c r="NNW157" s="79"/>
      <c r="NNX157" s="79"/>
      <c r="NNY157" s="79"/>
      <c r="NNZ157" s="79"/>
      <c r="NOA157" s="79"/>
      <c r="NOB157" s="79"/>
      <c r="NOC157" s="79"/>
      <c r="NOD157" s="79"/>
      <c r="NOE157" s="79"/>
      <c r="NOF157" s="79"/>
      <c r="NOG157" s="79"/>
      <c r="NOH157" s="79"/>
      <c r="NOI157" s="79"/>
      <c r="NOJ157" s="79"/>
      <c r="NOK157" s="79"/>
      <c r="NOL157" s="79"/>
      <c r="NOM157" s="79"/>
      <c r="NON157" s="79"/>
      <c r="NOO157" s="79"/>
      <c r="NOP157" s="79"/>
      <c r="NOQ157" s="79"/>
      <c r="NOR157" s="79"/>
      <c r="NOS157" s="79"/>
      <c r="NOT157" s="79"/>
      <c r="NOU157" s="79"/>
      <c r="NOV157" s="79"/>
      <c r="NOW157" s="79"/>
      <c r="NOX157" s="79"/>
      <c r="NOY157" s="79"/>
      <c r="NOZ157" s="79"/>
      <c r="NPA157" s="79"/>
      <c r="NPB157" s="79"/>
      <c r="NPC157" s="79"/>
      <c r="NPD157" s="79"/>
      <c r="NPE157" s="79"/>
      <c r="NPF157" s="79"/>
      <c r="NPG157" s="79"/>
      <c r="NPH157" s="79"/>
      <c r="NPI157" s="79"/>
      <c r="NPJ157" s="79"/>
      <c r="NPK157" s="79"/>
      <c r="NPL157" s="79"/>
      <c r="NPM157" s="79"/>
      <c r="NPN157" s="79"/>
      <c r="NPO157" s="79"/>
      <c r="NPP157" s="79"/>
      <c r="NPQ157" s="79"/>
      <c r="NPR157" s="79"/>
      <c r="NPS157" s="79"/>
      <c r="NPT157" s="79"/>
      <c r="NPU157" s="79"/>
      <c r="NPV157" s="79"/>
      <c r="NPW157" s="79"/>
      <c r="NPX157" s="79"/>
      <c r="NPY157" s="79"/>
      <c r="NPZ157" s="79"/>
      <c r="NQA157" s="79"/>
      <c r="NQB157" s="79"/>
      <c r="NQC157" s="79"/>
      <c r="NQD157" s="79"/>
      <c r="NQE157" s="79"/>
      <c r="NQF157" s="79"/>
      <c r="NQG157" s="79"/>
      <c r="NQH157" s="79"/>
      <c r="NQI157" s="79"/>
      <c r="NQJ157" s="79"/>
      <c r="NQK157" s="79"/>
      <c r="NQL157" s="79"/>
      <c r="NQM157" s="79"/>
      <c r="NQN157" s="79"/>
      <c r="NQO157" s="79"/>
      <c r="NQP157" s="79"/>
      <c r="NQQ157" s="79"/>
      <c r="NQR157" s="79"/>
      <c r="NQS157" s="79"/>
      <c r="NQT157" s="79"/>
      <c r="NQU157" s="79"/>
      <c r="NQV157" s="79"/>
      <c r="NQW157" s="79"/>
      <c r="NQX157" s="79"/>
      <c r="NQY157" s="79"/>
      <c r="NQZ157" s="79"/>
      <c r="NRA157" s="79"/>
      <c r="NRB157" s="79"/>
      <c r="NRC157" s="79"/>
      <c r="NRD157" s="79"/>
      <c r="NRE157" s="79"/>
      <c r="NRF157" s="79"/>
      <c r="NRG157" s="79"/>
      <c r="NRH157" s="79"/>
      <c r="NRI157" s="79"/>
      <c r="NRJ157" s="79"/>
      <c r="NRK157" s="79"/>
      <c r="NRL157" s="79"/>
      <c r="NRM157" s="79"/>
      <c r="NRN157" s="79"/>
      <c r="NRO157" s="79"/>
      <c r="NRP157" s="79"/>
      <c r="NRQ157" s="79"/>
      <c r="NRR157" s="79"/>
      <c r="NRS157" s="79"/>
      <c r="NRT157" s="79"/>
      <c r="NRU157" s="79"/>
      <c r="NRV157" s="79"/>
      <c r="NRW157" s="79"/>
      <c r="NRX157" s="79"/>
      <c r="NRY157" s="79"/>
      <c r="NRZ157" s="79"/>
      <c r="NSA157" s="79"/>
      <c r="NSB157" s="79"/>
      <c r="NSC157" s="79"/>
      <c r="NSD157" s="79"/>
      <c r="NSE157" s="79"/>
      <c r="NSF157" s="79"/>
      <c r="NSG157" s="79"/>
      <c r="NSH157" s="79"/>
      <c r="NSI157" s="79"/>
      <c r="NSJ157" s="79"/>
      <c r="NSK157" s="79"/>
      <c r="NSL157" s="79"/>
      <c r="NSM157" s="79"/>
      <c r="NSN157" s="79"/>
      <c r="NSO157" s="79"/>
      <c r="NSP157" s="79"/>
      <c r="NSQ157" s="79"/>
      <c r="NSR157" s="79"/>
      <c r="NSS157" s="79"/>
      <c r="NST157" s="79"/>
      <c r="NSU157" s="79"/>
      <c r="NSV157" s="79"/>
      <c r="NSW157" s="79"/>
      <c r="NSX157" s="79"/>
      <c r="NSY157" s="79"/>
      <c r="NSZ157" s="79"/>
      <c r="NTA157" s="79"/>
      <c r="NTB157" s="79"/>
      <c r="NTC157" s="79"/>
      <c r="NTD157" s="79"/>
      <c r="NTE157" s="79"/>
      <c r="NTF157" s="79"/>
      <c r="NTG157" s="79"/>
      <c r="NTH157" s="79"/>
      <c r="NTI157" s="79"/>
      <c r="NTJ157" s="79"/>
      <c r="NTK157" s="79"/>
      <c r="NTL157" s="79"/>
      <c r="NTM157" s="79"/>
      <c r="NTN157" s="79"/>
      <c r="NTO157" s="79"/>
      <c r="NTP157" s="79"/>
      <c r="NTQ157" s="79"/>
      <c r="NTR157" s="79"/>
      <c r="NTS157" s="79"/>
      <c r="NTT157" s="79"/>
      <c r="NTU157" s="79"/>
      <c r="NTV157" s="79"/>
      <c r="NTW157" s="79"/>
      <c r="NTX157" s="79"/>
      <c r="NTY157" s="79"/>
      <c r="NTZ157" s="79"/>
      <c r="NUA157" s="79"/>
      <c r="NUB157" s="79"/>
      <c r="NUC157" s="79"/>
      <c r="NUD157" s="79"/>
      <c r="NUE157" s="79"/>
      <c r="NUF157" s="79"/>
      <c r="NUG157" s="79"/>
      <c r="NUH157" s="79"/>
      <c r="NUI157" s="79"/>
      <c r="NUJ157" s="79"/>
      <c r="NUK157" s="79"/>
      <c r="NUL157" s="79"/>
      <c r="NUM157" s="79"/>
      <c r="NUN157" s="79"/>
      <c r="NUO157" s="79"/>
      <c r="NUP157" s="79"/>
      <c r="NUQ157" s="79"/>
      <c r="NUR157" s="79"/>
      <c r="NUS157" s="79"/>
      <c r="NUT157" s="79"/>
      <c r="NUU157" s="79"/>
      <c r="NUV157" s="79"/>
      <c r="NUW157" s="79"/>
      <c r="NUX157" s="79"/>
      <c r="NUY157" s="79"/>
      <c r="NUZ157" s="79"/>
      <c r="NVA157" s="79"/>
      <c r="NVB157" s="79"/>
      <c r="NVC157" s="79"/>
      <c r="NVD157" s="79"/>
      <c r="NVE157" s="79"/>
      <c r="NVF157" s="79"/>
      <c r="NVG157" s="79"/>
      <c r="NVH157" s="79"/>
      <c r="NVI157" s="79"/>
      <c r="NVJ157" s="79"/>
      <c r="NVK157" s="79"/>
      <c r="NVL157" s="79"/>
      <c r="NVM157" s="79"/>
      <c r="NVN157" s="79"/>
      <c r="NVO157" s="79"/>
      <c r="NVP157" s="79"/>
      <c r="NVQ157" s="79"/>
      <c r="NVR157" s="79"/>
      <c r="NVS157" s="79"/>
      <c r="NVT157" s="79"/>
      <c r="NVU157" s="79"/>
      <c r="NVV157" s="79"/>
      <c r="NVW157" s="79"/>
      <c r="NVX157" s="79"/>
      <c r="NVY157" s="79"/>
      <c r="NVZ157" s="79"/>
      <c r="NWA157" s="79"/>
      <c r="NWB157" s="79"/>
      <c r="NWC157" s="79"/>
      <c r="NWD157" s="79"/>
      <c r="NWE157" s="79"/>
      <c r="NWF157" s="79"/>
      <c r="NWG157" s="79"/>
      <c r="NWH157" s="79"/>
      <c r="NWI157" s="79"/>
      <c r="NWJ157" s="79"/>
      <c r="NWK157" s="79"/>
      <c r="NWL157" s="79"/>
      <c r="NWM157" s="79"/>
      <c r="NWN157" s="79"/>
      <c r="NWO157" s="79"/>
      <c r="NWP157" s="79"/>
      <c r="NWQ157" s="79"/>
      <c r="NWR157" s="79"/>
      <c r="NWS157" s="79"/>
      <c r="NWT157" s="79"/>
      <c r="NWU157" s="79"/>
      <c r="NWV157" s="79"/>
      <c r="NWW157" s="79"/>
      <c r="NWX157" s="79"/>
      <c r="NWY157" s="79"/>
      <c r="NWZ157" s="79"/>
      <c r="NXA157" s="79"/>
      <c r="NXB157" s="79"/>
      <c r="NXC157" s="79"/>
      <c r="NXD157" s="79"/>
      <c r="NXE157" s="79"/>
      <c r="NXF157" s="79"/>
      <c r="NXG157" s="79"/>
      <c r="NXH157" s="79"/>
      <c r="NXI157" s="79"/>
      <c r="NXJ157" s="79"/>
      <c r="NXK157" s="79"/>
      <c r="NXL157" s="79"/>
      <c r="NXM157" s="79"/>
      <c r="NXN157" s="79"/>
      <c r="NXO157" s="79"/>
      <c r="NXP157" s="79"/>
      <c r="NXQ157" s="79"/>
      <c r="NXR157" s="79"/>
      <c r="NXS157" s="79"/>
      <c r="NXT157" s="79"/>
      <c r="NXU157" s="79"/>
      <c r="NXV157" s="79"/>
      <c r="NXW157" s="79"/>
      <c r="NXX157" s="79"/>
      <c r="NXY157" s="79"/>
      <c r="NXZ157" s="79"/>
      <c r="NYA157" s="79"/>
      <c r="NYB157" s="79"/>
      <c r="NYC157" s="79"/>
      <c r="NYD157" s="79"/>
      <c r="NYE157" s="79"/>
      <c r="NYF157" s="79"/>
      <c r="NYG157" s="79"/>
      <c r="NYH157" s="79"/>
      <c r="NYI157" s="79"/>
      <c r="NYJ157" s="79"/>
      <c r="NYK157" s="79"/>
      <c r="NYL157" s="79"/>
      <c r="NYM157" s="79"/>
      <c r="NYN157" s="79"/>
      <c r="NYO157" s="79"/>
      <c r="NYP157" s="79"/>
      <c r="NYQ157" s="79"/>
      <c r="NYR157" s="79"/>
      <c r="NYS157" s="79"/>
      <c r="NYT157" s="79"/>
      <c r="NYU157" s="79"/>
      <c r="NYV157" s="79"/>
      <c r="NYW157" s="79"/>
      <c r="NYX157" s="79"/>
      <c r="NYY157" s="79"/>
      <c r="NYZ157" s="79"/>
      <c r="NZA157" s="79"/>
      <c r="NZB157" s="79"/>
      <c r="NZC157" s="79"/>
      <c r="NZD157" s="79"/>
      <c r="NZE157" s="79"/>
      <c r="NZF157" s="79"/>
      <c r="NZG157" s="79"/>
      <c r="NZH157" s="79"/>
      <c r="NZI157" s="79"/>
      <c r="NZJ157" s="79"/>
      <c r="NZK157" s="79"/>
      <c r="NZL157" s="79"/>
      <c r="NZM157" s="79"/>
      <c r="NZN157" s="79"/>
      <c r="NZO157" s="79"/>
      <c r="NZP157" s="79"/>
      <c r="NZQ157" s="79"/>
      <c r="NZR157" s="79"/>
      <c r="NZS157" s="79"/>
      <c r="NZT157" s="79"/>
      <c r="NZU157" s="79"/>
      <c r="NZV157" s="79"/>
      <c r="NZW157" s="79"/>
      <c r="NZX157" s="79"/>
      <c r="NZY157" s="79"/>
      <c r="NZZ157" s="79"/>
      <c r="OAA157" s="79"/>
      <c r="OAB157" s="79"/>
      <c r="OAC157" s="79"/>
      <c r="OAD157" s="79"/>
      <c r="OAE157" s="79"/>
      <c r="OAF157" s="79"/>
      <c r="OAG157" s="79"/>
      <c r="OAH157" s="79"/>
      <c r="OAI157" s="79"/>
      <c r="OAJ157" s="79"/>
      <c r="OAK157" s="79"/>
      <c r="OAL157" s="79"/>
      <c r="OAM157" s="79"/>
      <c r="OAN157" s="79"/>
      <c r="OAO157" s="79"/>
      <c r="OAP157" s="79"/>
      <c r="OAQ157" s="79"/>
      <c r="OAR157" s="79"/>
      <c r="OAS157" s="79"/>
      <c r="OAT157" s="79"/>
      <c r="OAU157" s="79"/>
      <c r="OAV157" s="79"/>
      <c r="OAW157" s="79"/>
      <c r="OAX157" s="79"/>
      <c r="OAY157" s="79"/>
      <c r="OAZ157" s="79"/>
      <c r="OBA157" s="79"/>
      <c r="OBB157" s="79"/>
      <c r="OBC157" s="79"/>
      <c r="OBD157" s="79"/>
      <c r="OBE157" s="79"/>
      <c r="OBF157" s="79"/>
      <c r="OBG157" s="79"/>
      <c r="OBH157" s="79"/>
      <c r="OBI157" s="79"/>
      <c r="OBJ157" s="79"/>
      <c r="OBK157" s="79"/>
      <c r="OBL157" s="79"/>
      <c r="OBM157" s="79"/>
      <c r="OBN157" s="79"/>
      <c r="OBO157" s="79"/>
      <c r="OBP157" s="79"/>
      <c r="OBQ157" s="79"/>
      <c r="OBR157" s="79"/>
      <c r="OBS157" s="79"/>
      <c r="OBT157" s="79"/>
      <c r="OBU157" s="79"/>
      <c r="OBV157" s="79"/>
      <c r="OBW157" s="79"/>
      <c r="OBX157" s="79"/>
      <c r="OBY157" s="79"/>
      <c r="OBZ157" s="79"/>
      <c r="OCA157" s="79"/>
      <c r="OCB157" s="79"/>
      <c r="OCC157" s="79"/>
      <c r="OCD157" s="79"/>
      <c r="OCE157" s="79"/>
      <c r="OCF157" s="79"/>
      <c r="OCG157" s="79"/>
      <c r="OCH157" s="79"/>
      <c r="OCI157" s="79"/>
      <c r="OCJ157" s="79"/>
      <c r="OCK157" s="79"/>
      <c r="OCL157" s="79"/>
      <c r="OCM157" s="79"/>
      <c r="OCN157" s="79"/>
      <c r="OCO157" s="79"/>
      <c r="OCP157" s="79"/>
      <c r="OCQ157" s="79"/>
      <c r="OCR157" s="79"/>
      <c r="OCS157" s="79"/>
      <c r="OCT157" s="79"/>
      <c r="OCU157" s="79"/>
      <c r="OCV157" s="79"/>
      <c r="OCW157" s="79"/>
      <c r="OCX157" s="79"/>
      <c r="OCY157" s="79"/>
      <c r="OCZ157" s="79"/>
      <c r="ODA157" s="79"/>
      <c r="ODB157" s="79"/>
      <c r="ODC157" s="79"/>
      <c r="ODD157" s="79"/>
      <c r="ODE157" s="79"/>
      <c r="ODF157" s="79"/>
      <c r="ODG157" s="79"/>
      <c r="ODH157" s="79"/>
      <c r="ODI157" s="79"/>
      <c r="ODJ157" s="79"/>
      <c r="ODK157" s="79"/>
      <c r="ODL157" s="79"/>
      <c r="ODM157" s="79"/>
      <c r="ODN157" s="79"/>
      <c r="ODO157" s="79"/>
      <c r="ODP157" s="79"/>
      <c r="ODQ157" s="79"/>
      <c r="ODR157" s="79"/>
      <c r="ODS157" s="79"/>
      <c r="ODT157" s="79"/>
      <c r="ODU157" s="79"/>
      <c r="ODV157" s="79"/>
      <c r="ODW157" s="79"/>
      <c r="ODX157" s="79"/>
      <c r="ODY157" s="79"/>
      <c r="ODZ157" s="79"/>
      <c r="OEA157" s="79"/>
      <c r="OEB157" s="79"/>
      <c r="OEC157" s="79"/>
      <c r="OED157" s="79"/>
      <c r="OEE157" s="79"/>
      <c r="OEF157" s="79"/>
      <c r="OEG157" s="79"/>
      <c r="OEH157" s="79"/>
      <c r="OEI157" s="79"/>
      <c r="OEJ157" s="79"/>
      <c r="OEK157" s="79"/>
      <c r="OEL157" s="79"/>
      <c r="OEM157" s="79"/>
      <c r="OEN157" s="79"/>
      <c r="OEO157" s="79"/>
      <c r="OEP157" s="79"/>
      <c r="OEQ157" s="79"/>
      <c r="OER157" s="79"/>
      <c r="OES157" s="79"/>
      <c r="OET157" s="79"/>
      <c r="OEU157" s="79"/>
      <c r="OEV157" s="79"/>
      <c r="OEW157" s="79"/>
      <c r="OEX157" s="79"/>
      <c r="OEY157" s="79"/>
      <c r="OEZ157" s="79"/>
      <c r="OFA157" s="79"/>
      <c r="OFB157" s="79"/>
      <c r="OFC157" s="79"/>
      <c r="OFD157" s="79"/>
      <c r="OFE157" s="79"/>
      <c r="OFF157" s="79"/>
      <c r="OFG157" s="79"/>
      <c r="OFH157" s="79"/>
      <c r="OFI157" s="79"/>
      <c r="OFJ157" s="79"/>
      <c r="OFK157" s="79"/>
      <c r="OFL157" s="79"/>
      <c r="OFM157" s="79"/>
      <c r="OFN157" s="79"/>
      <c r="OFO157" s="79"/>
      <c r="OFP157" s="79"/>
      <c r="OFQ157" s="79"/>
      <c r="OFR157" s="79"/>
      <c r="OFS157" s="79"/>
      <c r="OFT157" s="79"/>
      <c r="OFU157" s="79"/>
      <c r="OFV157" s="79"/>
      <c r="OFW157" s="79"/>
      <c r="OFX157" s="79"/>
      <c r="OFY157" s="79"/>
      <c r="OFZ157" s="79"/>
      <c r="OGA157" s="79"/>
      <c r="OGB157" s="79"/>
      <c r="OGC157" s="79"/>
      <c r="OGD157" s="79"/>
      <c r="OGE157" s="79"/>
      <c r="OGF157" s="79"/>
      <c r="OGG157" s="79"/>
      <c r="OGH157" s="79"/>
      <c r="OGI157" s="79"/>
      <c r="OGJ157" s="79"/>
      <c r="OGK157" s="79"/>
      <c r="OGL157" s="79"/>
      <c r="OGM157" s="79"/>
      <c r="OGN157" s="79"/>
      <c r="OGO157" s="79"/>
      <c r="OGP157" s="79"/>
      <c r="OGQ157" s="79"/>
      <c r="OGR157" s="79"/>
      <c r="OGS157" s="79"/>
      <c r="OGT157" s="79"/>
      <c r="OGU157" s="79"/>
      <c r="OGV157" s="79"/>
      <c r="OGW157" s="79"/>
      <c r="OGX157" s="79"/>
      <c r="OGY157" s="79"/>
      <c r="OGZ157" s="79"/>
      <c r="OHA157" s="79"/>
      <c r="OHB157" s="79"/>
      <c r="OHC157" s="79"/>
      <c r="OHD157" s="79"/>
      <c r="OHE157" s="79"/>
      <c r="OHF157" s="79"/>
      <c r="OHG157" s="79"/>
      <c r="OHH157" s="79"/>
      <c r="OHI157" s="79"/>
      <c r="OHJ157" s="79"/>
      <c r="OHK157" s="79"/>
      <c r="OHL157" s="79"/>
      <c r="OHM157" s="79"/>
      <c r="OHN157" s="79"/>
      <c r="OHO157" s="79"/>
      <c r="OHP157" s="79"/>
      <c r="OHQ157" s="79"/>
      <c r="OHR157" s="79"/>
      <c r="OHS157" s="79"/>
      <c r="OHT157" s="79"/>
      <c r="OHU157" s="79"/>
      <c r="OHV157" s="79"/>
      <c r="OHW157" s="79"/>
      <c r="OHX157" s="79"/>
      <c r="OHY157" s="79"/>
      <c r="OHZ157" s="79"/>
      <c r="OIA157" s="79"/>
      <c r="OIB157" s="79"/>
      <c r="OIC157" s="79"/>
      <c r="OID157" s="79"/>
      <c r="OIE157" s="79"/>
      <c r="OIF157" s="79"/>
      <c r="OIG157" s="79"/>
      <c r="OIH157" s="79"/>
      <c r="OII157" s="79"/>
      <c r="OIJ157" s="79"/>
      <c r="OIK157" s="79"/>
      <c r="OIL157" s="79"/>
      <c r="OIM157" s="79"/>
      <c r="OIN157" s="79"/>
      <c r="OIO157" s="79"/>
      <c r="OIP157" s="79"/>
      <c r="OIQ157" s="79"/>
      <c r="OIR157" s="79"/>
      <c r="OIS157" s="79"/>
      <c r="OIT157" s="79"/>
      <c r="OIU157" s="79"/>
      <c r="OIV157" s="79"/>
      <c r="OIW157" s="79"/>
      <c r="OIX157" s="79"/>
      <c r="OIY157" s="79"/>
      <c r="OIZ157" s="79"/>
      <c r="OJA157" s="79"/>
      <c r="OJB157" s="79"/>
      <c r="OJC157" s="79"/>
      <c r="OJD157" s="79"/>
      <c r="OJE157" s="79"/>
      <c r="OJF157" s="79"/>
      <c r="OJG157" s="79"/>
      <c r="OJH157" s="79"/>
      <c r="OJI157" s="79"/>
      <c r="OJJ157" s="79"/>
      <c r="OJK157" s="79"/>
      <c r="OJL157" s="79"/>
      <c r="OJM157" s="79"/>
      <c r="OJN157" s="79"/>
      <c r="OJO157" s="79"/>
      <c r="OJP157" s="79"/>
      <c r="OJQ157" s="79"/>
      <c r="OJR157" s="79"/>
      <c r="OJS157" s="79"/>
      <c r="OJT157" s="79"/>
      <c r="OJU157" s="79"/>
      <c r="OJV157" s="79"/>
      <c r="OJW157" s="79"/>
      <c r="OJX157" s="79"/>
      <c r="OJY157" s="79"/>
      <c r="OJZ157" s="79"/>
      <c r="OKA157" s="79"/>
      <c r="OKB157" s="79"/>
      <c r="OKC157" s="79"/>
      <c r="OKD157" s="79"/>
      <c r="OKE157" s="79"/>
      <c r="OKF157" s="79"/>
      <c r="OKG157" s="79"/>
      <c r="OKH157" s="79"/>
      <c r="OKI157" s="79"/>
      <c r="OKJ157" s="79"/>
      <c r="OKK157" s="79"/>
      <c r="OKL157" s="79"/>
      <c r="OKM157" s="79"/>
      <c r="OKN157" s="79"/>
      <c r="OKO157" s="79"/>
      <c r="OKP157" s="79"/>
      <c r="OKQ157" s="79"/>
      <c r="OKR157" s="79"/>
      <c r="OKS157" s="79"/>
      <c r="OKT157" s="79"/>
      <c r="OKU157" s="79"/>
      <c r="OKV157" s="79"/>
      <c r="OKW157" s="79"/>
      <c r="OKX157" s="79"/>
      <c r="OKY157" s="79"/>
      <c r="OKZ157" s="79"/>
      <c r="OLA157" s="79"/>
      <c r="OLB157" s="79"/>
      <c r="OLC157" s="79"/>
      <c r="OLD157" s="79"/>
      <c r="OLE157" s="79"/>
      <c r="OLF157" s="79"/>
      <c r="OLG157" s="79"/>
      <c r="OLH157" s="79"/>
      <c r="OLI157" s="79"/>
      <c r="OLJ157" s="79"/>
      <c r="OLK157" s="79"/>
      <c r="OLL157" s="79"/>
      <c r="OLM157" s="79"/>
      <c r="OLN157" s="79"/>
      <c r="OLO157" s="79"/>
      <c r="OLP157" s="79"/>
      <c r="OLQ157" s="79"/>
      <c r="OLR157" s="79"/>
      <c r="OLS157" s="79"/>
      <c r="OLT157" s="79"/>
      <c r="OLU157" s="79"/>
      <c r="OLV157" s="79"/>
      <c r="OLW157" s="79"/>
      <c r="OLX157" s="79"/>
      <c r="OLY157" s="79"/>
      <c r="OLZ157" s="79"/>
      <c r="OMA157" s="79"/>
      <c r="OMB157" s="79"/>
      <c r="OMC157" s="79"/>
      <c r="OMD157" s="79"/>
      <c r="OME157" s="79"/>
      <c r="OMF157" s="79"/>
      <c r="OMG157" s="79"/>
      <c r="OMH157" s="79"/>
      <c r="OMI157" s="79"/>
      <c r="OMJ157" s="79"/>
      <c r="OMK157" s="79"/>
      <c r="OML157" s="79"/>
      <c r="OMM157" s="79"/>
      <c r="OMN157" s="79"/>
      <c r="OMO157" s="79"/>
      <c r="OMP157" s="79"/>
      <c r="OMQ157" s="79"/>
      <c r="OMR157" s="79"/>
      <c r="OMS157" s="79"/>
      <c r="OMT157" s="79"/>
      <c r="OMU157" s="79"/>
      <c r="OMV157" s="79"/>
      <c r="OMW157" s="79"/>
      <c r="OMX157" s="79"/>
      <c r="OMY157" s="79"/>
      <c r="OMZ157" s="79"/>
      <c r="ONA157" s="79"/>
      <c r="ONB157" s="79"/>
      <c r="ONC157" s="79"/>
      <c r="OND157" s="79"/>
      <c r="ONE157" s="79"/>
      <c r="ONF157" s="79"/>
      <c r="ONG157" s="79"/>
      <c r="ONH157" s="79"/>
      <c r="ONI157" s="79"/>
      <c r="ONJ157" s="79"/>
      <c r="ONK157" s="79"/>
      <c r="ONL157" s="79"/>
      <c r="ONM157" s="79"/>
      <c r="ONN157" s="79"/>
      <c r="ONO157" s="79"/>
      <c r="ONP157" s="79"/>
      <c r="ONQ157" s="79"/>
      <c r="ONR157" s="79"/>
      <c r="ONS157" s="79"/>
      <c r="ONT157" s="79"/>
      <c r="ONU157" s="79"/>
      <c r="ONV157" s="79"/>
      <c r="ONW157" s="79"/>
      <c r="ONX157" s="79"/>
      <c r="ONY157" s="79"/>
      <c r="ONZ157" s="79"/>
      <c r="OOA157" s="79"/>
      <c r="OOB157" s="79"/>
      <c r="OOC157" s="79"/>
      <c r="OOD157" s="79"/>
      <c r="OOE157" s="79"/>
      <c r="OOF157" s="79"/>
      <c r="OOG157" s="79"/>
      <c r="OOH157" s="79"/>
      <c r="OOI157" s="79"/>
      <c r="OOJ157" s="79"/>
      <c r="OOK157" s="79"/>
      <c r="OOL157" s="79"/>
      <c r="OOM157" s="79"/>
      <c r="OON157" s="79"/>
      <c r="OOO157" s="79"/>
      <c r="OOP157" s="79"/>
      <c r="OOQ157" s="79"/>
      <c r="OOR157" s="79"/>
      <c r="OOS157" s="79"/>
      <c r="OOT157" s="79"/>
      <c r="OOU157" s="79"/>
      <c r="OOV157" s="79"/>
      <c r="OOW157" s="79"/>
      <c r="OOX157" s="79"/>
      <c r="OOY157" s="79"/>
      <c r="OOZ157" s="79"/>
      <c r="OPA157" s="79"/>
      <c r="OPB157" s="79"/>
      <c r="OPC157" s="79"/>
      <c r="OPD157" s="79"/>
      <c r="OPE157" s="79"/>
      <c r="OPF157" s="79"/>
      <c r="OPG157" s="79"/>
      <c r="OPH157" s="79"/>
      <c r="OPI157" s="79"/>
      <c r="OPJ157" s="79"/>
      <c r="OPK157" s="79"/>
      <c r="OPL157" s="79"/>
      <c r="OPM157" s="79"/>
      <c r="OPN157" s="79"/>
      <c r="OPO157" s="79"/>
      <c r="OPP157" s="79"/>
      <c r="OPQ157" s="79"/>
      <c r="OPR157" s="79"/>
      <c r="OPS157" s="79"/>
      <c r="OPT157" s="79"/>
      <c r="OPU157" s="79"/>
      <c r="OPV157" s="79"/>
      <c r="OPW157" s="79"/>
      <c r="OPX157" s="79"/>
      <c r="OPY157" s="79"/>
      <c r="OPZ157" s="79"/>
      <c r="OQA157" s="79"/>
      <c r="OQB157" s="79"/>
      <c r="OQC157" s="79"/>
      <c r="OQD157" s="79"/>
      <c r="OQE157" s="79"/>
      <c r="OQF157" s="79"/>
      <c r="OQG157" s="79"/>
      <c r="OQH157" s="79"/>
      <c r="OQI157" s="79"/>
      <c r="OQJ157" s="79"/>
      <c r="OQK157" s="79"/>
      <c r="OQL157" s="79"/>
      <c r="OQM157" s="79"/>
      <c r="OQN157" s="79"/>
      <c r="OQO157" s="79"/>
      <c r="OQP157" s="79"/>
      <c r="OQQ157" s="79"/>
      <c r="OQR157" s="79"/>
      <c r="OQS157" s="79"/>
      <c r="OQT157" s="79"/>
      <c r="OQU157" s="79"/>
      <c r="OQV157" s="79"/>
      <c r="OQW157" s="79"/>
      <c r="OQX157" s="79"/>
      <c r="OQY157" s="79"/>
      <c r="OQZ157" s="79"/>
      <c r="ORA157" s="79"/>
      <c r="ORB157" s="79"/>
      <c r="ORC157" s="79"/>
      <c r="ORD157" s="79"/>
      <c r="ORE157" s="79"/>
      <c r="ORF157" s="79"/>
      <c r="ORG157" s="79"/>
      <c r="ORH157" s="79"/>
      <c r="ORI157" s="79"/>
      <c r="ORJ157" s="79"/>
      <c r="ORK157" s="79"/>
      <c r="ORL157" s="79"/>
      <c r="ORM157" s="79"/>
      <c r="ORN157" s="79"/>
      <c r="ORO157" s="79"/>
      <c r="ORP157" s="79"/>
      <c r="ORQ157" s="79"/>
      <c r="ORR157" s="79"/>
      <c r="ORS157" s="79"/>
      <c r="ORT157" s="79"/>
      <c r="ORU157" s="79"/>
      <c r="ORV157" s="79"/>
      <c r="ORW157" s="79"/>
      <c r="ORX157" s="79"/>
      <c r="ORY157" s="79"/>
      <c r="ORZ157" s="79"/>
      <c r="OSA157" s="79"/>
      <c r="OSB157" s="79"/>
      <c r="OSC157" s="79"/>
      <c r="OSD157" s="79"/>
      <c r="OSE157" s="79"/>
      <c r="OSF157" s="79"/>
      <c r="OSG157" s="79"/>
      <c r="OSH157" s="79"/>
      <c r="OSI157" s="79"/>
      <c r="OSJ157" s="79"/>
      <c r="OSK157" s="79"/>
      <c r="OSL157" s="79"/>
      <c r="OSM157" s="79"/>
      <c r="OSN157" s="79"/>
      <c r="OSO157" s="79"/>
      <c r="OSP157" s="79"/>
      <c r="OSQ157" s="79"/>
      <c r="OSR157" s="79"/>
      <c r="OSS157" s="79"/>
      <c r="OST157" s="79"/>
      <c r="OSU157" s="79"/>
      <c r="OSV157" s="79"/>
      <c r="OSW157" s="79"/>
      <c r="OSX157" s="79"/>
      <c r="OSY157" s="79"/>
      <c r="OSZ157" s="79"/>
      <c r="OTA157" s="79"/>
      <c r="OTB157" s="79"/>
      <c r="OTC157" s="79"/>
      <c r="OTD157" s="79"/>
      <c r="OTE157" s="79"/>
      <c r="OTF157" s="79"/>
      <c r="OTG157" s="79"/>
      <c r="OTH157" s="79"/>
      <c r="OTI157" s="79"/>
      <c r="OTJ157" s="79"/>
      <c r="OTK157" s="79"/>
      <c r="OTL157" s="79"/>
      <c r="OTM157" s="79"/>
      <c r="OTN157" s="79"/>
      <c r="OTO157" s="79"/>
      <c r="OTP157" s="79"/>
      <c r="OTQ157" s="79"/>
      <c r="OTR157" s="79"/>
      <c r="OTS157" s="79"/>
      <c r="OTT157" s="79"/>
      <c r="OTU157" s="79"/>
      <c r="OTV157" s="79"/>
      <c r="OTW157" s="79"/>
      <c r="OTX157" s="79"/>
      <c r="OTY157" s="79"/>
      <c r="OTZ157" s="79"/>
      <c r="OUA157" s="79"/>
      <c r="OUB157" s="79"/>
      <c r="OUC157" s="79"/>
      <c r="OUD157" s="79"/>
      <c r="OUE157" s="79"/>
      <c r="OUF157" s="79"/>
      <c r="OUG157" s="79"/>
      <c r="OUH157" s="79"/>
      <c r="OUI157" s="79"/>
      <c r="OUJ157" s="79"/>
      <c r="OUK157" s="79"/>
      <c r="OUL157" s="79"/>
      <c r="OUM157" s="79"/>
      <c r="OUN157" s="79"/>
      <c r="OUO157" s="79"/>
      <c r="OUP157" s="79"/>
      <c r="OUQ157" s="79"/>
      <c r="OUR157" s="79"/>
      <c r="OUS157" s="79"/>
      <c r="OUT157" s="79"/>
      <c r="OUU157" s="79"/>
      <c r="OUV157" s="79"/>
      <c r="OUW157" s="79"/>
      <c r="OUX157" s="79"/>
      <c r="OUY157" s="79"/>
      <c r="OUZ157" s="79"/>
      <c r="OVA157" s="79"/>
      <c r="OVB157" s="79"/>
      <c r="OVC157" s="79"/>
      <c r="OVD157" s="79"/>
      <c r="OVE157" s="79"/>
      <c r="OVF157" s="79"/>
      <c r="OVG157" s="79"/>
      <c r="OVH157" s="79"/>
      <c r="OVI157" s="79"/>
      <c r="OVJ157" s="79"/>
      <c r="OVK157" s="79"/>
      <c r="OVL157" s="79"/>
      <c r="OVM157" s="79"/>
      <c r="OVN157" s="79"/>
      <c r="OVO157" s="79"/>
      <c r="OVP157" s="79"/>
      <c r="OVQ157" s="79"/>
      <c r="OVR157" s="79"/>
      <c r="OVS157" s="79"/>
      <c r="OVT157" s="79"/>
      <c r="OVU157" s="79"/>
      <c r="OVV157" s="79"/>
      <c r="OVW157" s="79"/>
      <c r="OVX157" s="79"/>
      <c r="OVY157" s="79"/>
      <c r="OVZ157" s="79"/>
      <c r="OWA157" s="79"/>
      <c r="OWB157" s="79"/>
      <c r="OWC157" s="79"/>
      <c r="OWD157" s="79"/>
      <c r="OWE157" s="79"/>
      <c r="OWF157" s="79"/>
      <c r="OWG157" s="79"/>
      <c r="OWH157" s="79"/>
      <c r="OWI157" s="79"/>
      <c r="OWJ157" s="79"/>
      <c r="OWK157" s="79"/>
      <c r="OWL157" s="79"/>
      <c r="OWM157" s="79"/>
      <c r="OWN157" s="79"/>
      <c r="OWO157" s="79"/>
      <c r="OWP157" s="79"/>
      <c r="OWQ157" s="79"/>
      <c r="OWR157" s="79"/>
      <c r="OWS157" s="79"/>
      <c r="OWT157" s="79"/>
      <c r="OWU157" s="79"/>
      <c r="OWV157" s="79"/>
      <c r="OWW157" s="79"/>
      <c r="OWX157" s="79"/>
      <c r="OWY157" s="79"/>
      <c r="OWZ157" s="79"/>
      <c r="OXA157" s="79"/>
      <c r="OXB157" s="79"/>
      <c r="OXC157" s="79"/>
      <c r="OXD157" s="79"/>
      <c r="OXE157" s="79"/>
      <c r="OXF157" s="79"/>
      <c r="OXG157" s="79"/>
      <c r="OXH157" s="79"/>
      <c r="OXI157" s="79"/>
      <c r="OXJ157" s="79"/>
      <c r="OXK157" s="79"/>
      <c r="OXL157" s="79"/>
      <c r="OXM157" s="79"/>
      <c r="OXN157" s="79"/>
      <c r="OXO157" s="79"/>
      <c r="OXP157" s="79"/>
      <c r="OXQ157" s="79"/>
      <c r="OXR157" s="79"/>
      <c r="OXS157" s="79"/>
      <c r="OXT157" s="79"/>
      <c r="OXU157" s="79"/>
      <c r="OXV157" s="79"/>
      <c r="OXW157" s="79"/>
      <c r="OXX157" s="79"/>
      <c r="OXY157" s="79"/>
      <c r="OXZ157" s="79"/>
      <c r="OYA157" s="79"/>
      <c r="OYB157" s="79"/>
      <c r="OYC157" s="79"/>
      <c r="OYD157" s="79"/>
      <c r="OYE157" s="79"/>
      <c r="OYF157" s="79"/>
      <c r="OYG157" s="79"/>
      <c r="OYH157" s="79"/>
      <c r="OYI157" s="79"/>
      <c r="OYJ157" s="79"/>
      <c r="OYK157" s="79"/>
      <c r="OYL157" s="79"/>
      <c r="OYM157" s="79"/>
      <c r="OYN157" s="79"/>
      <c r="OYO157" s="79"/>
      <c r="OYP157" s="79"/>
      <c r="OYQ157" s="79"/>
      <c r="OYR157" s="79"/>
      <c r="OYS157" s="79"/>
      <c r="OYT157" s="79"/>
      <c r="OYU157" s="79"/>
      <c r="OYV157" s="79"/>
      <c r="OYW157" s="79"/>
      <c r="OYX157" s="79"/>
      <c r="OYY157" s="79"/>
      <c r="OYZ157" s="79"/>
      <c r="OZA157" s="79"/>
      <c r="OZB157" s="79"/>
      <c r="OZC157" s="79"/>
      <c r="OZD157" s="79"/>
      <c r="OZE157" s="79"/>
      <c r="OZF157" s="79"/>
      <c r="OZG157" s="79"/>
      <c r="OZH157" s="79"/>
      <c r="OZI157" s="79"/>
      <c r="OZJ157" s="79"/>
      <c r="OZK157" s="79"/>
      <c r="OZL157" s="79"/>
      <c r="OZM157" s="79"/>
      <c r="OZN157" s="79"/>
      <c r="OZO157" s="79"/>
      <c r="OZP157" s="79"/>
      <c r="OZQ157" s="79"/>
      <c r="OZR157" s="79"/>
      <c r="OZS157" s="79"/>
      <c r="OZT157" s="79"/>
      <c r="OZU157" s="79"/>
      <c r="OZV157" s="79"/>
      <c r="OZW157" s="79"/>
      <c r="OZX157" s="79"/>
      <c r="OZY157" s="79"/>
      <c r="OZZ157" s="79"/>
      <c r="PAA157" s="79"/>
      <c r="PAB157" s="79"/>
      <c r="PAC157" s="79"/>
      <c r="PAD157" s="79"/>
      <c r="PAE157" s="79"/>
      <c r="PAF157" s="79"/>
      <c r="PAG157" s="79"/>
      <c r="PAH157" s="79"/>
      <c r="PAI157" s="79"/>
      <c r="PAJ157" s="79"/>
      <c r="PAK157" s="79"/>
      <c r="PAL157" s="79"/>
      <c r="PAM157" s="79"/>
      <c r="PAN157" s="79"/>
      <c r="PAO157" s="79"/>
      <c r="PAP157" s="79"/>
      <c r="PAQ157" s="79"/>
      <c r="PAR157" s="79"/>
      <c r="PAS157" s="79"/>
      <c r="PAT157" s="79"/>
      <c r="PAU157" s="79"/>
      <c r="PAV157" s="79"/>
      <c r="PAW157" s="79"/>
      <c r="PAX157" s="79"/>
      <c r="PAY157" s="79"/>
      <c r="PAZ157" s="79"/>
      <c r="PBA157" s="79"/>
      <c r="PBB157" s="79"/>
      <c r="PBC157" s="79"/>
      <c r="PBD157" s="79"/>
      <c r="PBE157" s="79"/>
      <c r="PBF157" s="79"/>
      <c r="PBG157" s="79"/>
      <c r="PBH157" s="79"/>
      <c r="PBI157" s="79"/>
      <c r="PBJ157" s="79"/>
      <c r="PBK157" s="79"/>
      <c r="PBL157" s="79"/>
      <c r="PBM157" s="79"/>
      <c r="PBN157" s="79"/>
      <c r="PBO157" s="79"/>
      <c r="PBP157" s="79"/>
      <c r="PBQ157" s="79"/>
      <c r="PBR157" s="79"/>
      <c r="PBS157" s="79"/>
      <c r="PBT157" s="79"/>
      <c r="PBU157" s="79"/>
      <c r="PBV157" s="79"/>
      <c r="PBW157" s="79"/>
      <c r="PBX157" s="79"/>
      <c r="PBY157" s="79"/>
      <c r="PBZ157" s="79"/>
      <c r="PCA157" s="79"/>
      <c r="PCB157" s="79"/>
      <c r="PCC157" s="79"/>
      <c r="PCD157" s="79"/>
      <c r="PCE157" s="79"/>
      <c r="PCF157" s="79"/>
      <c r="PCG157" s="79"/>
      <c r="PCH157" s="79"/>
      <c r="PCI157" s="79"/>
      <c r="PCJ157" s="79"/>
      <c r="PCK157" s="79"/>
      <c r="PCL157" s="79"/>
      <c r="PCM157" s="79"/>
      <c r="PCN157" s="79"/>
      <c r="PCO157" s="79"/>
      <c r="PCP157" s="79"/>
      <c r="PCQ157" s="79"/>
      <c r="PCR157" s="79"/>
      <c r="PCS157" s="79"/>
      <c r="PCT157" s="79"/>
      <c r="PCU157" s="79"/>
      <c r="PCV157" s="79"/>
      <c r="PCW157" s="79"/>
      <c r="PCX157" s="79"/>
      <c r="PCY157" s="79"/>
      <c r="PCZ157" s="79"/>
      <c r="PDA157" s="79"/>
      <c r="PDB157" s="79"/>
      <c r="PDC157" s="79"/>
      <c r="PDD157" s="79"/>
      <c r="PDE157" s="79"/>
      <c r="PDF157" s="79"/>
      <c r="PDG157" s="79"/>
      <c r="PDH157" s="79"/>
      <c r="PDI157" s="79"/>
      <c r="PDJ157" s="79"/>
      <c r="PDK157" s="79"/>
      <c r="PDL157" s="79"/>
      <c r="PDM157" s="79"/>
      <c r="PDN157" s="79"/>
      <c r="PDO157" s="79"/>
      <c r="PDP157" s="79"/>
      <c r="PDQ157" s="79"/>
      <c r="PDR157" s="79"/>
      <c r="PDS157" s="79"/>
      <c r="PDT157" s="79"/>
      <c r="PDU157" s="79"/>
      <c r="PDV157" s="79"/>
      <c r="PDW157" s="79"/>
      <c r="PDX157" s="79"/>
      <c r="PDY157" s="79"/>
      <c r="PDZ157" s="79"/>
      <c r="PEA157" s="79"/>
      <c r="PEB157" s="79"/>
      <c r="PEC157" s="79"/>
      <c r="PED157" s="79"/>
      <c r="PEE157" s="79"/>
      <c r="PEF157" s="79"/>
      <c r="PEG157" s="79"/>
      <c r="PEH157" s="79"/>
      <c r="PEI157" s="79"/>
      <c r="PEJ157" s="79"/>
      <c r="PEK157" s="79"/>
      <c r="PEL157" s="79"/>
      <c r="PEM157" s="79"/>
      <c r="PEN157" s="79"/>
      <c r="PEO157" s="79"/>
      <c r="PEP157" s="79"/>
      <c r="PEQ157" s="79"/>
      <c r="PER157" s="79"/>
      <c r="PES157" s="79"/>
      <c r="PET157" s="79"/>
      <c r="PEU157" s="79"/>
      <c r="PEV157" s="79"/>
      <c r="PEW157" s="79"/>
      <c r="PEX157" s="79"/>
      <c r="PEY157" s="79"/>
      <c r="PEZ157" s="79"/>
      <c r="PFA157" s="79"/>
      <c r="PFB157" s="79"/>
      <c r="PFC157" s="79"/>
      <c r="PFD157" s="79"/>
      <c r="PFE157" s="79"/>
      <c r="PFF157" s="79"/>
      <c r="PFG157" s="79"/>
      <c r="PFH157" s="79"/>
      <c r="PFI157" s="79"/>
      <c r="PFJ157" s="79"/>
      <c r="PFK157" s="79"/>
      <c r="PFL157" s="79"/>
      <c r="PFM157" s="79"/>
      <c r="PFN157" s="79"/>
      <c r="PFO157" s="79"/>
      <c r="PFP157" s="79"/>
      <c r="PFQ157" s="79"/>
      <c r="PFR157" s="79"/>
      <c r="PFS157" s="79"/>
      <c r="PFT157" s="79"/>
      <c r="PFU157" s="79"/>
      <c r="PFV157" s="79"/>
      <c r="PFW157" s="79"/>
      <c r="PFX157" s="79"/>
      <c r="PFY157" s="79"/>
      <c r="PFZ157" s="79"/>
      <c r="PGA157" s="79"/>
      <c r="PGB157" s="79"/>
      <c r="PGC157" s="79"/>
      <c r="PGD157" s="79"/>
      <c r="PGE157" s="79"/>
      <c r="PGF157" s="79"/>
      <c r="PGG157" s="79"/>
      <c r="PGH157" s="79"/>
      <c r="PGI157" s="79"/>
      <c r="PGJ157" s="79"/>
      <c r="PGK157" s="79"/>
      <c r="PGL157" s="79"/>
      <c r="PGM157" s="79"/>
      <c r="PGN157" s="79"/>
      <c r="PGO157" s="79"/>
      <c r="PGP157" s="79"/>
      <c r="PGQ157" s="79"/>
      <c r="PGR157" s="79"/>
      <c r="PGS157" s="79"/>
      <c r="PGT157" s="79"/>
      <c r="PGU157" s="79"/>
      <c r="PGV157" s="79"/>
      <c r="PGW157" s="79"/>
      <c r="PGX157" s="79"/>
      <c r="PGY157" s="79"/>
      <c r="PGZ157" s="79"/>
      <c r="PHA157" s="79"/>
      <c r="PHB157" s="79"/>
      <c r="PHC157" s="79"/>
      <c r="PHD157" s="79"/>
      <c r="PHE157" s="79"/>
      <c r="PHF157" s="79"/>
      <c r="PHG157" s="79"/>
      <c r="PHH157" s="79"/>
      <c r="PHI157" s="79"/>
      <c r="PHJ157" s="79"/>
      <c r="PHK157" s="79"/>
      <c r="PHL157" s="79"/>
      <c r="PHM157" s="79"/>
      <c r="PHN157" s="79"/>
      <c r="PHO157" s="79"/>
      <c r="PHP157" s="79"/>
      <c r="PHQ157" s="79"/>
      <c r="PHR157" s="79"/>
      <c r="PHS157" s="79"/>
      <c r="PHT157" s="79"/>
      <c r="PHU157" s="79"/>
      <c r="PHV157" s="79"/>
      <c r="PHW157" s="79"/>
      <c r="PHX157" s="79"/>
      <c r="PHY157" s="79"/>
      <c r="PHZ157" s="79"/>
      <c r="PIA157" s="79"/>
      <c r="PIB157" s="79"/>
      <c r="PIC157" s="79"/>
      <c r="PID157" s="79"/>
      <c r="PIE157" s="79"/>
      <c r="PIF157" s="79"/>
      <c r="PIG157" s="79"/>
      <c r="PIH157" s="79"/>
      <c r="PII157" s="79"/>
      <c r="PIJ157" s="79"/>
      <c r="PIK157" s="79"/>
      <c r="PIL157" s="79"/>
      <c r="PIM157" s="79"/>
      <c r="PIN157" s="79"/>
      <c r="PIO157" s="79"/>
      <c r="PIP157" s="79"/>
      <c r="PIQ157" s="79"/>
      <c r="PIR157" s="79"/>
      <c r="PIS157" s="79"/>
      <c r="PIT157" s="79"/>
      <c r="PIU157" s="79"/>
      <c r="PIV157" s="79"/>
      <c r="PIW157" s="79"/>
      <c r="PIX157" s="79"/>
      <c r="PIY157" s="79"/>
      <c r="PIZ157" s="79"/>
      <c r="PJA157" s="79"/>
      <c r="PJB157" s="79"/>
      <c r="PJC157" s="79"/>
      <c r="PJD157" s="79"/>
      <c r="PJE157" s="79"/>
      <c r="PJF157" s="79"/>
      <c r="PJG157" s="79"/>
      <c r="PJH157" s="79"/>
      <c r="PJI157" s="79"/>
      <c r="PJJ157" s="79"/>
      <c r="PJK157" s="79"/>
      <c r="PJL157" s="79"/>
      <c r="PJM157" s="79"/>
      <c r="PJN157" s="79"/>
      <c r="PJO157" s="79"/>
      <c r="PJP157" s="79"/>
      <c r="PJQ157" s="79"/>
      <c r="PJR157" s="79"/>
      <c r="PJS157" s="79"/>
      <c r="PJT157" s="79"/>
      <c r="PJU157" s="79"/>
      <c r="PJV157" s="79"/>
      <c r="PJW157" s="79"/>
      <c r="PJX157" s="79"/>
      <c r="PJY157" s="79"/>
      <c r="PJZ157" s="79"/>
      <c r="PKA157" s="79"/>
      <c r="PKB157" s="79"/>
      <c r="PKC157" s="79"/>
      <c r="PKD157" s="79"/>
      <c r="PKE157" s="79"/>
      <c r="PKF157" s="79"/>
      <c r="PKG157" s="79"/>
      <c r="PKH157" s="79"/>
      <c r="PKI157" s="79"/>
      <c r="PKJ157" s="79"/>
      <c r="PKK157" s="79"/>
      <c r="PKL157" s="79"/>
      <c r="PKM157" s="79"/>
      <c r="PKN157" s="79"/>
      <c r="PKO157" s="79"/>
      <c r="PKP157" s="79"/>
      <c r="PKQ157" s="79"/>
      <c r="PKR157" s="79"/>
      <c r="PKS157" s="79"/>
      <c r="PKT157" s="79"/>
      <c r="PKU157" s="79"/>
      <c r="PKV157" s="79"/>
      <c r="PKW157" s="79"/>
      <c r="PKX157" s="79"/>
      <c r="PKY157" s="79"/>
      <c r="PKZ157" s="79"/>
      <c r="PLA157" s="79"/>
      <c r="PLB157" s="79"/>
      <c r="PLC157" s="79"/>
      <c r="PLD157" s="79"/>
      <c r="PLE157" s="79"/>
      <c r="PLF157" s="79"/>
      <c r="PLG157" s="79"/>
      <c r="PLH157" s="79"/>
      <c r="PLI157" s="79"/>
      <c r="PLJ157" s="79"/>
      <c r="PLK157" s="79"/>
      <c r="PLL157" s="79"/>
      <c r="PLM157" s="79"/>
      <c r="PLN157" s="79"/>
      <c r="PLO157" s="79"/>
      <c r="PLP157" s="79"/>
      <c r="PLQ157" s="79"/>
      <c r="PLR157" s="79"/>
      <c r="PLS157" s="79"/>
      <c r="PLT157" s="79"/>
      <c r="PLU157" s="79"/>
      <c r="PLV157" s="79"/>
      <c r="PLW157" s="79"/>
      <c r="PLX157" s="79"/>
      <c r="PLY157" s="79"/>
      <c r="PLZ157" s="79"/>
      <c r="PMA157" s="79"/>
      <c r="PMB157" s="79"/>
      <c r="PMC157" s="79"/>
      <c r="PMD157" s="79"/>
      <c r="PME157" s="79"/>
      <c r="PMF157" s="79"/>
      <c r="PMG157" s="79"/>
      <c r="PMH157" s="79"/>
      <c r="PMI157" s="79"/>
      <c r="PMJ157" s="79"/>
      <c r="PMK157" s="79"/>
      <c r="PML157" s="79"/>
      <c r="PMM157" s="79"/>
      <c r="PMN157" s="79"/>
      <c r="PMO157" s="79"/>
      <c r="PMP157" s="79"/>
      <c r="PMQ157" s="79"/>
      <c r="PMR157" s="79"/>
      <c r="PMS157" s="79"/>
      <c r="PMT157" s="79"/>
      <c r="PMU157" s="79"/>
      <c r="PMV157" s="79"/>
      <c r="PMW157" s="79"/>
      <c r="PMX157" s="79"/>
      <c r="PMY157" s="79"/>
      <c r="PMZ157" s="79"/>
      <c r="PNA157" s="79"/>
      <c r="PNB157" s="79"/>
      <c r="PNC157" s="79"/>
      <c r="PND157" s="79"/>
      <c r="PNE157" s="79"/>
      <c r="PNF157" s="79"/>
      <c r="PNG157" s="79"/>
      <c r="PNH157" s="79"/>
      <c r="PNI157" s="79"/>
      <c r="PNJ157" s="79"/>
      <c r="PNK157" s="79"/>
      <c r="PNL157" s="79"/>
      <c r="PNM157" s="79"/>
      <c r="PNN157" s="79"/>
      <c r="PNO157" s="79"/>
      <c r="PNP157" s="79"/>
      <c r="PNQ157" s="79"/>
      <c r="PNR157" s="79"/>
      <c r="PNS157" s="79"/>
      <c r="PNT157" s="79"/>
      <c r="PNU157" s="79"/>
      <c r="PNV157" s="79"/>
      <c r="PNW157" s="79"/>
      <c r="PNX157" s="79"/>
      <c r="PNY157" s="79"/>
      <c r="PNZ157" s="79"/>
      <c r="POA157" s="79"/>
      <c r="POB157" s="79"/>
      <c r="POC157" s="79"/>
      <c r="POD157" s="79"/>
      <c r="POE157" s="79"/>
      <c r="POF157" s="79"/>
      <c r="POG157" s="79"/>
      <c r="POH157" s="79"/>
      <c r="POI157" s="79"/>
      <c r="POJ157" s="79"/>
      <c r="POK157" s="79"/>
      <c r="POL157" s="79"/>
      <c r="POM157" s="79"/>
      <c r="PON157" s="79"/>
      <c r="POO157" s="79"/>
      <c r="POP157" s="79"/>
      <c r="POQ157" s="79"/>
      <c r="POR157" s="79"/>
      <c r="POS157" s="79"/>
      <c r="POT157" s="79"/>
      <c r="POU157" s="79"/>
      <c r="POV157" s="79"/>
      <c r="POW157" s="79"/>
      <c r="POX157" s="79"/>
      <c r="POY157" s="79"/>
      <c r="POZ157" s="79"/>
      <c r="PPA157" s="79"/>
      <c r="PPB157" s="79"/>
      <c r="PPC157" s="79"/>
      <c r="PPD157" s="79"/>
      <c r="PPE157" s="79"/>
      <c r="PPF157" s="79"/>
      <c r="PPG157" s="79"/>
      <c r="PPH157" s="79"/>
      <c r="PPI157" s="79"/>
      <c r="PPJ157" s="79"/>
      <c r="PPK157" s="79"/>
      <c r="PPL157" s="79"/>
      <c r="PPM157" s="79"/>
      <c r="PPN157" s="79"/>
      <c r="PPO157" s="79"/>
      <c r="PPP157" s="79"/>
      <c r="PPQ157" s="79"/>
      <c r="PPR157" s="79"/>
      <c r="PPS157" s="79"/>
      <c r="PPT157" s="79"/>
      <c r="PPU157" s="79"/>
      <c r="PPV157" s="79"/>
      <c r="PPW157" s="79"/>
      <c r="PPX157" s="79"/>
      <c r="PPY157" s="79"/>
      <c r="PPZ157" s="79"/>
      <c r="PQA157" s="79"/>
      <c r="PQB157" s="79"/>
      <c r="PQC157" s="79"/>
      <c r="PQD157" s="79"/>
      <c r="PQE157" s="79"/>
      <c r="PQF157" s="79"/>
      <c r="PQG157" s="79"/>
      <c r="PQH157" s="79"/>
      <c r="PQI157" s="79"/>
      <c r="PQJ157" s="79"/>
      <c r="PQK157" s="79"/>
      <c r="PQL157" s="79"/>
      <c r="PQM157" s="79"/>
      <c r="PQN157" s="79"/>
      <c r="PQO157" s="79"/>
      <c r="PQP157" s="79"/>
      <c r="PQQ157" s="79"/>
      <c r="PQR157" s="79"/>
      <c r="PQS157" s="79"/>
      <c r="PQT157" s="79"/>
      <c r="PQU157" s="79"/>
      <c r="PQV157" s="79"/>
      <c r="PQW157" s="79"/>
      <c r="PQX157" s="79"/>
      <c r="PQY157" s="79"/>
      <c r="PQZ157" s="79"/>
      <c r="PRA157" s="79"/>
      <c r="PRB157" s="79"/>
      <c r="PRC157" s="79"/>
      <c r="PRD157" s="79"/>
      <c r="PRE157" s="79"/>
      <c r="PRF157" s="79"/>
      <c r="PRG157" s="79"/>
      <c r="PRH157" s="79"/>
      <c r="PRI157" s="79"/>
      <c r="PRJ157" s="79"/>
      <c r="PRK157" s="79"/>
      <c r="PRL157" s="79"/>
      <c r="PRM157" s="79"/>
      <c r="PRN157" s="79"/>
      <c r="PRO157" s="79"/>
      <c r="PRP157" s="79"/>
      <c r="PRQ157" s="79"/>
      <c r="PRR157" s="79"/>
      <c r="PRS157" s="79"/>
      <c r="PRT157" s="79"/>
      <c r="PRU157" s="79"/>
      <c r="PRV157" s="79"/>
      <c r="PRW157" s="79"/>
      <c r="PRX157" s="79"/>
      <c r="PRY157" s="79"/>
      <c r="PRZ157" s="79"/>
      <c r="PSA157" s="79"/>
      <c r="PSB157" s="79"/>
      <c r="PSC157" s="79"/>
      <c r="PSD157" s="79"/>
      <c r="PSE157" s="79"/>
      <c r="PSF157" s="79"/>
      <c r="PSG157" s="79"/>
      <c r="PSH157" s="79"/>
      <c r="PSI157" s="79"/>
      <c r="PSJ157" s="79"/>
      <c r="PSK157" s="79"/>
      <c r="PSL157" s="79"/>
      <c r="PSM157" s="79"/>
      <c r="PSN157" s="79"/>
      <c r="PSO157" s="79"/>
      <c r="PSP157" s="79"/>
      <c r="PSQ157" s="79"/>
      <c r="PSR157" s="79"/>
      <c r="PSS157" s="79"/>
      <c r="PST157" s="79"/>
      <c r="PSU157" s="79"/>
      <c r="PSV157" s="79"/>
      <c r="PSW157" s="79"/>
      <c r="PSX157" s="79"/>
      <c r="PSY157" s="79"/>
      <c r="PSZ157" s="79"/>
      <c r="PTA157" s="79"/>
      <c r="PTB157" s="79"/>
      <c r="PTC157" s="79"/>
      <c r="PTD157" s="79"/>
      <c r="PTE157" s="79"/>
      <c r="PTF157" s="79"/>
      <c r="PTG157" s="79"/>
      <c r="PTH157" s="79"/>
      <c r="PTI157" s="79"/>
      <c r="PTJ157" s="79"/>
      <c r="PTK157" s="79"/>
      <c r="PTL157" s="79"/>
      <c r="PTM157" s="79"/>
      <c r="PTN157" s="79"/>
      <c r="PTO157" s="79"/>
      <c r="PTP157" s="79"/>
      <c r="PTQ157" s="79"/>
      <c r="PTR157" s="79"/>
      <c r="PTS157" s="79"/>
      <c r="PTT157" s="79"/>
      <c r="PTU157" s="79"/>
      <c r="PTV157" s="79"/>
      <c r="PTW157" s="79"/>
      <c r="PTX157" s="79"/>
      <c r="PTY157" s="79"/>
      <c r="PTZ157" s="79"/>
      <c r="PUA157" s="79"/>
      <c r="PUB157" s="79"/>
      <c r="PUC157" s="79"/>
      <c r="PUD157" s="79"/>
      <c r="PUE157" s="79"/>
      <c r="PUF157" s="79"/>
      <c r="PUG157" s="79"/>
      <c r="PUH157" s="79"/>
      <c r="PUI157" s="79"/>
      <c r="PUJ157" s="79"/>
      <c r="PUK157" s="79"/>
      <c r="PUL157" s="79"/>
      <c r="PUM157" s="79"/>
      <c r="PUN157" s="79"/>
      <c r="PUO157" s="79"/>
      <c r="PUP157" s="79"/>
      <c r="PUQ157" s="79"/>
      <c r="PUR157" s="79"/>
      <c r="PUS157" s="79"/>
      <c r="PUT157" s="79"/>
      <c r="PUU157" s="79"/>
      <c r="PUV157" s="79"/>
      <c r="PUW157" s="79"/>
      <c r="PUX157" s="79"/>
      <c r="PUY157" s="79"/>
      <c r="PUZ157" s="79"/>
      <c r="PVA157" s="79"/>
      <c r="PVB157" s="79"/>
      <c r="PVC157" s="79"/>
      <c r="PVD157" s="79"/>
      <c r="PVE157" s="79"/>
      <c r="PVF157" s="79"/>
      <c r="PVG157" s="79"/>
      <c r="PVH157" s="79"/>
      <c r="PVI157" s="79"/>
      <c r="PVJ157" s="79"/>
      <c r="PVK157" s="79"/>
      <c r="PVL157" s="79"/>
      <c r="PVM157" s="79"/>
      <c r="PVN157" s="79"/>
      <c r="PVO157" s="79"/>
      <c r="PVP157" s="79"/>
      <c r="PVQ157" s="79"/>
      <c r="PVR157" s="79"/>
      <c r="PVS157" s="79"/>
      <c r="PVT157" s="79"/>
      <c r="PVU157" s="79"/>
      <c r="PVV157" s="79"/>
      <c r="PVW157" s="79"/>
      <c r="PVX157" s="79"/>
      <c r="PVY157" s="79"/>
      <c r="PVZ157" s="79"/>
      <c r="PWA157" s="79"/>
      <c r="PWB157" s="79"/>
      <c r="PWC157" s="79"/>
      <c r="PWD157" s="79"/>
      <c r="PWE157" s="79"/>
      <c r="PWF157" s="79"/>
      <c r="PWG157" s="79"/>
      <c r="PWH157" s="79"/>
      <c r="PWI157" s="79"/>
      <c r="PWJ157" s="79"/>
      <c r="PWK157" s="79"/>
      <c r="PWL157" s="79"/>
      <c r="PWM157" s="79"/>
      <c r="PWN157" s="79"/>
      <c r="PWO157" s="79"/>
      <c r="PWP157" s="79"/>
      <c r="PWQ157" s="79"/>
      <c r="PWR157" s="79"/>
      <c r="PWS157" s="79"/>
      <c r="PWT157" s="79"/>
      <c r="PWU157" s="79"/>
      <c r="PWV157" s="79"/>
      <c r="PWW157" s="79"/>
      <c r="PWX157" s="79"/>
      <c r="PWY157" s="79"/>
      <c r="PWZ157" s="79"/>
      <c r="PXA157" s="79"/>
      <c r="PXB157" s="79"/>
      <c r="PXC157" s="79"/>
      <c r="PXD157" s="79"/>
      <c r="PXE157" s="79"/>
      <c r="PXF157" s="79"/>
      <c r="PXG157" s="79"/>
      <c r="PXH157" s="79"/>
      <c r="PXI157" s="79"/>
      <c r="PXJ157" s="79"/>
      <c r="PXK157" s="79"/>
      <c r="PXL157" s="79"/>
      <c r="PXM157" s="79"/>
      <c r="PXN157" s="79"/>
      <c r="PXO157" s="79"/>
      <c r="PXP157" s="79"/>
      <c r="PXQ157" s="79"/>
      <c r="PXR157" s="79"/>
      <c r="PXS157" s="79"/>
      <c r="PXT157" s="79"/>
      <c r="PXU157" s="79"/>
      <c r="PXV157" s="79"/>
      <c r="PXW157" s="79"/>
      <c r="PXX157" s="79"/>
      <c r="PXY157" s="79"/>
      <c r="PXZ157" s="79"/>
      <c r="PYA157" s="79"/>
      <c r="PYB157" s="79"/>
      <c r="PYC157" s="79"/>
      <c r="PYD157" s="79"/>
      <c r="PYE157" s="79"/>
      <c r="PYF157" s="79"/>
      <c r="PYG157" s="79"/>
      <c r="PYH157" s="79"/>
      <c r="PYI157" s="79"/>
      <c r="PYJ157" s="79"/>
      <c r="PYK157" s="79"/>
      <c r="PYL157" s="79"/>
      <c r="PYM157" s="79"/>
      <c r="PYN157" s="79"/>
      <c r="PYO157" s="79"/>
      <c r="PYP157" s="79"/>
      <c r="PYQ157" s="79"/>
      <c r="PYR157" s="79"/>
      <c r="PYS157" s="79"/>
      <c r="PYT157" s="79"/>
      <c r="PYU157" s="79"/>
      <c r="PYV157" s="79"/>
      <c r="PYW157" s="79"/>
      <c r="PYX157" s="79"/>
      <c r="PYY157" s="79"/>
      <c r="PYZ157" s="79"/>
      <c r="PZA157" s="79"/>
      <c r="PZB157" s="79"/>
      <c r="PZC157" s="79"/>
      <c r="PZD157" s="79"/>
      <c r="PZE157" s="79"/>
      <c r="PZF157" s="79"/>
      <c r="PZG157" s="79"/>
      <c r="PZH157" s="79"/>
      <c r="PZI157" s="79"/>
      <c r="PZJ157" s="79"/>
      <c r="PZK157" s="79"/>
      <c r="PZL157" s="79"/>
      <c r="PZM157" s="79"/>
      <c r="PZN157" s="79"/>
      <c r="PZO157" s="79"/>
      <c r="PZP157" s="79"/>
      <c r="PZQ157" s="79"/>
      <c r="PZR157" s="79"/>
      <c r="PZS157" s="79"/>
      <c r="PZT157" s="79"/>
      <c r="PZU157" s="79"/>
      <c r="PZV157" s="79"/>
      <c r="PZW157" s="79"/>
      <c r="PZX157" s="79"/>
      <c r="PZY157" s="79"/>
      <c r="PZZ157" s="79"/>
      <c r="QAA157" s="79"/>
      <c r="QAB157" s="79"/>
      <c r="QAC157" s="79"/>
      <c r="QAD157" s="79"/>
      <c r="QAE157" s="79"/>
      <c r="QAF157" s="79"/>
      <c r="QAG157" s="79"/>
      <c r="QAH157" s="79"/>
      <c r="QAI157" s="79"/>
      <c r="QAJ157" s="79"/>
      <c r="QAK157" s="79"/>
      <c r="QAL157" s="79"/>
      <c r="QAM157" s="79"/>
      <c r="QAN157" s="79"/>
      <c r="QAO157" s="79"/>
      <c r="QAP157" s="79"/>
      <c r="QAQ157" s="79"/>
      <c r="QAR157" s="79"/>
      <c r="QAS157" s="79"/>
      <c r="QAT157" s="79"/>
      <c r="QAU157" s="79"/>
      <c r="QAV157" s="79"/>
      <c r="QAW157" s="79"/>
      <c r="QAX157" s="79"/>
      <c r="QAY157" s="79"/>
      <c r="QAZ157" s="79"/>
      <c r="QBA157" s="79"/>
      <c r="QBB157" s="79"/>
      <c r="QBC157" s="79"/>
      <c r="QBD157" s="79"/>
      <c r="QBE157" s="79"/>
      <c r="QBF157" s="79"/>
      <c r="QBG157" s="79"/>
      <c r="QBH157" s="79"/>
      <c r="QBI157" s="79"/>
      <c r="QBJ157" s="79"/>
      <c r="QBK157" s="79"/>
      <c r="QBL157" s="79"/>
      <c r="QBM157" s="79"/>
      <c r="QBN157" s="79"/>
      <c r="QBO157" s="79"/>
      <c r="QBP157" s="79"/>
      <c r="QBQ157" s="79"/>
      <c r="QBR157" s="79"/>
      <c r="QBS157" s="79"/>
      <c r="QBT157" s="79"/>
      <c r="QBU157" s="79"/>
      <c r="QBV157" s="79"/>
      <c r="QBW157" s="79"/>
      <c r="QBX157" s="79"/>
      <c r="QBY157" s="79"/>
      <c r="QBZ157" s="79"/>
      <c r="QCA157" s="79"/>
      <c r="QCB157" s="79"/>
      <c r="QCC157" s="79"/>
      <c r="QCD157" s="79"/>
      <c r="QCE157" s="79"/>
      <c r="QCF157" s="79"/>
      <c r="QCG157" s="79"/>
      <c r="QCH157" s="79"/>
      <c r="QCI157" s="79"/>
      <c r="QCJ157" s="79"/>
      <c r="QCK157" s="79"/>
      <c r="QCL157" s="79"/>
      <c r="QCM157" s="79"/>
      <c r="QCN157" s="79"/>
      <c r="QCO157" s="79"/>
      <c r="QCP157" s="79"/>
      <c r="QCQ157" s="79"/>
      <c r="QCR157" s="79"/>
      <c r="QCS157" s="79"/>
      <c r="QCT157" s="79"/>
      <c r="QCU157" s="79"/>
      <c r="QCV157" s="79"/>
      <c r="QCW157" s="79"/>
      <c r="QCX157" s="79"/>
      <c r="QCY157" s="79"/>
      <c r="QCZ157" s="79"/>
      <c r="QDA157" s="79"/>
      <c r="QDB157" s="79"/>
      <c r="QDC157" s="79"/>
      <c r="QDD157" s="79"/>
      <c r="QDE157" s="79"/>
      <c r="QDF157" s="79"/>
      <c r="QDG157" s="79"/>
      <c r="QDH157" s="79"/>
      <c r="QDI157" s="79"/>
      <c r="QDJ157" s="79"/>
      <c r="QDK157" s="79"/>
      <c r="QDL157" s="79"/>
      <c r="QDM157" s="79"/>
      <c r="QDN157" s="79"/>
      <c r="QDO157" s="79"/>
      <c r="QDP157" s="79"/>
      <c r="QDQ157" s="79"/>
      <c r="QDR157" s="79"/>
      <c r="QDS157" s="79"/>
      <c r="QDT157" s="79"/>
      <c r="QDU157" s="79"/>
      <c r="QDV157" s="79"/>
      <c r="QDW157" s="79"/>
      <c r="QDX157" s="79"/>
      <c r="QDY157" s="79"/>
      <c r="QDZ157" s="79"/>
      <c r="QEA157" s="79"/>
      <c r="QEB157" s="79"/>
      <c r="QEC157" s="79"/>
      <c r="QED157" s="79"/>
      <c r="QEE157" s="79"/>
      <c r="QEF157" s="79"/>
      <c r="QEG157" s="79"/>
      <c r="QEH157" s="79"/>
      <c r="QEI157" s="79"/>
      <c r="QEJ157" s="79"/>
      <c r="QEK157" s="79"/>
      <c r="QEL157" s="79"/>
      <c r="QEM157" s="79"/>
      <c r="QEN157" s="79"/>
      <c r="QEO157" s="79"/>
      <c r="QEP157" s="79"/>
      <c r="QEQ157" s="79"/>
      <c r="QER157" s="79"/>
      <c r="QES157" s="79"/>
      <c r="QET157" s="79"/>
      <c r="QEU157" s="79"/>
      <c r="QEV157" s="79"/>
      <c r="QEW157" s="79"/>
      <c r="QEX157" s="79"/>
      <c r="QEY157" s="79"/>
      <c r="QEZ157" s="79"/>
      <c r="QFA157" s="79"/>
      <c r="QFB157" s="79"/>
      <c r="QFC157" s="79"/>
      <c r="QFD157" s="79"/>
      <c r="QFE157" s="79"/>
      <c r="QFF157" s="79"/>
      <c r="QFG157" s="79"/>
      <c r="QFH157" s="79"/>
      <c r="QFI157" s="79"/>
      <c r="QFJ157" s="79"/>
      <c r="QFK157" s="79"/>
      <c r="QFL157" s="79"/>
      <c r="QFM157" s="79"/>
      <c r="QFN157" s="79"/>
      <c r="QFO157" s="79"/>
      <c r="QFP157" s="79"/>
      <c r="QFQ157" s="79"/>
      <c r="QFR157" s="79"/>
      <c r="QFS157" s="79"/>
      <c r="QFT157" s="79"/>
      <c r="QFU157" s="79"/>
      <c r="QFV157" s="79"/>
      <c r="QFW157" s="79"/>
      <c r="QFX157" s="79"/>
      <c r="QFY157" s="79"/>
      <c r="QFZ157" s="79"/>
      <c r="QGA157" s="79"/>
      <c r="QGB157" s="79"/>
      <c r="QGC157" s="79"/>
      <c r="QGD157" s="79"/>
      <c r="QGE157" s="79"/>
      <c r="QGF157" s="79"/>
      <c r="QGG157" s="79"/>
      <c r="QGH157" s="79"/>
      <c r="QGI157" s="79"/>
      <c r="QGJ157" s="79"/>
      <c r="QGK157" s="79"/>
      <c r="QGL157" s="79"/>
      <c r="QGM157" s="79"/>
      <c r="QGN157" s="79"/>
      <c r="QGO157" s="79"/>
      <c r="QGP157" s="79"/>
      <c r="QGQ157" s="79"/>
      <c r="QGR157" s="79"/>
      <c r="QGS157" s="79"/>
      <c r="QGT157" s="79"/>
      <c r="QGU157" s="79"/>
      <c r="QGV157" s="79"/>
      <c r="QGW157" s="79"/>
      <c r="QGX157" s="79"/>
      <c r="QGY157" s="79"/>
      <c r="QGZ157" s="79"/>
      <c r="QHA157" s="79"/>
      <c r="QHB157" s="79"/>
      <c r="QHC157" s="79"/>
      <c r="QHD157" s="79"/>
      <c r="QHE157" s="79"/>
      <c r="QHF157" s="79"/>
      <c r="QHG157" s="79"/>
      <c r="QHH157" s="79"/>
      <c r="QHI157" s="79"/>
      <c r="QHJ157" s="79"/>
      <c r="QHK157" s="79"/>
      <c r="QHL157" s="79"/>
      <c r="QHM157" s="79"/>
      <c r="QHN157" s="79"/>
      <c r="QHO157" s="79"/>
      <c r="QHP157" s="79"/>
      <c r="QHQ157" s="79"/>
      <c r="QHR157" s="79"/>
      <c r="QHS157" s="79"/>
      <c r="QHT157" s="79"/>
      <c r="QHU157" s="79"/>
      <c r="QHV157" s="79"/>
      <c r="QHW157" s="79"/>
      <c r="QHX157" s="79"/>
      <c r="QHY157" s="79"/>
      <c r="QHZ157" s="79"/>
      <c r="QIA157" s="79"/>
      <c r="QIB157" s="79"/>
      <c r="QIC157" s="79"/>
      <c r="QID157" s="79"/>
      <c r="QIE157" s="79"/>
      <c r="QIF157" s="79"/>
      <c r="QIG157" s="79"/>
      <c r="QIH157" s="79"/>
      <c r="QII157" s="79"/>
      <c r="QIJ157" s="79"/>
      <c r="QIK157" s="79"/>
      <c r="QIL157" s="79"/>
      <c r="QIM157" s="79"/>
      <c r="QIN157" s="79"/>
      <c r="QIO157" s="79"/>
      <c r="QIP157" s="79"/>
      <c r="QIQ157" s="79"/>
      <c r="QIR157" s="79"/>
      <c r="QIS157" s="79"/>
      <c r="QIT157" s="79"/>
      <c r="QIU157" s="79"/>
      <c r="QIV157" s="79"/>
      <c r="QIW157" s="79"/>
      <c r="QIX157" s="79"/>
      <c r="QIY157" s="79"/>
      <c r="QIZ157" s="79"/>
      <c r="QJA157" s="79"/>
      <c r="QJB157" s="79"/>
      <c r="QJC157" s="79"/>
      <c r="QJD157" s="79"/>
      <c r="QJE157" s="79"/>
      <c r="QJF157" s="79"/>
      <c r="QJG157" s="79"/>
      <c r="QJH157" s="79"/>
      <c r="QJI157" s="79"/>
      <c r="QJJ157" s="79"/>
      <c r="QJK157" s="79"/>
      <c r="QJL157" s="79"/>
      <c r="QJM157" s="79"/>
      <c r="QJN157" s="79"/>
      <c r="QJO157" s="79"/>
      <c r="QJP157" s="79"/>
      <c r="QJQ157" s="79"/>
      <c r="QJR157" s="79"/>
      <c r="QJS157" s="79"/>
      <c r="QJT157" s="79"/>
      <c r="QJU157" s="79"/>
      <c r="QJV157" s="79"/>
      <c r="QJW157" s="79"/>
      <c r="QJX157" s="79"/>
      <c r="QJY157" s="79"/>
      <c r="QJZ157" s="79"/>
      <c r="QKA157" s="79"/>
      <c r="QKB157" s="79"/>
      <c r="QKC157" s="79"/>
      <c r="QKD157" s="79"/>
      <c r="QKE157" s="79"/>
      <c r="QKF157" s="79"/>
      <c r="QKG157" s="79"/>
      <c r="QKH157" s="79"/>
      <c r="QKI157" s="79"/>
      <c r="QKJ157" s="79"/>
      <c r="QKK157" s="79"/>
      <c r="QKL157" s="79"/>
      <c r="QKM157" s="79"/>
      <c r="QKN157" s="79"/>
      <c r="QKO157" s="79"/>
      <c r="QKP157" s="79"/>
      <c r="QKQ157" s="79"/>
      <c r="QKR157" s="79"/>
      <c r="QKS157" s="79"/>
      <c r="QKT157" s="79"/>
      <c r="QKU157" s="79"/>
      <c r="QKV157" s="79"/>
      <c r="QKW157" s="79"/>
      <c r="QKX157" s="79"/>
      <c r="QKY157" s="79"/>
      <c r="QKZ157" s="79"/>
      <c r="QLA157" s="79"/>
      <c r="QLB157" s="79"/>
      <c r="QLC157" s="79"/>
      <c r="QLD157" s="79"/>
      <c r="QLE157" s="79"/>
      <c r="QLF157" s="79"/>
      <c r="QLG157" s="79"/>
      <c r="QLH157" s="79"/>
      <c r="QLI157" s="79"/>
      <c r="QLJ157" s="79"/>
      <c r="QLK157" s="79"/>
      <c r="QLL157" s="79"/>
      <c r="QLM157" s="79"/>
      <c r="QLN157" s="79"/>
      <c r="QLO157" s="79"/>
      <c r="QLP157" s="79"/>
      <c r="QLQ157" s="79"/>
      <c r="QLR157" s="79"/>
      <c r="QLS157" s="79"/>
      <c r="QLT157" s="79"/>
      <c r="QLU157" s="79"/>
      <c r="QLV157" s="79"/>
      <c r="QLW157" s="79"/>
      <c r="QLX157" s="79"/>
      <c r="QLY157" s="79"/>
      <c r="QLZ157" s="79"/>
      <c r="QMA157" s="79"/>
      <c r="QMB157" s="79"/>
      <c r="QMC157" s="79"/>
      <c r="QMD157" s="79"/>
      <c r="QME157" s="79"/>
      <c r="QMF157" s="79"/>
      <c r="QMG157" s="79"/>
      <c r="QMH157" s="79"/>
      <c r="QMI157" s="79"/>
      <c r="QMJ157" s="79"/>
      <c r="QMK157" s="79"/>
      <c r="QML157" s="79"/>
      <c r="QMM157" s="79"/>
      <c r="QMN157" s="79"/>
      <c r="QMO157" s="79"/>
      <c r="QMP157" s="79"/>
      <c r="QMQ157" s="79"/>
      <c r="QMR157" s="79"/>
      <c r="QMS157" s="79"/>
      <c r="QMT157" s="79"/>
      <c r="QMU157" s="79"/>
      <c r="QMV157" s="79"/>
      <c r="QMW157" s="79"/>
      <c r="QMX157" s="79"/>
      <c r="QMY157" s="79"/>
      <c r="QMZ157" s="79"/>
      <c r="QNA157" s="79"/>
      <c r="QNB157" s="79"/>
      <c r="QNC157" s="79"/>
      <c r="QND157" s="79"/>
      <c r="QNE157" s="79"/>
      <c r="QNF157" s="79"/>
      <c r="QNG157" s="79"/>
      <c r="QNH157" s="79"/>
      <c r="QNI157" s="79"/>
      <c r="QNJ157" s="79"/>
      <c r="QNK157" s="79"/>
      <c r="QNL157" s="79"/>
      <c r="QNM157" s="79"/>
      <c r="QNN157" s="79"/>
      <c r="QNO157" s="79"/>
      <c r="QNP157" s="79"/>
      <c r="QNQ157" s="79"/>
      <c r="QNR157" s="79"/>
      <c r="QNS157" s="79"/>
      <c r="QNT157" s="79"/>
      <c r="QNU157" s="79"/>
      <c r="QNV157" s="79"/>
      <c r="QNW157" s="79"/>
      <c r="QNX157" s="79"/>
      <c r="QNY157" s="79"/>
      <c r="QNZ157" s="79"/>
      <c r="QOA157" s="79"/>
      <c r="QOB157" s="79"/>
      <c r="QOC157" s="79"/>
      <c r="QOD157" s="79"/>
      <c r="QOE157" s="79"/>
      <c r="QOF157" s="79"/>
      <c r="QOG157" s="79"/>
      <c r="QOH157" s="79"/>
      <c r="QOI157" s="79"/>
      <c r="QOJ157" s="79"/>
      <c r="QOK157" s="79"/>
      <c r="QOL157" s="79"/>
      <c r="QOM157" s="79"/>
      <c r="QON157" s="79"/>
      <c r="QOO157" s="79"/>
      <c r="QOP157" s="79"/>
      <c r="QOQ157" s="79"/>
      <c r="QOR157" s="79"/>
      <c r="QOS157" s="79"/>
      <c r="QOT157" s="79"/>
      <c r="QOU157" s="79"/>
      <c r="QOV157" s="79"/>
      <c r="QOW157" s="79"/>
      <c r="QOX157" s="79"/>
      <c r="QOY157" s="79"/>
      <c r="QOZ157" s="79"/>
      <c r="QPA157" s="79"/>
      <c r="QPB157" s="79"/>
      <c r="QPC157" s="79"/>
      <c r="QPD157" s="79"/>
      <c r="QPE157" s="79"/>
      <c r="QPF157" s="79"/>
      <c r="QPG157" s="79"/>
      <c r="QPH157" s="79"/>
      <c r="QPI157" s="79"/>
      <c r="QPJ157" s="79"/>
      <c r="QPK157" s="79"/>
      <c r="QPL157" s="79"/>
      <c r="QPM157" s="79"/>
      <c r="QPN157" s="79"/>
      <c r="QPO157" s="79"/>
      <c r="QPP157" s="79"/>
      <c r="QPQ157" s="79"/>
      <c r="QPR157" s="79"/>
      <c r="QPS157" s="79"/>
      <c r="QPT157" s="79"/>
      <c r="QPU157" s="79"/>
      <c r="QPV157" s="79"/>
      <c r="QPW157" s="79"/>
      <c r="QPX157" s="79"/>
      <c r="QPY157" s="79"/>
      <c r="QPZ157" s="79"/>
      <c r="QQA157" s="79"/>
      <c r="QQB157" s="79"/>
      <c r="QQC157" s="79"/>
      <c r="QQD157" s="79"/>
      <c r="QQE157" s="79"/>
      <c r="QQF157" s="79"/>
      <c r="QQG157" s="79"/>
      <c r="QQH157" s="79"/>
      <c r="QQI157" s="79"/>
      <c r="QQJ157" s="79"/>
      <c r="QQK157" s="79"/>
      <c r="QQL157" s="79"/>
      <c r="QQM157" s="79"/>
      <c r="QQN157" s="79"/>
      <c r="QQO157" s="79"/>
      <c r="QQP157" s="79"/>
      <c r="QQQ157" s="79"/>
      <c r="QQR157" s="79"/>
      <c r="QQS157" s="79"/>
      <c r="QQT157" s="79"/>
      <c r="QQU157" s="79"/>
      <c r="QQV157" s="79"/>
      <c r="QQW157" s="79"/>
      <c r="QQX157" s="79"/>
      <c r="QQY157" s="79"/>
      <c r="QQZ157" s="79"/>
      <c r="QRA157" s="79"/>
      <c r="QRB157" s="79"/>
      <c r="QRC157" s="79"/>
      <c r="QRD157" s="79"/>
      <c r="QRE157" s="79"/>
      <c r="QRF157" s="79"/>
      <c r="QRG157" s="79"/>
      <c r="QRH157" s="79"/>
      <c r="QRI157" s="79"/>
      <c r="QRJ157" s="79"/>
      <c r="QRK157" s="79"/>
      <c r="QRL157" s="79"/>
      <c r="QRM157" s="79"/>
      <c r="QRN157" s="79"/>
      <c r="QRO157" s="79"/>
      <c r="QRP157" s="79"/>
      <c r="QRQ157" s="79"/>
      <c r="QRR157" s="79"/>
      <c r="QRS157" s="79"/>
      <c r="QRT157" s="79"/>
      <c r="QRU157" s="79"/>
      <c r="QRV157" s="79"/>
      <c r="QRW157" s="79"/>
      <c r="QRX157" s="79"/>
      <c r="QRY157" s="79"/>
      <c r="QRZ157" s="79"/>
      <c r="QSA157" s="79"/>
      <c r="QSB157" s="79"/>
      <c r="QSC157" s="79"/>
      <c r="QSD157" s="79"/>
      <c r="QSE157" s="79"/>
      <c r="QSF157" s="79"/>
      <c r="QSG157" s="79"/>
      <c r="QSH157" s="79"/>
      <c r="QSI157" s="79"/>
      <c r="QSJ157" s="79"/>
      <c r="QSK157" s="79"/>
      <c r="QSL157" s="79"/>
      <c r="QSM157" s="79"/>
      <c r="QSN157" s="79"/>
      <c r="QSO157" s="79"/>
      <c r="QSP157" s="79"/>
      <c r="QSQ157" s="79"/>
      <c r="QSR157" s="79"/>
      <c r="QSS157" s="79"/>
      <c r="QST157" s="79"/>
      <c r="QSU157" s="79"/>
      <c r="QSV157" s="79"/>
      <c r="QSW157" s="79"/>
      <c r="QSX157" s="79"/>
      <c r="QSY157" s="79"/>
      <c r="QSZ157" s="79"/>
      <c r="QTA157" s="79"/>
      <c r="QTB157" s="79"/>
      <c r="QTC157" s="79"/>
      <c r="QTD157" s="79"/>
      <c r="QTE157" s="79"/>
      <c r="QTF157" s="79"/>
      <c r="QTG157" s="79"/>
      <c r="QTH157" s="79"/>
      <c r="QTI157" s="79"/>
      <c r="QTJ157" s="79"/>
      <c r="QTK157" s="79"/>
      <c r="QTL157" s="79"/>
      <c r="QTM157" s="79"/>
      <c r="QTN157" s="79"/>
      <c r="QTO157" s="79"/>
      <c r="QTP157" s="79"/>
      <c r="QTQ157" s="79"/>
      <c r="QTR157" s="79"/>
      <c r="QTS157" s="79"/>
      <c r="QTT157" s="79"/>
      <c r="QTU157" s="79"/>
      <c r="QTV157" s="79"/>
      <c r="QTW157" s="79"/>
      <c r="QTX157" s="79"/>
      <c r="QTY157" s="79"/>
      <c r="QTZ157" s="79"/>
      <c r="QUA157" s="79"/>
      <c r="QUB157" s="79"/>
      <c r="QUC157" s="79"/>
      <c r="QUD157" s="79"/>
      <c r="QUE157" s="79"/>
      <c r="QUF157" s="79"/>
      <c r="QUG157" s="79"/>
      <c r="QUH157" s="79"/>
      <c r="QUI157" s="79"/>
      <c r="QUJ157" s="79"/>
      <c r="QUK157" s="79"/>
      <c r="QUL157" s="79"/>
      <c r="QUM157" s="79"/>
      <c r="QUN157" s="79"/>
      <c r="QUO157" s="79"/>
      <c r="QUP157" s="79"/>
      <c r="QUQ157" s="79"/>
      <c r="QUR157" s="79"/>
      <c r="QUS157" s="79"/>
      <c r="QUT157" s="79"/>
      <c r="QUU157" s="79"/>
      <c r="QUV157" s="79"/>
      <c r="QUW157" s="79"/>
      <c r="QUX157" s="79"/>
      <c r="QUY157" s="79"/>
      <c r="QUZ157" s="79"/>
      <c r="QVA157" s="79"/>
      <c r="QVB157" s="79"/>
      <c r="QVC157" s="79"/>
      <c r="QVD157" s="79"/>
      <c r="QVE157" s="79"/>
      <c r="QVF157" s="79"/>
      <c r="QVG157" s="79"/>
      <c r="QVH157" s="79"/>
      <c r="QVI157" s="79"/>
      <c r="QVJ157" s="79"/>
      <c r="QVK157" s="79"/>
      <c r="QVL157" s="79"/>
      <c r="QVM157" s="79"/>
      <c r="QVN157" s="79"/>
      <c r="QVO157" s="79"/>
      <c r="QVP157" s="79"/>
      <c r="QVQ157" s="79"/>
      <c r="QVR157" s="79"/>
      <c r="QVS157" s="79"/>
      <c r="QVT157" s="79"/>
      <c r="QVU157" s="79"/>
      <c r="QVV157" s="79"/>
      <c r="QVW157" s="79"/>
      <c r="QVX157" s="79"/>
      <c r="QVY157" s="79"/>
      <c r="QVZ157" s="79"/>
      <c r="QWA157" s="79"/>
      <c r="QWB157" s="79"/>
      <c r="QWC157" s="79"/>
      <c r="QWD157" s="79"/>
      <c r="QWE157" s="79"/>
      <c r="QWF157" s="79"/>
      <c r="QWG157" s="79"/>
      <c r="QWH157" s="79"/>
      <c r="QWI157" s="79"/>
      <c r="QWJ157" s="79"/>
      <c r="QWK157" s="79"/>
      <c r="QWL157" s="79"/>
      <c r="QWM157" s="79"/>
      <c r="QWN157" s="79"/>
      <c r="QWO157" s="79"/>
      <c r="QWP157" s="79"/>
      <c r="QWQ157" s="79"/>
      <c r="QWR157" s="79"/>
      <c r="QWS157" s="79"/>
      <c r="QWT157" s="79"/>
      <c r="QWU157" s="79"/>
      <c r="QWV157" s="79"/>
      <c r="QWW157" s="79"/>
      <c r="QWX157" s="79"/>
      <c r="QWY157" s="79"/>
      <c r="QWZ157" s="79"/>
      <c r="QXA157" s="79"/>
      <c r="QXB157" s="79"/>
      <c r="QXC157" s="79"/>
      <c r="QXD157" s="79"/>
      <c r="QXE157" s="79"/>
      <c r="QXF157" s="79"/>
      <c r="QXG157" s="79"/>
      <c r="QXH157" s="79"/>
      <c r="QXI157" s="79"/>
      <c r="QXJ157" s="79"/>
      <c r="QXK157" s="79"/>
      <c r="QXL157" s="79"/>
      <c r="QXM157" s="79"/>
      <c r="QXN157" s="79"/>
      <c r="QXO157" s="79"/>
      <c r="QXP157" s="79"/>
      <c r="QXQ157" s="79"/>
      <c r="QXR157" s="79"/>
      <c r="QXS157" s="79"/>
      <c r="QXT157" s="79"/>
      <c r="QXU157" s="79"/>
      <c r="QXV157" s="79"/>
      <c r="QXW157" s="79"/>
      <c r="QXX157" s="79"/>
      <c r="QXY157" s="79"/>
      <c r="QXZ157" s="79"/>
      <c r="QYA157" s="79"/>
      <c r="QYB157" s="79"/>
      <c r="QYC157" s="79"/>
      <c r="QYD157" s="79"/>
      <c r="QYE157" s="79"/>
      <c r="QYF157" s="79"/>
      <c r="QYG157" s="79"/>
      <c r="QYH157" s="79"/>
      <c r="QYI157" s="79"/>
      <c r="QYJ157" s="79"/>
      <c r="QYK157" s="79"/>
      <c r="QYL157" s="79"/>
      <c r="QYM157" s="79"/>
      <c r="QYN157" s="79"/>
      <c r="QYO157" s="79"/>
      <c r="QYP157" s="79"/>
      <c r="QYQ157" s="79"/>
      <c r="QYR157" s="79"/>
      <c r="QYS157" s="79"/>
      <c r="QYT157" s="79"/>
      <c r="QYU157" s="79"/>
      <c r="QYV157" s="79"/>
      <c r="QYW157" s="79"/>
      <c r="QYX157" s="79"/>
      <c r="QYY157" s="79"/>
      <c r="QYZ157" s="79"/>
      <c r="QZA157" s="79"/>
      <c r="QZB157" s="79"/>
      <c r="QZC157" s="79"/>
      <c r="QZD157" s="79"/>
      <c r="QZE157" s="79"/>
      <c r="QZF157" s="79"/>
      <c r="QZG157" s="79"/>
      <c r="QZH157" s="79"/>
      <c r="QZI157" s="79"/>
      <c r="QZJ157" s="79"/>
      <c r="QZK157" s="79"/>
      <c r="QZL157" s="79"/>
      <c r="QZM157" s="79"/>
      <c r="QZN157" s="79"/>
      <c r="QZO157" s="79"/>
      <c r="QZP157" s="79"/>
      <c r="QZQ157" s="79"/>
      <c r="QZR157" s="79"/>
      <c r="QZS157" s="79"/>
      <c r="QZT157" s="79"/>
      <c r="QZU157" s="79"/>
      <c r="QZV157" s="79"/>
      <c r="QZW157" s="79"/>
      <c r="QZX157" s="79"/>
      <c r="QZY157" s="79"/>
      <c r="QZZ157" s="79"/>
      <c r="RAA157" s="79"/>
      <c r="RAB157" s="79"/>
      <c r="RAC157" s="79"/>
      <c r="RAD157" s="79"/>
      <c r="RAE157" s="79"/>
      <c r="RAF157" s="79"/>
      <c r="RAG157" s="79"/>
      <c r="RAH157" s="79"/>
      <c r="RAI157" s="79"/>
      <c r="RAJ157" s="79"/>
      <c r="RAK157" s="79"/>
      <c r="RAL157" s="79"/>
      <c r="RAM157" s="79"/>
      <c r="RAN157" s="79"/>
      <c r="RAO157" s="79"/>
      <c r="RAP157" s="79"/>
      <c r="RAQ157" s="79"/>
      <c r="RAR157" s="79"/>
      <c r="RAS157" s="79"/>
      <c r="RAT157" s="79"/>
      <c r="RAU157" s="79"/>
      <c r="RAV157" s="79"/>
      <c r="RAW157" s="79"/>
      <c r="RAX157" s="79"/>
      <c r="RAY157" s="79"/>
      <c r="RAZ157" s="79"/>
      <c r="RBA157" s="79"/>
      <c r="RBB157" s="79"/>
      <c r="RBC157" s="79"/>
      <c r="RBD157" s="79"/>
      <c r="RBE157" s="79"/>
      <c r="RBF157" s="79"/>
      <c r="RBG157" s="79"/>
      <c r="RBH157" s="79"/>
      <c r="RBI157" s="79"/>
      <c r="RBJ157" s="79"/>
      <c r="RBK157" s="79"/>
      <c r="RBL157" s="79"/>
      <c r="RBM157" s="79"/>
      <c r="RBN157" s="79"/>
      <c r="RBO157" s="79"/>
      <c r="RBP157" s="79"/>
      <c r="RBQ157" s="79"/>
      <c r="RBR157" s="79"/>
      <c r="RBS157" s="79"/>
      <c r="RBT157" s="79"/>
      <c r="RBU157" s="79"/>
      <c r="RBV157" s="79"/>
      <c r="RBW157" s="79"/>
      <c r="RBX157" s="79"/>
      <c r="RBY157" s="79"/>
      <c r="RBZ157" s="79"/>
      <c r="RCA157" s="79"/>
      <c r="RCB157" s="79"/>
      <c r="RCC157" s="79"/>
      <c r="RCD157" s="79"/>
      <c r="RCE157" s="79"/>
      <c r="RCF157" s="79"/>
      <c r="RCG157" s="79"/>
      <c r="RCH157" s="79"/>
      <c r="RCI157" s="79"/>
      <c r="RCJ157" s="79"/>
      <c r="RCK157" s="79"/>
      <c r="RCL157" s="79"/>
      <c r="RCM157" s="79"/>
      <c r="RCN157" s="79"/>
      <c r="RCO157" s="79"/>
      <c r="RCP157" s="79"/>
      <c r="RCQ157" s="79"/>
      <c r="RCR157" s="79"/>
      <c r="RCS157" s="79"/>
      <c r="RCT157" s="79"/>
      <c r="RCU157" s="79"/>
      <c r="RCV157" s="79"/>
      <c r="RCW157" s="79"/>
      <c r="RCX157" s="79"/>
      <c r="RCY157" s="79"/>
      <c r="RCZ157" s="79"/>
      <c r="RDA157" s="79"/>
      <c r="RDB157" s="79"/>
      <c r="RDC157" s="79"/>
      <c r="RDD157" s="79"/>
      <c r="RDE157" s="79"/>
      <c r="RDF157" s="79"/>
      <c r="RDG157" s="79"/>
      <c r="RDH157" s="79"/>
      <c r="RDI157" s="79"/>
      <c r="RDJ157" s="79"/>
      <c r="RDK157" s="79"/>
      <c r="RDL157" s="79"/>
      <c r="RDM157" s="79"/>
      <c r="RDN157" s="79"/>
      <c r="RDO157" s="79"/>
      <c r="RDP157" s="79"/>
      <c r="RDQ157" s="79"/>
      <c r="RDR157" s="79"/>
      <c r="RDS157" s="79"/>
      <c r="RDT157" s="79"/>
      <c r="RDU157" s="79"/>
      <c r="RDV157" s="79"/>
      <c r="RDW157" s="79"/>
      <c r="RDX157" s="79"/>
      <c r="RDY157" s="79"/>
      <c r="RDZ157" s="79"/>
      <c r="REA157" s="79"/>
      <c r="REB157" s="79"/>
      <c r="REC157" s="79"/>
      <c r="RED157" s="79"/>
      <c r="REE157" s="79"/>
      <c r="REF157" s="79"/>
      <c r="REG157" s="79"/>
      <c r="REH157" s="79"/>
      <c r="REI157" s="79"/>
      <c r="REJ157" s="79"/>
      <c r="REK157" s="79"/>
      <c r="REL157" s="79"/>
      <c r="REM157" s="79"/>
      <c r="REN157" s="79"/>
      <c r="REO157" s="79"/>
      <c r="REP157" s="79"/>
      <c r="REQ157" s="79"/>
      <c r="RER157" s="79"/>
      <c r="RES157" s="79"/>
      <c r="RET157" s="79"/>
      <c r="REU157" s="79"/>
      <c r="REV157" s="79"/>
      <c r="REW157" s="79"/>
      <c r="REX157" s="79"/>
      <c r="REY157" s="79"/>
      <c r="REZ157" s="79"/>
      <c r="RFA157" s="79"/>
      <c r="RFB157" s="79"/>
      <c r="RFC157" s="79"/>
      <c r="RFD157" s="79"/>
      <c r="RFE157" s="79"/>
      <c r="RFF157" s="79"/>
      <c r="RFG157" s="79"/>
      <c r="RFH157" s="79"/>
      <c r="RFI157" s="79"/>
      <c r="RFJ157" s="79"/>
      <c r="RFK157" s="79"/>
      <c r="RFL157" s="79"/>
      <c r="RFM157" s="79"/>
      <c r="RFN157" s="79"/>
      <c r="RFO157" s="79"/>
      <c r="RFP157" s="79"/>
      <c r="RFQ157" s="79"/>
      <c r="RFR157" s="79"/>
      <c r="RFS157" s="79"/>
      <c r="RFT157" s="79"/>
      <c r="RFU157" s="79"/>
      <c r="RFV157" s="79"/>
      <c r="RFW157" s="79"/>
      <c r="RFX157" s="79"/>
      <c r="RFY157" s="79"/>
      <c r="RFZ157" s="79"/>
      <c r="RGA157" s="79"/>
      <c r="RGB157" s="79"/>
      <c r="RGC157" s="79"/>
      <c r="RGD157" s="79"/>
      <c r="RGE157" s="79"/>
      <c r="RGF157" s="79"/>
      <c r="RGG157" s="79"/>
      <c r="RGH157" s="79"/>
      <c r="RGI157" s="79"/>
      <c r="RGJ157" s="79"/>
      <c r="RGK157" s="79"/>
      <c r="RGL157" s="79"/>
      <c r="RGM157" s="79"/>
      <c r="RGN157" s="79"/>
      <c r="RGO157" s="79"/>
      <c r="RGP157" s="79"/>
      <c r="RGQ157" s="79"/>
      <c r="RGR157" s="79"/>
      <c r="RGS157" s="79"/>
      <c r="RGT157" s="79"/>
      <c r="RGU157" s="79"/>
      <c r="RGV157" s="79"/>
      <c r="RGW157" s="79"/>
      <c r="RGX157" s="79"/>
      <c r="RGY157" s="79"/>
      <c r="RGZ157" s="79"/>
      <c r="RHA157" s="79"/>
      <c r="RHB157" s="79"/>
      <c r="RHC157" s="79"/>
      <c r="RHD157" s="79"/>
      <c r="RHE157" s="79"/>
      <c r="RHF157" s="79"/>
      <c r="RHG157" s="79"/>
      <c r="RHH157" s="79"/>
      <c r="RHI157" s="79"/>
      <c r="RHJ157" s="79"/>
      <c r="RHK157" s="79"/>
      <c r="RHL157" s="79"/>
      <c r="RHM157" s="79"/>
      <c r="RHN157" s="79"/>
      <c r="RHO157" s="79"/>
      <c r="RHP157" s="79"/>
      <c r="RHQ157" s="79"/>
      <c r="RHR157" s="79"/>
      <c r="RHS157" s="79"/>
      <c r="RHT157" s="79"/>
      <c r="RHU157" s="79"/>
      <c r="RHV157" s="79"/>
      <c r="RHW157" s="79"/>
      <c r="RHX157" s="79"/>
      <c r="RHY157" s="79"/>
      <c r="RHZ157" s="79"/>
      <c r="RIA157" s="79"/>
      <c r="RIB157" s="79"/>
      <c r="RIC157" s="79"/>
      <c r="RID157" s="79"/>
      <c r="RIE157" s="79"/>
      <c r="RIF157" s="79"/>
      <c r="RIG157" s="79"/>
      <c r="RIH157" s="79"/>
      <c r="RII157" s="79"/>
      <c r="RIJ157" s="79"/>
      <c r="RIK157" s="79"/>
      <c r="RIL157" s="79"/>
      <c r="RIM157" s="79"/>
      <c r="RIN157" s="79"/>
      <c r="RIO157" s="79"/>
      <c r="RIP157" s="79"/>
      <c r="RIQ157" s="79"/>
      <c r="RIR157" s="79"/>
      <c r="RIS157" s="79"/>
      <c r="RIT157" s="79"/>
      <c r="RIU157" s="79"/>
      <c r="RIV157" s="79"/>
      <c r="RIW157" s="79"/>
      <c r="RIX157" s="79"/>
      <c r="RIY157" s="79"/>
      <c r="RIZ157" s="79"/>
      <c r="RJA157" s="79"/>
      <c r="RJB157" s="79"/>
      <c r="RJC157" s="79"/>
      <c r="RJD157" s="79"/>
      <c r="RJE157" s="79"/>
      <c r="RJF157" s="79"/>
      <c r="RJG157" s="79"/>
      <c r="RJH157" s="79"/>
      <c r="RJI157" s="79"/>
      <c r="RJJ157" s="79"/>
      <c r="RJK157" s="79"/>
      <c r="RJL157" s="79"/>
      <c r="RJM157" s="79"/>
      <c r="RJN157" s="79"/>
      <c r="RJO157" s="79"/>
      <c r="RJP157" s="79"/>
      <c r="RJQ157" s="79"/>
      <c r="RJR157" s="79"/>
      <c r="RJS157" s="79"/>
      <c r="RJT157" s="79"/>
      <c r="RJU157" s="79"/>
      <c r="RJV157" s="79"/>
      <c r="RJW157" s="79"/>
      <c r="RJX157" s="79"/>
      <c r="RJY157" s="79"/>
      <c r="RJZ157" s="79"/>
      <c r="RKA157" s="79"/>
      <c r="RKB157" s="79"/>
      <c r="RKC157" s="79"/>
      <c r="RKD157" s="79"/>
      <c r="RKE157" s="79"/>
      <c r="RKF157" s="79"/>
      <c r="RKG157" s="79"/>
      <c r="RKH157" s="79"/>
      <c r="RKI157" s="79"/>
      <c r="RKJ157" s="79"/>
      <c r="RKK157" s="79"/>
      <c r="RKL157" s="79"/>
      <c r="RKM157" s="79"/>
      <c r="RKN157" s="79"/>
      <c r="RKO157" s="79"/>
      <c r="RKP157" s="79"/>
      <c r="RKQ157" s="79"/>
      <c r="RKR157" s="79"/>
      <c r="RKS157" s="79"/>
      <c r="RKT157" s="79"/>
      <c r="RKU157" s="79"/>
      <c r="RKV157" s="79"/>
      <c r="RKW157" s="79"/>
      <c r="RKX157" s="79"/>
      <c r="RKY157" s="79"/>
      <c r="RKZ157" s="79"/>
      <c r="RLA157" s="79"/>
      <c r="RLB157" s="79"/>
      <c r="RLC157" s="79"/>
      <c r="RLD157" s="79"/>
      <c r="RLE157" s="79"/>
      <c r="RLF157" s="79"/>
      <c r="RLG157" s="79"/>
      <c r="RLH157" s="79"/>
      <c r="RLI157" s="79"/>
      <c r="RLJ157" s="79"/>
      <c r="RLK157" s="79"/>
      <c r="RLL157" s="79"/>
      <c r="RLM157" s="79"/>
      <c r="RLN157" s="79"/>
      <c r="RLO157" s="79"/>
      <c r="RLP157" s="79"/>
      <c r="RLQ157" s="79"/>
      <c r="RLR157" s="79"/>
      <c r="RLS157" s="79"/>
      <c r="RLT157" s="79"/>
      <c r="RLU157" s="79"/>
      <c r="RLV157" s="79"/>
      <c r="RLW157" s="79"/>
      <c r="RLX157" s="79"/>
      <c r="RLY157" s="79"/>
      <c r="RLZ157" s="79"/>
      <c r="RMA157" s="79"/>
      <c r="RMB157" s="79"/>
      <c r="RMC157" s="79"/>
      <c r="RMD157" s="79"/>
      <c r="RME157" s="79"/>
      <c r="RMF157" s="79"/>
      <c r="RMG157" s="79"/>
      <c r="RMH157" s="79"/>
      <c r="RMI157" s="79"/>
      <c r="RMJ157" s="79"/>
      <c r="RMK157" s="79"/>
      <c r="RML157" s="79"/>
      <c r="RMM157" s="79"/>
      <c r="RMN157" s="79"/>
      <c r="RMO157" s="79"/>
      <c r="RMP157" s="79"/>
      <c r="RMQ157" s="79"/>
      <c r="RMR157" s="79"/>
      <c r="RMS157" s="79"/>
      <c r="RMT157" s="79"/>
      <c r="RMU157" s="79"/>
      <c r="RMV157" s="79"/>
      <c r="RMW157" s="79"/>
      <c r="RMX157" s="79"/>
      <c r="RMY157" s="79"/>
      <c r="RMZ157" s="79"/>
      <c r="RNA157" s="79"/>
      <c r="RNB157" s="79"/>
      <c r="RNC157" s="79"/>
      <c r="RND157" s="79"/>
      <c r="RNE157" s="79"/>
      <c r="RNF157" s="79"/>
      <c r="RNG157" s="79"/>
      <c r="RNH157" s="79"/>
      <c r="RNI157" s="79"/>
      <c r="RNJ157" s="79"/>
      <c r="RNK157" s="79"/>
      <c r="RNL157" s="79"/>
      <c r="RNM157" s="79"/>
      <c r="RNN157" s="79"/>
      <c r="RNO157" s="79"/>
      <c r="RNP157" s="79"/>
      <c r="RNQ157" s="79"/>
      <c r="RNR157" s="79"/>
      <c r="RNS157" s="79"/>
      <c r="RNT157" s="79"/>
      <c r="RNU157" s="79"/>
      <c r="RNV157" s="79"/>
      <c r="RNW157" s="79"/>
      <c r="RNX157" s="79"/>
      <c r="RNY157" s="79"/>
      <c r="RNZ157" s="79"/>
      <c r="ROA157" s="79"/>
      <c r="ROB157" s="79"/>
      <c r="ROC157" s="79"/>
      <c r="ROD157" s="79"/>
      <c r="ROE157" s="79"/>
      <c r="ROF157" s="79"/>
      <c r="ROG157" s="79"/>
      <c r="ROH157" s="79"/>
      <c r="ROI157" s="79"/>
      <c r="ROJ157" s="79"/>
      <c r="ROK157" s="79"/>
      <c r="ROL157" s="79"/>
      <c r="ROM157" s="79"/>
      <c r="RON157" s="79"/>
      <c r="ROO157" s="79"/>
      <c r="ROP157" s="79"/>
      <c r="ROQ157" s="79"/>
      <c r="ROR157" s="79"/>
      <c r="ROS157" s="79"/>
      <c r="ROT157" s="79"/>
      <c r="ROU157" s="79"/>
      <c r="ROV157" s="79"/>
      <c r="ROW157" s="79"/>
      <c r="ROX157" s="79"/>
      <c r="ROY157" s="79"/>
      <c r="ROZ157" s="79"/>
      <c r="RPA157" s="79"/>
      <c r="RPB157" s="79"/>
      <c r="RPC157" s="79"/>
      <c r="RPD157" s="79"/>
      <c r="RPE157" s="79"/>
      <c r="RPF157" s="79"/>
      <c r="RPG157" s="79"/>
      <c r="RPH157" s="79"/>
      <c r="RPI157" s="79"/>
      <c r="RPJ157" s="79"/>
      <c r="RPK157" s="79"/>
      <c r="RPL157" s="79"/>
      <c r="RPM157" s="79"/>
      <c r="RPN157" s="79"/>
      <c r="RPO157" s="79"/>
      <c r="RPP157" s="79"/>
      <c r="RPQ157" s="79"/>
      <c r="RPR157" s="79"/>
      <c r="RPS157" s="79"/>
      <c r="RPT157" s="79"/>
      <c r="RPU157" s="79"/>
      <c r="RPV157" s="79"/>
      <c r="RPW157" s="79"/>
      <c r="RPX157" s="79"/>
      <c r="RPY157" s="79"/>
      <c r="RPZ157" s="79"/>
      <c r="RQA157" s="79"/>
      <c r="RQB157" s="79"/>
      <c r="RQC157" s="79"/>
      <c r="RQD157" s="79"/>
      <c r="RQE157" s="79"/>
      <c r="RQF157" s="79"/>
      <c r="RQG157" s="79"/>
      <c r="RQH157" s="79"/>
      <c r="RQI157" s="79"/>
      <c r="RQJ157" s="79"/>
      <c r="RQK157" s="79"/>
      <c r="RQL157" s="79"/>
      <c r="RQM157" s="79"/>
      <c r="RQN157" s="79"/>
      <c r="RQO157" s="79"/>
      <c r="RQP157" s="79"/>
      <c r="RQQ157" s="79"/>
      <c r="RQR157" s="79"/>
      <c r="RQS157" s="79"/>
      <c r="RQT157" s="79"/>
      <c r="RQU157" s="79"/>
      <c r="RQV157" s="79"/>
      <c r="RQW157" s="79"/>
      <c r="RQX157" s="79"/>
      <c r="RQY157" s="79"/>
      <c r="RQZ157" s="79"/>
      <c r="RRA157" s="79"/>
      <c r="RRB157" s="79"/>
      <c r="RRC157" s="79"/>
      <c r="RRD157" s="79"/>
      <c r="RRE157" s="79"/>
      <c r="RRF157" s="79"/>
      <c r="RRG157" s="79"/>
      <c r="RRH157" s="79"/>
      <c r="RRI157" s="79"/>
      <c r="RRJ157" s="79"/>
      <c r="RRK157" s="79"/>
      <c r="RRL157" s="79"/>
      <c r="RRM157" s="79"/>
      <c r="RRN157" s="79"/>
      <c r="RRO157" s="79"/>
      <c r="RRP157" s="79"/>
      <c r="RRQ157" s="79"/>
      <c r="RRR157" s="79"/>
      <c r="RRS157" s="79"/>
      <c r="RRT157" s="79"/>
      <c r="RRU157" s="79"/>
      <c r="RRV157" s="79"/>
      <c r="RRW157" s="79"/>
      <c r="RRX157" s="79"/>
      <c r="RRY157" s="79"/>
      <c r="RRZ157" s="79"/>
      <c r="RSA157" s="79"/>
      <c r="RSB157" s="79"/>
      <c r="RSC157" s="79"/>
      <c r="RSD157" s="79"/>
      <c r="RSE157" s="79"/>
      <c r="RSF157" s="79"/>
      <c r="RSG157" s="79"/>
      <c r="RSH157" s="79"/>
      <c r="RSI157" s="79"/>
      <c r="RSJ157" s="79"/>
      <c r="RSK157" s="79"/>
      <c r="RSL157" s="79"/>
      <c r="RSM157" s="79"/>
      <c r="RSN157" s="79"/>
      <c r="RSO157" s="79"/>
      <c r="RSP157" s="79"/>
      <c r="RSQ157" s="79"/>
      <c r="RSR157" s="79"/>
      <c r="RSS157" s="79"/>
      <c r="RST157" s="79"/>
      <c r="RSU157" s="79"/>
      <c r="RSV157" s="79"/>
      <c r="RSW157" s="79"/>
      <c r="RSX157" s="79"/>
      <c r="RSY157" s="79"/>
      <c r="RSZ157" s="79"/>
      <c r="RTA157" s="79"/>
      <c r="RTB157" s="79"/>
      <c r="RTC157" s="79"/>
      <c r="RTD157" s="79"/>
      <c r="RTE157" s="79"/>
      <c r="RTF157" s="79"/>
      <c r="RTG157" s="79"/>
      <c r="RTH157" s="79"/>
      <c r="RTI157" s="79"/>
      <c r="RTJ157" s="79"/>
      <c r="RTK157" s="79"/>
      <c r="RTL157" s="79"/>
      <c r="RTM157" s="79"/>
      <c r="RTN157" s="79"/>
      <c r="RTO157" s="79"/>
      <c r="RTP157" s="79"/>
      <c r="RTQ157" s="79"/>
      <c r="RTR157" s="79"/>
      <c r="RTS157" s="79"/>
      <c r="RTT157" s="79"/>
      <c r="RTU157" s="79"/>
      <c r="RTV157" s="79"/>
      <c r="RTW157" s="79"/>
      <c r="RTX157" s="79"/>
      <c r="RTY157" s="79"/>
      <c r="RTZ157" s="79"/>
      <c r="RUA157" s="79"/>
      <c r="RUB157" s="79"/>
      <c r="RUC157" s="79"/>
      <c r="RUD157" s="79"/>
      <c r="RUE157" s="79"/>
      <c r="RUF157" s="79"/>
      <c r="RUG157" s="79"/>
      <c r="RUH157" s="79"/>
      <c r="RUI157" s="79"/>
      <c r="RUJ157" s="79"/>
      <c r="RUK157" s="79"/>
      <c r="RUL157" s="79"/>
      <c r="RUM157" s="79"/>
      <c r="RUN157" s="79"/>
      <c r="RUO157" s="79"/>
      <c r="RUP157" s="79"/>
      <c r="RUQ157" s="79"/>
      <c r="RUR157" s="79"/>
      <c r="RUS157" s="79"/>
      <c r="RUT157" s="79"/>
      <c r="RUU157" s="79"/>
      <c r="RUV157" s="79"/>
      <c r="RUW157" s="79"/>
      <c r="RUX157" s="79"/>
      <c r="RUY157" s="79"/>
      <c r="RUZ157" s="79"/>
      <c r="RVA157" s="79"/>
      <c r="RVB157" s="79"/>
      <c r="RVC157" s="79"/>
      <c r="RVD157" s="79"/>
      <c r="RVE157" s="79"/>
      <c r="RVF157" s="79"/>
      <c r="RVG157" s="79"/>
      <c r="RVH157" s="79"/>
      <c r="RVI157" s="79"/>
      <c r="RVJ157" s="79"/>
      <c r="RVK157" s="79"/>
      <c r="RVL157" s="79"/>
      <c r="RVM157" s="79"/>
      <c r="RVN157" s="79"/>
      <c r="RVO157" s="79"/>
      <c r="RVP157" s="79"/>
      <c r="RVQ157" s="79"/>
      <c r="RVR157" s="79"/>
      <c r="RVS157" s="79"/>
      <c r="RVT157" s="79"/>
      <c r="RVU157" s="79"/>
      <c r="RVV157" s="79"/>
      <c r="RVW157" s="79"/>
      <c r="RVX157" s="79"/>
      <c r="RVY157" s="79"/>
      <c r="RVZ157" s="79"/>
      <c r="RWA157" s="79"/>
      <c r="RWB157" s="79"/>
      <c r="RWC157" s="79"/>
      <c r="RWD157" s="79"/>
      <c r="RWE157" s="79"/>
      <c r="RWF157" s="79"/>
      <c r="RWG157" s="79"/>
      <c r="RWH157" s="79"/>
      <c r="RWI157" s="79"/>
      <c r="RWJ157" s="79"/>
      <c r="RWK157" s="79"/>
      <c r="RWL157" s="79"/>
      <c r="RWM157" s="79"/>
      <c r="RWN157" s="79"/>
      <c r="RWO157" s="79"/>
      <c r="RWP157" s="79"/>
      <c r="RWQ157" s="79"/>
      <c r="RWR157" s="79"/>
      <c r="RWS157" s="79"/>
      <c r="RWT157" s="79"/>
      <c r="RWU157" s="79"/>
      <c r="RWV157" s="79"/>
      <c r="RWW157" s="79"/>
      <c r="RWX157" s="79"/>
      <c r="RWY157" s="79"/>
      <c r="RWZ157" s="79"/>
      <c r="RXA157" s="79"/>
      <c r="RXB157" s="79"/>
      <c r="RXC157" s="79"/>
      <c r="RXD157" s="79"/>
      <c r="RXE157" s="79"/>
      <c r="RXF157" s="79"/>
      <c r="RXG157" s="79"/>
      <c r="RXH157" s="79"/>
      <c r="RXI157" s="79"/>
      <c r="RXJ157" s="79"/>
      <c r="RXK157" s="79"/>
      <c r="RXL157" s="79"/>
      <c r="RXM157" s="79"/>
      <c r="RXN157" s="79"/>
      <c r="RXO157" s="79"/>
      <c r="RXP157" s="79"/>
      <c r="RXQ157" s="79"/>
      <c r="RXR157" s="79"/>
      <c r="RXS157" s="79"/>
      <c r="RXT157" s="79"/>
      <c r="RXU157" s="79"/>
      <c r="RXV157" s="79"/>
      <c r="RXW157" s="79"/>
      <c r="RXX157" s="79"/>
      <c r="RXY157" s="79"/>
      <c r="RXZ157" s="79"/>
      <c r="RYA157" s="79"/>
      <c r="RYB157" s="79"/>
      <c r="RYC157" s="79"/>
      <c r="RYD157" s="79"/>
      <c r="RYE157" s="79"/>
      <c r="RYF157" s="79"/>
      <c r="RYG157" s="79"/>
      <c r="RYH157" s="79"/>
      <c r="RYI157" s="79"/>
      <c r="RYJ157" s="79"/>
      <c r="RYK157" s="79"/>
      <c r="RYL157" s="79"/>
      <c r="RYM157" s="79"/>
      <c r="RYN157" s="79"/>
      <c r="RYO157" s="79"/>
      <c r="RYP157" s="79"/>
      <c r="RYQ157" s="79"/>
      <c r="RYR157" s="79"/>
      <c r="RYS157" s="79"/>
      <c r="RYT157" s="79"/>
      <c r="RYU157" s="79"/>
      <c r="RYV157" s="79"/>
      <c r="RYW157" s="79"/>
      <c r="RYX157" s="79"/>
      <c r="RYY157" s="79"/>
      <c r="RYZ157" s="79"/>
      <c r="RZA157" s="79"/>
      <c r="RZB157" s="79"/>
      <c r="RZC157" s="79"/>
      <c r="RZD157" s="79"/>
      <c r="RZE157" s="79"/>
      <c r="RZF157" s="79"/>
      <c r="RZG157" s="79"/>
      <c r="RZH157" s="79"/>
      <c r="RZI157" s="79"/>
      <c r="RZJ157" s="79"/>
      <c r="RZK157" s="79"/>
      <c r="RZL157" s="79"/>
      <c r="RZM157" s="79"/>
      <c r="RZN157" s="79"/>
      <c r="RZO157" s="79"/>
      <c r="RZP157" s="79"/>
      <c r="RZQ157" s="79"/>
      <c r="RZR157" s="79"/>
      <c r="RZS157" s="79"/>
      <c r="RZT157" s="79"/>
      <c r="RZU157" s="79"/>
      <c r="RZV157" s="79"/>
      <c r="RZW157" s="79"/>
      <c r="RZX157" s="79"/>
      <c r="RZY157" s="79"/>
      <c r="RZZ157" s="79"/>
      <c r="SAA157" s="79"/>
      <c r="SAB157" s="79"/>
      <c r="SAC157" s="79"/>
      <c r="SAD157" s="79"/>
      <c r="SAE157" s="79"/>
      <c r="SAF157" s="79"/>
      <c r="SAG157" s="79"/>
      <c r="SAH157" s="79"/>
      <c r="SAI157" s="79"/>
      <c r="SAJ157" s="79"/>
      <c r="SAK157" s="79"/>
      <c r="SAL157" s="79"/>
      <c r="SAM157" s="79"/>
      <c r="SAN157" s="79"/>
      <c r="SAO157" s="79"/>
      <c r="SAP157" s="79"/>
      <c r="SAQ157" s="79"/>
      <c r="SAR157" s="79"/>
      <c r="SAS157" s="79"/>
      <c r="SAT157" s="79"/>
      <c r="SAU157" s="79"/>
      <c r="SAV157" s="79"/>
      <c r="SAW157" s="79"/>
      <c r="SAX157" s="79"/>
      <c r="SAY157" s="79"/>
      <c r="SAZ157" s="79"/>
      <c r="SBA157" s="79"/>
      <c r="SBB157" s="79"/>
      <c r="SBC157" s="79"/>
      <c r="SBD157" s="79"/>
      <c r="SBE157" s="79"/>
      <c r="SBF157" s="79"/>
      <c r="SBG157" s="79"/>
      <c r="SBH157" s="79"/>
      <c r="SBI157" s="79"/>
      <c r="SBJ157" s="79"/>
      <c r="SBK157" s="79"/>
      <c r="SBL157" s="79"/>
      <c r="SBM157" s="79"/>
      <c r="SBN157" s="79"/>
      <c r="SBO157" s="79"/>
      <c r="SBP157" s="79"/>
      <c r="SBQ157" s="79"/>
      <c r="SBR157" s="79"/>
      <c r="SBS157" s="79"/>
      <c r="SBT157" s="79"/>
      <c r="SBU157" s="79"/>
      <c r="SBV157" s="79"/>
      <c r="SBW157" s="79"/>
      <c r="SBX157" s="79"/>
      <c r="SBY157" s="79"/>
      <c r="SBZ157" s="79"/>
      <c r="SCA157" s="79"/>
      <c r="SCB157" s="79"/>
      <c r="SCC157" s="79"/>
      <c r="SCD157" s="79"/>
      <c r="SCE157" s="79"/>
      <c r="SCF157" s="79"/>
      <c r="SCG157" s="79"/>
      <c r="SCH157" s="79"/>
      <c r="SCI157" s="79"/>
      <c r="SCJ157" s="79"/>
      <c r="SCK157" s="79"/>
      <c r="SCL157" s="79"/>
      <c r="SCM157" s="79"/>
      <c r="SCN157" s="79"/>
      <c r="SCO157" s="79"/>
      <c r="SCP157" s="79"/>
      <c r="SCQ157" s="79"/>
      <c r="SCR157" s="79"/>
      <c r="SCS157" s="79"/>
      <c r="SCT157" s="79"/>
      <c r="SCU157" s="79"/>
      <c r="SCV157" s="79"/>
      <c r="SCW157" s="79"/>
      <c r="SCX157" s="79"/>
      <c r="SCY157" s="79"/>
      <c r="SCZ157" s="79"/>
      <c r="SDA157" s="79"/>
      <c r="SDB157" s="79"/>
      <c r="SDC157" s="79"/>
      <c r="SDD157" s="79"/>
      <c r="SDE157" s="79"/>
      <c r="SDF157" s="79"/>
      <c r="SDG157" s="79"/>
      <c r="SDH157" s="79"/>
      <c r="SDI157" s="79"/>
      <c r="SDJ157" s="79"/>
      <c r="SDK157" s="79"/>
      <c r="SDL157" s="79"/>
      <c r="SDM157" s="79"/>
      <c r="SDN157" s="79"/>
      <c r="SDO157" s="79"/>
      <c r="SDP157" s="79"/>
      <c r="SDQ157" s="79"/>
      <c r="SDR157" s="79"/>
      <c r="SDS157" s="79"/>
      <c r="SDT157" s="79"/>
      <c r="SDU157" s="79"/>
      <c r="SDV157" s="79"/>
      <c r="SDW157" s="79"/>
      <c r="SDX157" s="79"/>
      <c r="SDY157" s="79"/>
      <c r="SDZ157" s="79"/>
      <c r="SEA157" s="79"/>
      <c r="SEB157" s="79"/>
      <c r="SEC157" s="79"/>
      <c r="SED157" s="79"/>
      <c r="SEE157" s="79"/>
      <c r="SEF157" s="79"/>
      <c r="SEG157" s="79"/>
      <c r="SEH157" s="79"/>
      <c r="SEI157" s="79"/>
      <c r="SEJ157" s="79"/>
      <c r="SEK157" s="79"/>
      <c r="SEL157" s="79"/>
      <c r="SEM157" s="79"/>
      <c r="SEN157" s="79"/>
      <c r="SEO157" s="79"/>
      <c r="SEP157" s="79"/>
      <c r="SEQ157" s="79"/>
      <c r="SER157" s="79"/>
      <c r="SES157" s="79"/>
      <c r="SET157" s="79"/>
      <c r="SEU157" s="79"/>
      <c r="SEV157" s="79"/>
      <c r="SEW157" s="79"/>
      <c r="SEX157" s="79"/>
      <c r="SEY157" s="79"/>
      <c r="SEZ157" s="79"/>
      <c r="SFA157" s="79"/>
      <c r="SFB157" s="79"/>
      <c r="SFC157" s="79"/>
      <c r="SFD157" s="79"/>
      <c r="SFE157" s="79"/>
      <c r="SFF157" s="79"/>
      <c r="SFG157" s="79"/>
      <c r="SFH157" s="79"/>
      <c r="SFI157" s="79"/>
      <c r="SFJ157" s="79"/>
      <c r="SFK157" s="79"/>
      <c r="SFL157" s="79"/>
      <c r="SFM157" s="79"/>
      <c r="SFN157" s="79"/>
      <c r="SFO157" s="79"/>
      <c r="SFP157" s="79"/>
      <c r="SFQ157" s="79"/>
      <c r="SFR157" s="79"/>
      <c r="SFS157" s="79"/>
      <c r="SFT157" s="79"/>
      <c r="SFU157" s="79"/>
      <c r="SFV157" s="79"/>
      <c r="SFW157" s="79"/>
      <c r="SFX157" s="79"/>
      <c r="SFY157" s="79"/>
      <c r="SFZ157" s="79"/>
      <c r="SGA157" s="79"/>
      <c r="SGB157" s="79"/>
      <c r="SGC157" s="79"/>
      <c r="SGD157" s="79"/>
      <c r="SGE157" s="79"/>
      <c r="SGF157" s="79"/>
      <c r="SGG157" s="79"/>
      <c r="SGH157" s="79"/>
      <c r="SGI157" s="79"/>
      <c r="SGJ157" s="79"/>
      <c r="SGK157" s="79"/>
      <c r="SGL157" s="79"/>
      <c r="SGM157" s="79"/>
      <c r="SGN157" s="79"/>
      <c r="SGO157" s="79"/>
      <c r="SGP157" s="79"/>
      <c r="SGQ157" s="79"/>
      <c r="SGR157" s="79"/>
      <c r="SGS157" s="79"/>
      <c r="SGT157" s="79"/>
      <c r="SGU157" s="79"/>
      <c r="SGV157" s="79"/>
      <c r="SGW157" s="79"/>
      <c r="SGX157" s="79"/>
      <c r="SGY157" s="79"/>
      <c r="SGZ157" s="79"/>
      <c r="SHA157" s="79"/>
      <c r="SHB157" s="79"/>
      <c r="SHC157" s="79"/>
      <c r="SHD157" s="79"/>
      <c r="SHE157" s="79"/>
      <c r="SHF157" s="79"/>
      <c r="SHG157" s="79"/>
      <c r="SHH157" s="79"/>
      <c r="SHI157" s="79"/>
      <c r="SHJ157" s="79"/>
      <c r="SHK157" s="79"/>
      <c r="SHL157" s="79"/>
      <c r="SHM157" s="79"/>
      <c r="SHN157" s="79"/>
      <c r="SHO157" s="79"/>
      <c r="SHP157" s="79"/>
      <c r="SHQ157" s="79"/>
      <c r="SHR157" s="79"/>
      <c r="SHS157" s="79"/>
      <c r="SHT157" s="79"/>
      <c r="SHU157" s="79"/>
      <c r="SHV157" s="79"/>
      <c r="SHW157" s="79"/>
      <c r="SHX157" s="79"/>
      <c r="SHY157" s="79"/>
      <c r="SHZ157" s="79"/>
      <c r="SIA157" s="79"/>
      <c r="SIB157" s="79"/>
      <c r="SIC157" s="79"/>
      <c r="SID157" s="79"/>
      <c r="SIE157" s="79"/>
      <c r="SIF157" s="79"/>
      <c r="SIG157" s="79"/>
      <c r="SIH157" s="79"/>
      <c r="SII157" s="79"/>
      <c r="SIJ157" s="79"/>
      <c r="SIK157" s="79"/>
      <c r="SIL157" s="79"/>
      <c r="SIM157" s="79"/>
      <c r="SIN157" s="79"/>
      <c r="SIO157" s="79"/>
      <c r="SIP157" s="79"/>
      <c r="SIQ157" s="79"/>
      <c r="SIR157" s="79"/>
      <c r="SIS157" s="79"/>
      <c r="SIT157" s="79"/>
      <c r="SIU157" s="79"/>
      <c r="SIV157" s="79"/>
      <c r="SIW157" s="79"/>
      <c r="SIX157" s="79"/>
      <c r="SIY157" s="79"/>
      <c r="SIZ157" s="79"/>
      <c r="SJA157" s="79"/>
      <c r="SJB157" s="79"/>
      <c r="SJC157" s="79"/>
      <c r="SJD157" s="79"/>
      <c r="SJE157" s="79"/>
      <c r="SJF157" s="79"/>
      <c r="SJG157" s="79"/>
      <c r="SJH157" s="79"/>
      <c r="SJI157" s="79"/>
      <c r="SJJ157" s="79"/>
      <c r="SJK157" s="79"/>
      <c r="SJL157" s="79"/>
      <c r="SJM157" s="79"/>
      <c r="SJN157" s="79"/>
      <c r="SJO157" s="79"/>
      <c r="SJP157" s="79"/>
      <c r="SJQ157" s="79"/>
      <c r="SJR157" s="79"/>
      <c r="SJS157" s="79"/>
      <c r="SJT157" s="79"/>
      <c r="SJU157" s="79"/>
      <c r="SJV157" s="79"/>
      <c r="SJW157" s="79"/>
      <c r="SJX157" s="79"/>
      <c r="SJY157" s="79"/>
      <c r="SJZ157" s="79"/>
      <c r="SKA157" s="79"/>
      <c r="SKB157" s="79"/>
      <c r="SKC157" s="79"/>
      <c r="SKD157" s="79"/>
      <c r="SKE157" s="79"/>
      <c r="SKF157" s="79"/>
      <c r="SKG157" s="79"/>
      <c r="SKH157" s="79"/>
      <c r="SKI157" s="79"/>
      <c r="SKJ157" s="79"/>
      <c r="SKK157" s="79"/>
      <c r="SKL157" s="79"/>
      <c r="SKM157" s="79"/>
      <c r="SKN157" s="79"/>
      <c r="SKO157" s="79"/>
      <c r="SKP157" s="79"/>
      <c r="SKQ157" s="79"/>
      <c r="SKR157" s="79"/>
      <c r="SKS157" s="79"/>
      <c r="SKT157" s="79"/>
      <c r="SKU157" s="79"/>
      <c r="SKV157" s="79"/>
      <c r="SKW157" s="79"/>
      <c r="SKX157" s="79"/>
      <c r="SKY157" s="79"/>
      <c r="SKZ157" s="79"/>
      <c r="SLA157" s="79"/>
      <c r="SLB157" s="79"/>
      <c r="SLC157" s="79"/>
      <c r="SLD157" s="79"/>
      <c r="SLE157" s="79"/>
      <c r="SLF157" s="79"/>
      <c r="SLG157" s="79"/>
      <c r="SLH157" s="79"/>
      <c r="SLI157" s="79"/>
      <c r="SLJ157" s="79"/>
      <c r="SLK157" s="79"/>
      <c r="SLL157" s="79"/>
      <c r="SLM157" s="79"/>
      <c r="SLN157" s="79"/>
      <c r="SLO157" s="79"/>
      <c r="SLP157" s="79"/>
      <c r="SLQ157" s="79"/>
      <c r="SLR157" s="79"/>
      <c r="SLS157" s="79"/>
      <c r="SLT157" s="79"/>
      <c r="SLU157" s="79"/>
      <c r="SLV157" s="79"/>
      <c r="SLW157" s="79"/>
      <c r="SLX157" s="79"/>
      <c r="SLY157" s="79"/>
      <c r="SLZ157" s="79"/>
      <c r="SMA157" s="79"/>
      <c r="SMB157" s="79"/>
      <c r="SMC157" s="79"/>
      <c r="SMD157" s="79"/>
      <c r="SME157" s="79"/>
      <c r="SMF157" s="79"/>
      <c r="SMG157" s="79"/>
      <c r="SMH157" s="79"/>
      <c r="SMI157" s="79"/>
      <c r="SMJ157" s="79"/>
      <c r="SMK157" s="79"/>
      <c r="SML157" s="79"/>
      <c r="SMM157" s="79"/>
      <c r="SMN157" s="79"/>
      <c r="SMO157" s="79"/>
      <c r="SMP157" s="79"/>
      <c r="SMQ157" s="79"/>
      <c r="SMR157" s="79"/>
      <c r="SMS157" s="79"/>
      <c r="SMT157" s="79"/>
      <c r="SMU157" s="79"/>
      <c r="SMV157" s="79"/>
      <c r="SMW157" s="79"/>
      <c r="SMX157" s="79"/>
      <c r="SMY157" s="79"/>
      <c r="SMZ157" s="79"/>
      <c r="SNA157" s="79"/>
      <c r="SNB157" s="79"/>
      <c r="SNC157" s="79"/>
      <c r="SND157" s="79"/>
      <c r="SNE157" s="79"/>
      <c r="SNF157" s="79"/>
      <c r="SNG157" s="79"/>
      <c r="SNH157" s="79"/>
      <c r="SNI157" s="79"/>
      <c r="SNJ157" s="79"/>
      <c r="SNK157" s="79"/>
      <c r="SNL157" s="79"/>
      <c r="SNM157" s="79"/>
      <c r="SNN157" s="79"/>
      <c r="SNO157" s="79"/>
      <c r="SNP157" s="79"/>
      <c r="SNQ157" s="79"/>
      <c r="SNR157" s="79"/>
      <c r="SNS157" s="79"/>
      <c r="SNT157" s="79"/>
      <c r="SNU157" s="79"/>
      <c r="SNV157" s="79"/>
      <c r="SNW157" s="79"/>
      <c r="SNX157" s="79"/>
      <c r="SNY157" s="79"/>
      <c r="SNZ157" s="79"/>
      <c r="SOA157" s="79"/>
      <c r="SOB157" s="79"/>
      <c r="SOC157" s="79"/>
      <c r="SOD157" s="79"/>
      <c r="SOE157" s="79"/>
      <c r="SOF157" s="79"/>
      <c r="SOG157" s="79"/>
      <c r="SOH157" s="79"/>
      <c r="SOI157" s="79"/>
      <c r="SOJ157" s="79"/>
      <c r="SOK157" s="79"/>
      <c r="SOL157" s="79"/>
      <c r="SOM157" s="79"/>
      <c r="SON157" s="79"/>
      <c r="SOO157" s="79"/>
      <c r="SOP157" s="79"/>
      <c r="SOQ157" s="79"/>
      <c r="SOR157" s="79"/>
      <c r="SOS157" s="79"/>
      <c r="SOT157" s="79"/>
      <c r="SOU157" s="79"/>
      <c r="SOV157" s="79"/>
      <c r="SOW157" s="79"/>
      <c r="SOX157" s="79"/>
      <c r="SOY157" s="79"/>
      <c r="SOZ157" s="79"/>
      <c r="SPA157" s="79"/>
      <c r="SPB157" s="79"/>
      <c r="SPC157" s="79"/>
      <c r="SPD157" s="79"/>
      <c r="SPE157" s="79"/>
      <c r="SPF157" s="79"/>
      <c r="SPG157" s="79"/>
      <c r="SPH157" s="79"/>
      <c r="SPI157" s="79"/>
      <c r="SPJ157" s="79"/>
      <c r="SPK157" s="79"/>
      <c r="SPL157" s="79"/>
      <c r="SPM157" s="79"/>
      <c r="SPN157" s="79"/>
      <c r="SPO157" s="79"/>
      <c r="SPP157" s="79"/>
      <c r="SPQ157" s="79"/>
      <c r="SPR157" s="79"/>
      <c r="SPS157" s="79"/>
      <c r="SPT157" s="79"/>
      <c r="SPU157" s="79"/>
      <c r="SPV157" s="79"/>
      <c r="SPW157" s="79"/>
      <c r="SPX157" s="79"/>
      <c r="SPY157" s="79"/>
      <c r="SPZ157" s="79"/>
      <c r="SQA157" s="79"/>
      <c r="SQB157" s="79"/>
      <c r="SQC157" s="79"/>
      <c r="SQD157" s="79"/>
      <c r="SQE157" s="79"/>
      <c r="SQF157" s="79"/>
      <c r="SQG157" s="79"/>
      <c r="SQH157" s="79"/>
      <c r="SQI157" s="79"/>
      <c r="SQJ157" s="79"/>
      <c r="SQK157" s="79"/>
      <c r="SQL157" s="79"/>
      <c r="SQM157" s="79"/>
      <c r="SQN157" s="79"/>
      <c r="SQO157" s="79"/>
      <c r="SQP157" s="79"/>
      <c r="SQQ157" s="79"/>
      <c r="SQR157" s="79"/>
      <c r="SQS157" s="79"/>
      <c r="SQT157" s="79"/>
      <c r="SQU157" s="79"/>
      <c r="SQV157" s="79"/>
      <c r="SQW157" s="79"/>
      <c r="SQX157" s="79"/>
      <c r="SQY157" s="79"/>
      <c r="SQZ157" s="79"/>
      <c r="SRA157" s="79"/>
      <c r="SRB157" s="79"/>
      <c r="SRC157" s="79"/>
      <c r="SRD157" s="79"/>
      <c r="SRE157" s="79"/>
      <c r="SRF157" s="79"/>
      <c r="SRG157" s="79"/>
      <c r="SRH157" s="79"/>
      <c r="SRI157" s="79"/>
      <c r="SRJ157" s="79"/>
      <c r="SRK157" s="79"/>
      <c r="SRL157" s="79"/>
      <c r="SRM157" s="79"/>
      <c r="SRN157" s="79"/>
      <c r="SRO157" s="79"/>
      <c r="SRP157" s="79"/>
      <c r="SRQ157" s="79"/>
      <c r="SRR157" s="79"/>
      <c r="SRS157" s="79"/>
      <c r="SRT157" s="79"/>
      <c r="SRU157" s="79"/>
      <c r="SRV157" s="79"/>
      <c r="SRW157" s="79"/>
      <c r="SRX157" s="79"/>
      <c r="SRY157" s="79"/>
      <c r="SRZ157" s="79"/>
      <c r="SSA157" s="79"/>
      <c r="SSB157" s="79"/>
      <c r="SSC157" s="79"/>
      <c r="SSD157" s="79"/>
      <c r="SSE157" s="79"/>
      <c r="SSF157" s="79"/>
      <c r="SSG157" s="79"/>
      <c r="SSH157" s="79"/>
      <c r="SSI157" s="79"/>
      <c r="SSJ157" s="79"/>
      <c r="SSK157" s="79"/>
      <c r="SSL157" s="79"/>
      <c r="SSM157" s="79"/>
      <c r="SSN157" s="79"/>
      <c r="SSO157" s="79"/>
      <c r="SSP157" s="79"/>
      <c r="SSQ157" s="79"/>
      <c r="SSR157" s="79"/>
      <c r="SSS157" s="79"/>
      <c r="SST157" s="79"/>
      <c r="SSU157" s="79"/>
      <c r="SSV157" s="79"/>
      <c r="SSW157" s="79"/>
      <c r="SSX157" s="79"/>
      <c r="SSY157" s="79"/>
      <c r="SSZ157" s="79"/>
      <c r="STA157" s="79"/>
      <c r="STB157" s="79"/>
      <c r="STC157" s="79"/>
      <c r="STD157" s="79"/>
      <c r="STE157" s="79"/>
      <c r="STF157" s="79"/>
      <c r="STG157" s="79"/>
      <c r="STH157" s="79"/>
      <c r="STI157" s="79"/>
      <c r="STJ157" s="79"/>
      <c r="STK157" s="79"/>
      <c r="STL157" s="79"/>
      <c r="STM157" s="79"/>
      <c r="STN157" s="79"/>
      <c r="STO157" s="79"/>
      <c r="STP157" s="79"/>
      <c r="STQ157" s="79"/>
      <c r="STR157" s="79"/>
      <c r="STS157" s="79"/>
      <c r="STT157" s="79"/>
      <c r="STU157" s="79"/>
      <c r="STV157" s="79"/>
      <c r="STW157" s="79"/>
      <c r="STX157" s="79"/>
      <c r="STY157" s="79"/>
      <c r="STZ157" s="79"/>
      <c r="SUA157" s="79"/>
      <c r="SUB157" s="79"/>
      <c r="SUC157" s="79"/>
      <c r="SUD157" s="79"/>
      <c r="SUE157" s="79"/>
      <c r="SUF157" s="79"/>
      <c r="SUG157" s="79"/>
      <c r="SUH157" s="79"/>
      <c r="SUI157" s="79"/>
      <c r="SUJ157" s="79"/>
      <c r="SUK157" s="79"/>
      <c r="SUL157" s="79"/>
      <c r="SUM157" s="79"/>
      <c r="SUN157" s="79"/>
      <c r="SUO157" s="79"/>
      <c r="SUP157" s="79"/>
      <c r="SUQ157" s="79"/>
      <c r="SUR157" s="79"/>
      <c r="SUS157" s="79"/>
      <c r="SUT157" s="79"/>
      <c r="SUU157" s="79"/>
      <c r="SUV157" s="79"/>
      <c r="SUW157" s="79"/>
      <c r="SUX157" s="79"/>
      <c r="SUY157" s="79"/>
      <c r="SUZ157" s="79"/>
      <c r="SVA157" s="79"/>
      <c r="SVB157" s="79"/>
      <c r="SVC157" s="79"/>
      <c r="SVD157" s="79"/>
      <c r="SVE157" s="79"/>
      <c r="SVF157" s="79"/>
      <c r="SVG157" s="79"/>
      <c r="SVH157" s="79"/>
      <c r="SVI157" s="79"/>
      <c r="SVJ157" s="79"/>
      <c r="SVK157" s="79"/>
      <c r="SVL157" s="79"/>
      <c r="SVM157" s="79"/>
      <c r="SVN157" s="79"/>
      <c r="SVO157" s="79"/>
      <c r="SVP157" s="79"/>
      <c r="SVQ157" s="79"/>
      <c r="SVR157" s="79"/>
      <c r="SVS157" s="79"/>
      <c r="SVT157" s="79"/>
      <c r="SVU157" s="79"/>
      <c r="SVV157" s="79"/>
      <c r="SVW157" s="79"/>
      <c r="SVX157" s="79"/>
      <c r="SVY157" s="79"/>
      <c r="SVZ157" s="79"/>
      <c r="SWA157" s="79"/>
      <c r="SWB157" s="79"/>
      <c r="SWC157" s="79"/>
      <c r="SWD157" s="79"/>
      <c r="SWE157" s="79"/>
      <c r="SWF157" s="79"/>
      <c r="SWG157" s="79"/>
      <c r="SWH157" s="79"/>
      <c r="SWI157" s="79"/>
      <c r="SWJ157" s="79"/>
      <c r="SWK157" s="79"/>
      <c r="SWL157" s="79"/>
      <c r="SWM157" s="79"/>
      <c r="SWN157" s="79"/>
      <c r="SWO157" s="79"/>
      <c r="SWP157" s="79"/>
      <c r="SWQ157" s="79"/>
      <c r="SWR157" s="79"/>
      <c r="SWS157" s="79"/>
      <c r="SWT157" s="79"/>
      <c r="SWU157" s="79"/>
      <c r="SWV157" s="79"/>
      <c r="SWW157" s="79"/>
      <c r="SWX157" s="79"/>
      <c r="SWY157" s="79"/>
      <c r="SWZ157" s="79"/>
      <c r="SXA157" s="79"/>
      <c r="SXB157" s="79"/>
      <c r="SXC157" s="79"/>
      <c r="SXD157" s="79"/>
      <c r="SXE157" s="79"/>
      <c r="SXF157" s="79"/>
      <c r="SXG157" s="79"/>
      <c r="SXH157" s="79"/>
      <c r="SXI157" s="79"/>
      <c r="SXJ157" s="79"/>
      <c r="SXK157" s="79"/>
      <c r="SXL157" s="79"/>
      <c r="SXM157" s="79"/>
      <c r="SXN157" s="79"/>
      <c r="SXO157" s="79"/>
      <c r="SXP157" s="79"/>
      <c r="SXQ157" s="79"/>
      <c r="SXR157" s="79"/>
      <c r="SXS157" s="79"/>
      <c r="SXT157" s="79"/>
      <c r="SXU157" s="79"/>
      <c r="SXV157" s="79"/>
      <c r="SXW157" s="79"/>
      <c r="SXX157" s="79"/>
      <c r="SXY157" s="79"/>
      <c r="SXZ157" s="79"/>
      <c r="SYA157" s="79"/>
      <c r="SYB157" s="79"/>
      <c r="SYC157" s="79"/>
      <c r="SYD157" s="79"/>
      <c r="SYE157" s="79"/>
      <c r="SYF157" s="79"/>
      <c r="SYG157" s="79"/>
      <c r="SYH157" s="79"/>
      <c r="SYI157" s="79"/>
      <c r="SYJ157" s="79"/>
      <c r="SYK157" s="79"/>
      <c r="SYL157" s="79"/>
      <c r="SYM157" s="79"/>
      <c r="SYN157" s="79"/>
      <c r="SYO157" s="79"/>
      <c r="SYP157" s="79"/>
      <c r="SYQ157" s="79"/>
      <c r="SYR157" s="79"/>
      <c r="SYS157" s="79"/>
      <c r="SYT157" s="79"/>
      <c r="SYU157" s="79"/>
      <c r="SYV157" s="79"/>
      <c r="SYW157" s="79"/>
      <c r="SYX157" s="79"/>
      <c r="SYY157" s="79"/>
      <c r="SYZ157" s="79"/>
      <c r="SZA157" s="79"/>
      <c r="SZB157" s="79"/>
      <c r="SZC157" s="79"/>
      <c r="SZD157" s="79"/>
      <c r="SZE157" s="79"/>
      <c r="SZF157" s="79"/>
      <c r="SZG157" s="79"/>
      <c r="SZH157" s="79"/>
      <c r="SZI157" s="79"/>
      <c r="SZJ157" s="79"/>
      <c r="SZK157" s="79"/>
      <c r="SZL157" s="79"/>
      <c r="SZM157" s="79"/>
      <c r="SZN157" s="79"/>
      <c r="SZO157" s="79"/>
      <c r="SZP157" s="79"/>
      <c r="SZQ157" s="79"/>
      <c r="SZR157" s="79"/>
      <c r="SZS157" s="79"/>
      <c r="SZT157" s="79"/>
      <c r="SZU157" s="79"/>
      <c r="SZV157" s="79"/>
      <c r="SZW157" s="79"/>
      <c r="SZX157" s="79"/>
      <c r="SZY157" s="79"/>
      <c r="SZZ157" s="79"/>
      <c r="TAA157" s="79"/>
      <c r="TAB157" s="79"/>
      <c r="TAC157" s="79"/>
      <c r="TAD157" s="79"/>
      <c r="TAE157" s="79"/>
      <c r="TAF157" s="79"/>
      <c r="TAG157" s="79"/>
      <c r="TAH157" s="79"/>
      <c r="TAI157" s="79"/>
      <c r="TAJ157" s="79"/>
      <c r="TAK157" s="79"/>
      <c r="TAL157" s="79"/>
      <c r="TAM157" s="79"/>
      <c r="TAN157" s="79"/>
      <c r="TAO157" s="79"/>
      <c r="TAP157" s="79"/>
      <c r="TAQ157" s="79"/>
      <c r="TAR157" s="79"/>
      <c r="TAS157" s="79"/>
      <c r="TAT157" s="79"/>
      <c r="TAU157" s="79"/>
      <c r="TAV157" s="79"/>
      <c r="TAW157" s="79"/>
      <c r="TAX157" s="79"/>
      <c r="TAY157" s="79"/>
      <c r="TAZ157" s="79"/>
      <c r="TBA157" s="79"/>
      <c r="TBB157" s="79"/>
      <c r="TBC157" s="79"/>
      <c r="TBD157" s="79"/>
      <c r="TBE157" s="79"/>
      <c r="TBF157" s="79"/>
      <c r="TBG157" s="79"/>
      <c r="TBH157" s="79"/>
      <c r="TBI157" s="79"/>
      <c r="TBJ157" s="79"/>
      <c r="TBK157" s="79"/>
      <c r="TBL157" s="79"/>
      <c r="TBM157" s="79"/>
      <c r="TBN157" s="79"/>
      <c r="TBO157" s="79"/>
      <c r="TBP157" s="79"/>
      <c r="TBQ157" s="79"/>
      <c r="TBR157" s="79"/>
      <c r="TBS157" s="79"/>
      <c r="TBT157" s="79"/>
      <c r="TBU157" s="79"/>
      <c r="TBV157" s="79"/>
      <c r="TBW157" s="79"/>
      <c r="TBX157" s="79"/>
      <c r="TBY157" s="79"/>
      <c r="TBZ157" s="79"/>
      <c r="TCA157" s="79"/>
      <c r="TCB157" s="79"/>
      <c r="TCC157" s="79"/>
      <c r="TCD157" s="79"/>
      <c r="TCE157" s="79"/>
      <c r="TCF157" s="79"/>
      <c r="TCG157" s="79"/>
      <c r="TCH157" s="79"/>
      <c r="TCI157" s="79"/>
      <c r="TCJ157" s="79"/>
      <c r="TCK157" s="79"/>
      <c r="TCL157" s="79"/>
      <c r="TCM157" s="79"/>
      <c r="TCN157" s="79"/>
      <c r="TCO157" s="79"/>
      <c r="TCP157" s="79"/>
      <c r="TCQ157" s="79"/>
      <c r="TCR157" s="79"/>
      <c r="TCS157" s="79"/>
      <c r="TCT157" s="79"/>
      <c r="TCU157" s="79"/>
      <c r="TCV157" s="79"/>
      <c r="TCW157" s="79"/>
      <c r="TCX157" s="79"/>
      <c r="TCY157" s="79"/>
      <c r="TCZ157" s="79"/>
      <c r="TDA157" s="79"/>
      <c r="TDB157" s="79"/>
      <c r="TDC157" s="79"/>
      <c r="TDD157" s="79"/>
      <c r="TDE157" s="79"/>
      <c r="TDF157" s="79"/>
      <c r="TDG157" s="79"/>
      <c r="TDH157" s="79"/>
      <c r="TDI157" s="79"/>
      <c r="TDJ157" s="79"/>
      <c r="TDK157" s="79"/>
      <c r="TDL157" s="79"/>
      <c r="TDM157" s="79"/>
      <c r="TDN157" s="79"/>
      <c r="TDO157" s="79"/>
      <c r="TDP157" s="79"/>
      <c r="TDQ157" s="79"/>
      <c r="TDR157" s="79"/>
      <c r="TDS157" s="79"/>
      <c r="TDT157" s="79"/>
      <c r="TDU157" s="79"/>
      <c r="TDV157" s="79"/>
      <c r="TDW157" s="79"/>
      <c r="TDX157" s="79"/>
      <c r="TDY157" s="79"/>
      <c r="TDZ157" s="79"/>
      <c r="TEA157" s="79"/>
      <c r="TEB157" s="79"/>
      <c r="TEC157" s="79"/>
      <c r="TED157" s="79"/>
      <c r="TEE157" s="79"/>
      <c r="TEF157" s="79"/>
      <c r="TEG157" s="79"/>
      <c r="TEH157" s="79"/>
      <c r="TEI157" s="79"/>
      <c r="TEJ157" s="79"/>
      <c r="TEK157" s="79"/>
      <c r="TEL157" s="79"/>
      <c r="TEM157" s="79"/>
      <c r="TEN157" s="79"/>
      <c r="TEO157" s="79"/>
      <c r="TEP157" s="79"/>
      <c r="TEQ157" s="79"/>
      <c r="TER157" s="79"/>
      <c r="TES157" s="79"/>
      <c r="TET157" s="79"/>
      <c r="TEU157" s="79"/>
      <c r="TEV157" s="79"/>
      <c r="TEW157" s="79"/>
      <c r="TEX157" s="79"/>
      <c r="TEY157" s="79"/>
      <c r="TEZ157" s="79"/>
      <c r="TFA157" s="79"/>
      <c r="TFB157" s="79"/>
      <c r="TFC157" s="79"/>
      <c r="TFD157" s="79"/>
      <c r="TFE157" s="79"/>
      <c r="TFF157" s="79"/>
      <c r="TFG157" s="79"/>
      <c r="TFH157" s="79"/>
      <c r="TFI157" s="79"/>
      <c r="TFJ157" s="79"/>
      <c r="TFK157" s="79"/>
      <c r="TFL157" s="79"/>
      <c r="TFM157" s="79"/>
      <c r="TFN157" s="79"/>
      <c r="TFO157" s="79"/>
      <c r="TFP157" s="79"/>
      <c r="TFQ157" s="79"/>
      <c r="TFR157" s="79"/>
      <c r="TFS157" s="79"/>
      <c r="TFT157" s="79"/>
      <c r="TFU157" s="79"/>
      <c r="TFV157" s="79"/>
      <c r="TFW157" s="79"/>
      <c r="TFX157" s="79"/>
      <c r="TFY157" s="79"/>
      <c r="TFZ157" s="79"/>
      <c r="TGA157" s="79"/>
      <c r="TGB157" s="79"/>
      <c r="TGC157" s="79"/>
      <c r="TGD157" s="79"/>
      <c r="TGE157" s="79"/>
      <c r="TGF157" s="79"/>
      <c r="TGG157" s="79"/>
      <c r="TGH157" s="79"/>
      <c r="TGI157" s="79"/>
      <c r="TGJ157" s="79"/>
      <c r="TGK157" s="79"/>
      <c r="TGL157" s="79"/>
      <c r="TGM157" s="79"/>
      <c r="TGN157" s="79"/>
      <c r="TGO157" s="79"/>
      <c r="TGP157" s="79"/>
      <c r="TGQ157" s="79"/>
      <c r="TGR157" s="79"/>
      <c r="TGS157" s="79"/>
      <c r="TGT157" s="79"/>
      <c r="TGU157" s="79"/>
      <c r="TGV157" s="79"/>
      <c r="TGW157" s="79"/>
      <c r="TGX157" s="79"/>
      <c r="TGY157" s="79"/>
      <c r="TGZ157" s="79"/>
      <c r="THA157" s="79"/>
      <c r="THB157" s="79"/>
      <c r="THC157" s="79"/>
      <c r="THD157" s="79"/>
      <c r="THE157" s="79"/>
      <c r="THF157" s="79"/>
      <c r="THG157" s="79"/>
      <c r="THH157" s="79"/>
      <c r="THI157" s="79"/>
      <c r="THJ157" s="79"/>
      <c r="THK157" s="79"/>
      <c r="THL157" s="79"/>
      <c r="THM157" s="79"/>
      <c r="THN157" s="79"/>
      <c r="THO157" s="79"/>
      <c r="THP157" s="79"/>
      <c r="THQ157" s="79"/>
      <c r="THR157" s="79"/>
      <c r="THS157" s="79"/>
      <c r="THT157" s="79"/>
      <c r="THU157" s="79"/>
      <c r="THV157" s="79"/>
      <c r="THW157" s="79"/>
      <c r="THX157" s="79"/>
      <c r="THY157" s="79"/>
      <c r="THZ157" s="79"/>
      <c r="TIA157" s="79"/>
      <c r="TIB157" s="79"/>
      <c r="TIC157" s="79"/>
      <c r="TID157" s="79"/>
      <c r="TIE157" s="79"/>
      <c r="TIF157" s="79"/>
      <c r="TIG157" s="79"/>
      <c r="TIH157" s="79"/>
      <c r="TII157" s="79"/>
      <c r="TIJ157" s="79"/>
      <c r="TIK157" s="79"/>
      <c r="TIL157" s="79"/>
      <c r="TIM157" s="79"/>
      <c r="TIN157" s="79"/>
      <c r="TIO157" s="79"/>
      <c r="TIP157" s="79"/>
      <c r="TIQ157" s="79"/>
      <c r="TIR157" s="79"/>
      <c r="TIS157" s="79"/>
      <c r="TIT157" s="79"/>
      <c r="TIU157" s="79"/>
      <c r="TIV157" s="79"/>
      <c r="TIW157" s="79"/>
      <c r="TIX157" s="79"/>
      <c r="TIY157" s="79"/>
      <c r="TIZ157" s="79"/>
      <c r="TJA157" s="79"/>
      <c r="TJB157" s="79"/>
      <c r="TJC157" s="79"/>
      <c r="TJD157" s="79"/>
      <c r="TJE157" s="79"/>
      <c r="TJF157" s="79"/>
      <c r="TJG157" s="79"/>
      <c r="TJH157" s="79"/>
      <c r="TJI157" s="79"/>
      <c r="TJJ157" s="79"/>
      <c r="TJK157" s="79"/>
      <c r="TJL157" s="79"/>
      <c r="TJM157" s="79"/>
      <c r="TJN157" s="79"/>
      <c r="TJO157" s="79"/>
      <c r="TJP157" s="79"/>
      <c r="TJQ157" s="79"/>
      <c r="TJR157" s="79"/>
      <c r="TJS157" s="79"/>
      <c r="TJT157" s="79"/>
      <c r="TJU157" s="79"/>
      <c r="TJV157" s="79"/>
      <c r="TJW157" s="79"/>
      <c r="TJX157" s="79"/>
      <c r="TJY157" s="79"/>
      <c r="TJZ157" s="79"/>
      <c r="TKA157" s="79"/>
      <c r="TKB157" s="79"/>
      <c r="TKC157" s="79"/>
      <c r="TKD157" s="79"/>
      <c r="TKE157" s="79"/>
      <c r="TKF157" s="79"/>
      <c r="TKG157" s="79"/>
      <c r="TKH157" s="79"/>
      <c r="TKI157" s="79"/>
      <c r="TKJ157" s="79"/>
      <c r="TKK157" s="79"/>
      <c r="TKL157" s="79"/>
      <c r="TKM157" s="79"/>
      <c r="TKN157" s="79"/>
      <c r="TKO157" s="79"/>
      <c r="TKP157" s="79"/>
      <c r="TKQ157" s="79"/>
      <c r="TKR157" s="79"/>
      <c r="TKS157" s="79"/>
      <c r="TKT157" s="79"/>
      <c r="TKU157" s="79"/>
      <c r="TKV157" s="79"/>
      <c r="TKW157" s="79"/>
      <c r="TKX157" s="79"/>
      <c r="TKY157" s="79"/>
      <c r="TKZ157" s="79"/>
      <c r="TLA157" s="79"/>
      <c r="TLB157" s="79"/>
      <c r="TLC157" s="79"/>
      <c r="TLD157" s="79"/>
      <c r="TLE157" s="79"/>
      <c r="TLF157" s="79"/>
      <c r="TLG157" s="79"/>
      <c r="TLH157" s="79"/>
      <c r="TLI157" s="79"/>
      <c r="TLJ157" s="79"/>
      <c r="TLK157" s="79"/>
      <c r="TLL157" s="79"/>
      <c r="TLM157" s="79"/>
      <c r="TLN157" s="79"/>
      <c r="TLO157" s="79"/>
      <c r="TLP157" s="79"/>
      <c r="TLQ157" s="79"/>
      <c r="TLR157" s="79"/>
      <c r="TLS157" s="79"/>
      <c r="TLT157" s="79"/>
      <c r="TLU157" s="79"/>
      <c r="TLV157" s="79"/>
      <c r="TLW157" s="79"/>
      <c r="TLX157" s="79"/>
      <c r="TLY157" s="79"/>
      <c r="TLZ157" s="79"/>
      <c r="TMA157" s="79"/>
      <c r="TMB157" s="79"/>
      <c r="TMC157" s="79"/>
      <c r="TMD157" s="79"/>
      <c r="TME157" s="79"/>
      <c r="TMF157" s="79"/>
      <c r="TMG157" s="79"/>
      <c r="TMH157" s="79"/>
      <c r="TMI157" s="79"/>
      <c r="TMJ157" s="79"/>
      <c r="TMK157" s="79"/>
      <c r="TML157" s="79"/>
      <c r="TMM157" s="79"/>
      <c r="TMN157" s="79"/>
      <c r="TMO157" s="79"/>
      <c r="TMP157" s="79"/>
      <c r="TMQ157" s="79"/>
      <c r="TMR157" s="79"/>
      <c r="TMS157" s="79"/>
      <c r="TMT157" s="79"/>
      <c r="TMU157" s="79"/>
      <c r="TMV157" s="79"/>
      <c r="TMW157" s="79"/>
      <c r="TMX157" s="79"/>
      <c r="TMY157" s="79"/>
      <c r="TMZ157" s="79"/>
      <c r="TNA157" s="79"/>
      <c r="TNB157" s="79"/>
      <c r="TNC157" s="79"/>
      <c r="TND157" s="79"/>
      <c r="TNE157" s="79"/>
      <c r="TNF157" s="79"/>
      <c r="TNG157" s="79"/>
      <c r="TNH157" s="79"/>
      <c r="TNI157" s="79"/>
      <c r="TNJ157" s="79"/>
      <c r="TNK157" s="79"/>
      <c r="TNL157" s="79"/>
      <c r="TNM157" s="79"/>
      <c r="TNN157" s="79"/>
      <c r="TNO157" s="79"/>
      <c r="TNP157" s="79"/>
      <c r="TNQ157" s="79"/>
      <c r="TNR157" s="79"/>
      <c r="TNS157" s="79"/>
      <c r="TNT157" s="79"/>
      <c r="TNU157" s="79"/>
      <c r="TNV157" s="79"/>
      <c r="TNW157" s="79"/>
      <c r="TNX157" s="79"/>
      <c r="TNY157" s="79"/>
      <c r="TNZ157" s="79"/>
      <c r="TOA157" s="79"/>
      <c r="TOB157" s="79"/>
      <c r="TOC157" s="79"/>
      <c r="TOD157" s="79"/>
      <c r="TOE157" s="79"/>
      <c r="TOF157" s="79"/>
      <c r="TOG157" s="79"/>
      <c r="TOH157" s="79"/>
      <c r="TOI157" s="79"/>
      <c r="TOJ157" s="79"/>
      <c r="TOK157" s="79"/>
      <c r="TOL157" s="79"/>
      <c r="TOM157" s="79"/>
      <c r="TON157" s="79"/>
      <c r="TOO157" s="79"/>
      <c r="TOP157" s="79"/>
      <c r="TOQ157" s="79"/>
      <c r="TOR157" s="79"/>
      <c r="TOS157" s="79"/>
      <c r="TOT157" s="79"/>
      <c r="TOU157" s="79"/>
      <c r="TOV157" s="79"/>
      <c r="TOW157" s="79"/>
      <c r="TOX157" s="79"/>
      <c r="TOY157" s="79"/>
      <c r="TOZ157" s="79"/>
      <c r="TPA157" s="79"/>
      <c r="TPB157" s="79"/>
      <c r="TPC157" s="79"/>
      <c r="TPD157" s="79"/>
      <c r="TPE157" s="79"/>
      <c r="TPF157" s="79"/>
      <c r="TPG157" s="79"/>
      <c r="TPH157" s="79"/>
      <c r="TPI157" s="79"/>
      <c r="TPJ157" s="79"/>
      <c r="TPK157" s="79"/>
      <c r="TPL157" s="79"/>
      <c r="TPM157" s="79"/>
      <c r="TPN157" s="79"/>
      <c r="TPO157" s="79"/>
      <c r="TPP157" s="79"/>
      <c r="TPQ157" s="79"/>
      <c r="TPR157" s="79"/>
      <c r="TPS157" s="79"/>
      <c r="TPT157" s="79"/>
      <c r="TPU157" s="79"/>
      <c r="TPV157" s="79"/>
      <c r="TPW157" s="79"/>
      <c r="TPX157" s="79"/>
      <c r="TPY157" s="79"/>
      <c r="TPZ157" s="79"/>
      <c r="TQA157" s="79"/>
      <c r="TQB157" s="79"/>
      <c r="TQC157" s="79"/>
      <c r="TQD157" s="79"/>
      <c r="TQE157" s="79"/>
      <c r="TQF157" s="79"/>
      <c r="TQG157" s="79"/>
      <c r="TQH157" s="79"/>
      <c r="TQI157" s="79"/>
      <c r="TQJ157" s="79"/>
      <c r="TQK157" s="79"/>
      <c r="TQL157" s="79"/>
      <c r="TQM157" s="79"/>
      <c r="TQN157" s="79"/>
      <c r="TQO157" s="79"/>
      <c r="TQP157" s="79"/>
      <c r="TQQ157" s="79"/>
      <c r="TQR157" s="79"/>
      <c r="TQS157" s="79"/>
      <c r="TQT157" s="79"/>
      <c r="TQU157" s="79"/>
      <c r="TQV157" s="79"/>
      <c r="TQW157" s="79"/>
      <c r="TQX157" s="79"/>
      <c r="TQY157" s="79"/>
      <c r="TQZ157" s="79"/>
      <c r="TRA157" s="79"/>
      <c r="TRB157" s="79"/>
      <c r="TRC157" s="79"/>
      <c r="TRD157" s="79"/>
      <c r="TRE157" s="79"/>
      <c r="TRF157" s="79"/>
      <c r="TRG157" s="79"/>
      <c r="TRH157" s="79"/>
      <c r="TRI157" s="79"/>
      <c r="TRJ157" s="79"/>
      <c r="TRK157" s="79"/>
      <c r="TRL157" s="79"/>
      <c r="TRM157" s="79"/>
      <c r="TRN157" s="79"/>
      <c r="TRO157" s="79"/>
      <c r="TRP157" s="79"/>
      <c r="TRQ157" s="79"/>
      <c r="TRR157" s="79"/>
      <c r="TRS157" s="79"/>
      <c r="TRT157" s="79"/>
      <c r="TRU157" s="79"/>
      <c r="TRV157" s="79"/>
      <c r="TRW157" s="79"/>
      <c r="TRX157" s="79"/>
      <c r="TRY157" s="79"/>
      <c r="TRZ157" s="79"/>
      <c r="TSA157" s="79"/>
      <c r="TSB157" s="79"/>
      <c r="TSC157" s="79"/>
      <c r="TSD157" s="79"/>
      <c r="TSE157" s="79"/>
      <c r="TSF157" s="79"/>
      <c r="TSG157" s="79"/>
      <c r="TSH157" s="79"/>
      <c r="TSI157" s="79"/>
      <c r="TSJ157" s="79"/>
      <c r="TSK157" s="79"/>
      <c r="TSL157" s="79"/>
      <c r="TSM157" s="79"/>
      <c r="TSN157" s="79"/>
      <c r="TSO157" s="79"/>
      <c r="TSP157" s="79"/>
      <c r="TSQ157" s="79"/>
      <c r="TSR157" s="79"/>
      <c r="TSS157" s="79"/>
      <c r="TST157" s="79"/>
      <c r="TSU157" s="79"/>
      <c r="TSV157" s="79"/>
      <c r="TSW157" s="79"/>
      <c r="TSX157" s="79"/>
      <c r="TSY157" s="79"/>
      <c r="TSZ157" s="79"/>
      <c r="TTA157" s="79"/>
      <c r="TTB157" s="79"/>
      <c r="TTC157" s="79"/>
      <c r="TTD157" s="79"/>
      <c r="TTE157" s="79"/>
      <c r="TTF157" s="79"/>
      <c r="TTG157" s="79"/>
      <c r="TTH157" s="79"/>
      <c r="TTI157" s="79"/>
      <c r="TTJ157" s="79"/>
      <c r="TTK157" s="79"/>
      <c r="TTL157" s="79"/>
      <c r="TTM157" s="79"/>
      <c r="TTN157" s="79"/>
      <c r="TTO157" s="79"/>
      <c r="TTP157" s="79"/>
      <c r="TTQ157" s="79"/>
      <c r="TTR157" s="79"/>
      <c r="TTS157" s="79"/>
      <c r="TTT157" s="79"/>
      <c r="TTU157" s="79"/>
      <c r="TTV157" s="79"/>
      <c r="TTW157" s="79"/>
      <c r="TTX157" s="79"/>
      <c r="TTY157" s="79"/>
      <c r="TTZ157" s="79"/>
      <c r="TUA157" s="79"/>
      <c r="TUB157" s="79"/>
      <c r="TUC157" s="79"/>
      <c r="TUD157" s="79"/>
      <c r="TUE157" s="79"/>
      <c r="TUF157" s="79"/>
      <c r="TUG157" s="79"/>
      <c r="TUH157" s="79"/>
      <c r="TUI157" s="79"/>
      <c r="TUJ157" s="79"/>
      <c r="TUK157" s="79"/>
      <c r="TUL157" s="79"/>
      <c r="TUM157" s="79"/>
      <c r="TUN157" s="79"/>
      <c r="TUO157" s="79"/>
      <c r="TUP157" s="79"/>
      <c r="TUQ157" s="79"/>
      <c r="TUR157" s="79"/>
      <c r="TUS157" s="79"/>
      <c r="TUT157" s="79"/>
      <c r="TUU157" s="79"/>
      <c r="TUV157" s="79"/>
      <c r="TUW157" s="79"/>
      <c r="TUX157" s="79"/>
      <c r="TUY157" s="79"/>
      <c r="TUZ157" s="79"/>
      <c r="TVA157" s="79"/>
      <c r="TVB157" s="79"/>
      <c r="TVC157" s="79"/>
      <c r="TVD157" s="79"/>
      <c r="TVE157" s="79"/>
      <c r="TVF157" s="79"/>
      <c r="TVG157" s="79"/>
      <c r="TVH157" s="79"/>
      <c r="TVI157" s="79"/>
      <c r="TVJ157" s="79"/>
      <c r="TVK157" s="79"/>
      <c r="TVL157" s="79"/>
      <c r="TVM157" s="79"/>
      <c r="TVN157" s="79"/>
      <c r="TVO157" s="79"/>
      <c r="TVP157" s="79"/>
      <c r="TVQ157" s="79"/>
      <c r="TVR157" s="79"/>
      <c r="TVS157" s="79"/>
      <c r="TVT157" s="79"/>
      <c r="TVU157" s="79"/>
      <c r="TVV157" s="79"/>
      <c r="TVW157" s="79"/>
      <c r="TVX157" s="79"/>
      <c r="TVY157" s="79"/>
      <c r="TVZ157" s="79"/>
      <c r="TWA157" s="79"/>
      <c r="TWB157" s="79"/>
      <c r="TWC157" s="79"/>
      <c r="TWD157" s="79"/>
      <c r="TWE157" s="79"/>
      <c r="TWF157" s="79"/>
      <c r="TWG157" s="79"/>
      <c r="TWH157" s="79"/>
      <c r="TWI157" s="79"/>
      <c r="TWJ157" s="79"/>
      <c r="TWK157" s="79"/>
      <c r="TWL157" s="79"/>
      <c r="TWM157" s="79"/>
      <c r="TWN157" s="79"/>
      <c r="TWO157" s="79"/>
      <c r="TWP157" s="79"/>
      <c r="TWQ157" s="79"/>
      <c r="TWR157" s="79"/>
      <c r="TWS157" s="79"/>
      <c r="TWT157" s="79"/>
      <c r="TWU157" s="79"/>
      <c r="TWV157" s="79"/>
      <c r="TWW157" s="79"/>
      <c r="TWX157" s="79"/>
      <c r="TWY157" s="79"/>
      <c r="TWZ157" s="79"/>
      <c r="TXA157" s="79"/>
      <c r="TXB157" s="79"/>
      <c r="TXC157" s="79"/>
      <c r="TXD157" s="79"/>
      <c r="TXE157" s="79"/>
      <c r="TXF157" s="79"/>
      <c r="TXG157" s="79"/>
      <c r="TXH157" s="79"/>
      <c r="TXI157" s="79"/>
      <c r="TXJ157" s="79"/>
      <c r="TXK157" s="79"/>
      <c r="TXL157" s="79"/>
      <c r="TXM157" s="79"/>
      <c r="TXN157" s="79"/>
      <c r="TXO157" s="79"/>
      <c r="TXP157" s="79"/>
      <c r="TXQ157" s="79"/>
      <c r="TXR157" s="79"/>
      <c r="TXS157" s="79"/>
      <c r="TXT157" s="79"/>
      <c r="TXU157" s="79"/>
      <c r="TXV157" s="79"/>
      <c r="TXW157" s="79"/>
      <c r="TXX157" s="79"/>
      <c r="TXY157" s="79"/>
      <c r="TXZ157" s="79"/>
      <c r="TYA157" s="79"/>
      <c r="TYB157" s="79"/>
      <c r="TYC157" s="79"/>
      <c r="TYD157" s="79"/>
      <c r="TYE157" s="79"/>
      <c r="TYF157" s="79"/>
      <c r="TYG157" s="79"/>
      <c r="TYH157" s="79"/>
      <c r="TYI157" s="79"/>
      <c r="TYJ157" s="79"/>
      <c r="TYK157" s="79"/>
      <c r="TYL157" s="79"/>
      <c r="TYM157" s="79"/>
      <c r="TYN157" s="79"/>
      <c r="TYO157" s="79"/>
      <c r="TYP157" s="79"/>
      <c r="TYQ157" s="79"/>
      <c r="TYR157" s="79"/>
      <c r="TYS157" s="79"/>
      <c r="TYT157" s="79"/>
      <c r="TYU157" s="79"/>
      <c r="TYV157" s="79"/>
      <c r="TYW157" s="79"/>
      <c r="TYX157" s="79"/>
      <c r="TYY157" s="79"/>
      <c r="TYZ157" s="79"/>
      <c r="TZA157" s="79"/>
      <c r="TZB157" s="79"/>
      <c r="TZC157" s="79"/>
      <c r="TZD157" s="79"/>
      <c r="TZE157" s="79"/>
      <c r="TZF157" s="79"/>
      <c r="TZG157" s="79"/>
      <c r="TZH157" s="79"/>
      <c r="TZI157" s="79"/>
      <c r="TZJ157" s="79"/>
      <c r="TZK157" s="79"/>
      <c r="TZL157" s="79"/>
      <c r="TZM157" s="79"/>
      <c r="TZN157" s="79"/>
      <c r="TZO157" s="79"/>
      <c r="TZP157" s="79"/>
      <c r="TZQ157" s="79"/>
      <c r="TZR157" s="79"/>
      <c r="TZS157" s="79"/>
      <c r="TZT157" s="79"/>
      <c r="TZU157" s="79"/>
      <c r="TZV157" s="79"/>
      <c r="TZW157" s="79"/>
      <c r="TZX157" s="79"/>
      <c r="TZY157" s="79"/>
      <c r="TZZ157" s="79"/>
      <c r="UAA157" s="79"/>
      <c r="UAB157" s="79"/>
      <c r="UAC157" s="79"/>
      <c r="UAD157" s="79"/>
      <c r="UAE157" s="79"/>
      <c r="UAF157" s="79"/>
      <c r="UAG157" s="79"/>
      <c r="UAH157" s="79"/>
      <c r="UAI157" s="79"/>
      <c r="UAJ157" s="79"/>
      <c r="UAK157" s="79"/>
      <c r="UAL157" s="79"/>
      <c r="UAM157" s="79"/>
      <c r="UAN157" s="79"/>
      <c r="UAO157" s="79"/>
      <c r="UAP157" s="79"/>
      <c r="UAQ157" s="79"/>
      <c r="UAR157" s="79"/>
      <c r="UAS157" s="79"/>
      <c r="UAT157" s="79"/>
      <c r="UAU157" s="79"/>
      <c r="UAV157" s="79"/>
      <c r="UAW157" s="79"/>
      <c r="UAX157" s="79"/>
      <c r="UAY157" s="79"/>
      <c r="UAZ157" s="79"/>
      <c r="UBA157" s="79"/>
      <c r="UBB157" s="79"/>
      <c r="UBC157" s="79"/>
      <c r="UBD157" s="79"/>
      <c r="UBE157" s="79"/>
      <c r="UBF157" s="79"/>
      <c r="UBG157" s="79"/>
      <c r="UBH157" s="79"/>
      <c r="UBI157" s="79"/>
      <c r="UBJ157" s="79"/>
      <c r="UBK157" s="79"/>
      <c r="UBL157" s="79"/>
      <c r="UBM157" s="79"/>
      <c r="UBN157" s="79"/>
      <c r="UBO157" s="79"/>
      <c r="UBP157" s="79"/>
      <c r="UBQ157" s="79"/>
      <c r="UBR157" s="79"/>
      <c r="UBS157" s="79"/>
      <c r="UBT157" s="79"/>
      <c r="UBU157" s="79"/>
      <c r="UBV157" s="79"/>
      <c r="UBW157" s="79"/>
      <c r="UBX157" s="79"/>
      <c r="UBY157" s="79"/>
      <c r="UBZ157" s="79"/>
      <c r="UCA157" s="79"/>
      <c r="UCB157" s="79"/>
      <c r="UCC157" s="79"/>
      <c r="UCD157" s="79"/>
      <c r="UCE157" s="79"/>
      <c r="UCF157" s="79"/>
      <c r="UCG157" s="79"/>
      <c r="UCH157" s="79"/>
      <c r="UCI157" s="79"/>
      <c r="UCJ157" s="79"/>
      <c r="UCK157" s="79"/>
      <c r="UCL157" s="79"/>
      <c r="UCM157" s="79"/>
      <c r="UCN157" s="79"/>
      <c r="UCO157" s="79"/>
      <c r="UCP157" s="79"/>
      <c r="UCQ157" s="79"/>
      <c r="UCR157" s="79"/>
      <c r="UCS157" s="79"/>
      <c r="UCT157" s="79"/>
      <c r="UCU157" s="79"/>
      <c r="UCV157" s="79"/>
      <c r="UCW157" s="79"/>
      <c r="UCX157" s="79"/>
      <c r="UCY157" s="79"/>
      <c r="UCZ157" s="79"/>
      <c r="UDA157" s="79"/>
      <c r="UDB157" s="79"/>
      <c r="UDC157" s="79"/>
      <c r="UDD157" s="79"/>
      <c r="UDE157" s="79"/>
      <c r="UDF157" s="79"/>
      <c r="UDG157" s="79"/>
      <c r="UDH157" s="79"/>
      <c r="UDI157" s="79"/>
      <c r="UDJ157" s="79"/>
      <c r="UDK157" s="79"/>
      <c r="UDL157" s="79"/>
      <c r="UDM157" s="79"/>
      <c r="UDN157" s="79"/>
      <c r="UDO157" s="79"/>
      <c r="UDP157" s="79"/>
      <c r="UDQ157" s="79"/>
      <c r="UDR157" s="79"/>
      <c r="UDS157" s="79"/>
      <c r="UDT157" s="79"/>
      <c r="UDU157" s="79"/>
      <c r="UDV157" s="79"/>
      <c r="UDW157" s="79"/>
      <c r="UDX157" s="79"/>
      <c r="UDY157" s="79"/>
      <c r="UDZ157" s="79"/>
      <c r="UEA157" s="79"/>
      <c r="UEB157" s="79"/>
      <c r="UEC157" s="79"/>
      <c r="UED157" s="79"/>
      <c r="UEE157" s="79"/>
      <c r="UEF157" s="79"/>
      <c r="UEG157" s="79"/>
      <c r="UEH157" s="79"/>
      <c r="UEI157" s="79"/>
      <c r="UEJ157" s="79"/>
      <c r="UEK157" s="79"/>
      <c r="UEL157" s="79"/>
      <c r="UEM157" s="79"/>
      <c r="UEN157" s="79"/>
      <c r="UEO157" s="79"/>
      <c r="UEP157" s="79"/>
      <c r="UEQ157" s="79"/>
      <c r="UER157" s="79"/>
      <c r="UES157" s="79"/>
      <c r="UET157" s="79"/>
      <c r="UEU157" s="79"/>
      <c r="UEV157" s="79"/>
      <c r="UEW157" s="79"/>
      <c r="UEX157" s="79"/>
      <c r="UEY157" s="79"/>
      <c r="UEZ157" s="79"/>
      <c r="UFA157" s="79"/>
      <c r="UFB157" s="79"/>
      <c r="UFC157" s="79"/>
      <c r="UFD157" s="79"/>
      <c r="UFE157" s="79"/>
      <c r="UFF157" s="79"/>
      <c r="UFG157" s="79"/>
      <c r="UFH157" s="79"/>
      <c r="UFI157" s="79"/>
      <c r="UFJ157" s="79"/>
      <c r="UFK157" s="79"/>
      <c r="UFL157" s="79"/>
      <c r="UFM157" s="79"/>
      <c r="UFN157" s="79"/>
      <c r="UFO157" s="79"/>
      <c r="UFP157" s="79"/>
      <c r="UFQ157" s="79"/>
      <c r="UFR157" s="79"/>
      <c r="UFS157" s="79"/>
      <c r="UFT157" s="79"/>
      <c r="UFU157" s="79"/>
      <c r="UFV157" s="79"/>
      <c r="UFW157" s="79"/>
      <c r="UFX157" s="79"/>
      <c r="UFY157" s="79"/>
      <c r="UFZ157" s="79"/>
      <c r="UGA157" s="79"/>
      <c r="UGB157" s="79"/>
      <c r="UGC157" s="79"/>
      <c r="UGD157" s="79"/>
      <c r="UGE157" s="79"/>
      <c r="UGF157" s="79"/>
      <c r="UGG157" s="79"/>
      <c r="UGH157" s="79"/>
      <c r="UGI157" s="79"/>
      <c r="UGJ157" s="79"/>
      <c r="UGK157" s="79"/>
      <c r="UGL157" s="79"/>
      <c r="UGM157" s="79"/>
      <c r="UGN157" s="79"/>
      <c r="UGO157" s="79"/>
      <c r="UGP157" s="79"/>
      <c r="UGQ157" s="79"/>
      <c r="UGR157" s="79"/>
      <c r="UGS157" s="79"/>
      <c r="UGT157" s="79"/>
      <c r="UGU157" s="79"/>
      <c r="UGV157" s="79"/>
      <c r="UGW157" s="79"/>
      <c r="UGX157" s="79"/>
      <c r="UGY157" s="79"/>
      <c r="UGZ157" s="79"/>
      <c r="UHA157" s="79"/>
      <c r="UHB157" s="79"/>
      <c r="UHC157" s="79"/>
      <c r="UHD157" s="79"/>
      <c r="UHE157" s="79"/>
      <c r="UHF157" s="79"/>
      <c r="UHG157" s="79"/>
      <c r="UHH157" s="79"/>
      <c r="UHI157" s="79"/>
      <c r="UHJ157" s="79"/>
      <c r="UHK157" s="79"/>
      <c r="UHL157" s="79"/>
      <c r="UHM157" s="79"/>
      <c r="UHN157" s="79"/>
      <c r="UHO157" s="79"/>
      <c r="UHP157" s="79"/>
      <c r="UHQ157" s="79"/>
      <c r="UHR157" s="79"/>
      <c r="UHS157" s="79"/>
      <c r="UHT157" s="79"/>
      <c r="UHU157" s="79"/>
      <c r="UHV157" s="79"/>
      <c r="UHW157" s="79"/>
      <c r="UHX157" s="79"/>
      <c r="UHY157" s="79"/>
      <c r="UHZ157" s="79"/>
      <c r="UIA157" s="79"/>
      <c r="UIB157" s="79"/>
      <c r="UIC157" s="79"/>
      <c r="UID157" s="79"/>
      <c r="UIE157" s="79"/>
      <c r="UIF157" s="79"/>
      <c r="UIG157" s="79"/>
      <c r="UIH157" s="79"/>
      <c r="UII157" s="79"/>
      <c r="UIJ157" s="79"/>
      <c r="UIK157" s="79"/>
      <c r="UIL157" s="79"/>
      <c r="UIM157" s="79"/>
      <c r="UIN157" s="79"/>
      <c r="UIO157" s="79"/>
      <c r="UIP157" s="79"/>
      <c r="UIQ157" s="79"/>
      <c r="UIR157" s="79"/>
      <c r="UIS157" s="79"/>
      <c r="UIT157" s="79"/>
      <c r="UIU157" s="79"/>
      <c r="UIV157" s="79"/>
      <c r="UIW157" s="79"/>
      <c r="UIX157" s="79"/>
      <c r="UIY157" s="79"/>
      <c r="UIZ157" s="79"/>
      <c r="UJA157" s="79"/>
      <c r="UJB157" s="79"/>
      <c r="UJC157" s="79"/>
      <c r="UJD157" s="79"/>
      <c r="UJE157" s="79"/>
      <c r="UJF157" s="79"/>
      <c r="UJG157" s="79"/>
      <c r="UJH157" s="79"/>
      <c r="UJI157" s="79"/>
      <c r="UJJ157" s="79"/>
      <c r="UJK157" s="79"/>
      <c r="UJL157" s="79"/>
      <c r="UJM157" s="79"/>
      <c r="UJN157" s="79"/>
      <c r="UJO157" s="79"/>
      <c r="UJP157" s="79"/>
      <c r="UJQ157" s="79"/>
      <c r="UJR157" s="79"/>
      <c r="UJS157" s="79"/>
      <c r="UJT157" s="79"/>
      <c r="UJU157" s="79"/>
      <c r="UJV157" s="79"/>
      <c r="UJW157" s="79"/>
      <c r="UJX157" s="79"/>
      <c r="UJY157" s="79"/>
      <c r="UJZ157" s="79"/>
      <c r="UKA157" s="79"/>
      <c r="UKB157" s="79"/>
      <c r="UKC157" s="79"/>
      <c r="UKD157" s="79"/>
      <c r="UKE157" s="79"/>
      <c r="UKF157" s="79"/>
      <c r="UKG157" s="79"/>
      <c r="UKH157" s="79"/>
      <c r="UKI157" s="79"/>
      <c r="UKJ157" s="79"/>
      <c r="UKK157" s="79"/>
      <c r="UKL157" s="79"/>
      <c r="UKM157" s="79"/>
      <c r="UKN157" s="79"/>
      <c r="UKO157" s="79"/>
      <c r="UKP157" s="79"/>
      <c r="UKQ157" s="79"/>
      <c r="UKR157" s="79"/>
      <c r="UKS157" s="79"/>
      <c r="UKT157" s="79"/>
      <c r="UKU157" s="79"/>
      <c r="UKV157" s="79"/>
      <c r="UKW157" s="79"/>
      <c r="UKX157" s="79"/>
      <c r="UKY157" s="79"/>
      <c r="UKZ157" s="79"/>
      <c r="ULA157" s="79"/>
      <c r="ULB157" s="79"/>
      <c r="ULC157" s="79"/>
      <c r="ULD157" s="79"/>
      <c r="ULE157" s="79"/>
      <c r="ULF157" s="79"/>
      <c r="ULG157" s="79"/>
      <c r="ULH157" s="79"/>
      <c r="ULI157" s="79"/>
      <c r="ULJ157" s="79"/>
      <c r="ULK157" s="79"/>
      <c r="ULL157" s="79"/>
      <c r="ULM157" s="79"/>
      <c r="ULN157" s="79"/>
      <c r="ULO157" s="79"/>
      <c r="ULP157" s="79"/>
      <c r="ULQ157" s="79"/>
      <c r="ULR157" s="79"/>
      <c r="ULS157" s="79"/>
      <c r="ULT157" s="79"/>
      <c r="ULU157" s="79"/>
      <c r="ULV157" s="79"/>
      <c r="ULW157" s="79"/>
      <c r="ULX157" s="79"/>
      <c r="ULY157" s="79"/>
      <c r="ULZ157" s="79"/>
      <c r="UMA157" s="79"/>
      <c r="UMB157" s="79"/>
      <c r="UMC157" s="79"/>
      <c r="UMD157" s="79"/>
      <c r="UME157" s="79"/>
      <c r="UMF157" s="79"/>
      <c r="UMG157" s="79"/>
      <c r="UMH157" s="79"/>
      <c r="UMI157" s="79"/>
      <c r="UMJ157" s="79"/>
      <c r="UMK157" s="79"/>
      <c r="UML157" s="79"/>
      <c r="UMM157" s="79"/>
      <c r="UMN157" s="79"/>
      <c r="UMO157" s="79"/>
      <c r="UMP157" s="79"/>
      <c r="UMQ157" s="79"/>
      <c r="UMR157" s="79"/>
      <c r="UMS157" s="79"/>
      <c r="UMT157" s="79"/>
      <c r="UMU157" s="79"/>
      <c r="UMV157" s="79"/>
      <c r="UMW157" s="79"/>
      <c r="UMX157" s="79"/>
      <c r="UMY157" s="79"/>
      <c r="UMZ157" s="79"/>
      <c r="UNA157" s="79"/>
      <c r="UNB157" s="79"/>
      <c r="UNC157" s="79"/>
      <c r="UND157" s="79"/>
      <c r="UNE157" s="79"/>
      <c r="UNF157" s="79"/>
      <c r="UNG157" s="79"/>
      <c r="UNH157" s="79"/>
      <c r="UNI157" s="79"/>
      <c r="UNJ157" s="79"/>
      <c r="UNK157" s="79"/>
      <c r="UNL157" s="79"/>
      <c r="UNM157" s="79"/>
      <c r="UNN157" s="79"/>
      <c r="UNO157" s="79"/>
      <c r="UNP157" s="79"/>
      <c r="UNQ157" s="79"/>
      <c r="UNR157" s="79"/>
      <c r="UNS157" s="79"/>
      <c r="UNT157" s="79"/>
      <c r="UNU157" s="79"/>
      <c r="UNV157" s="79"/>
      <c r="UNW157" s="79"/>
      <c r="UNX157" s="79"/>
      <c r="UNY157" s="79"/>
      <c r="UNZ157" s="79"/>
      <c r="UOA157" s="79"/>
      <c r="UOB157" s="79"/>
      <c r="UOC157" s="79"/>
      <c r="UOD157" s="79"/>
      <c r="UOE157" s="79"/>
      <c r="UOF157" s="79"/>
      <c r="UOG157" s="79"/>
      <c r="UOH157" s="79"/>
      <c r="UOI157" s="79"/>
      <c r="UOJ157" s="79"/>
      <c r="UOK157" s="79"/>
      <c r="UOL157" s="79"/>
      <c r="UOM157" s="79"/>
      <c r="UON157" s="79"/>
      <c r="UOO157" s="79"/>
      <c r="UOP157" s="79"/>
      <c r="UOQ157" s="79"/>
      <c r="UOR157" s="79"/>
      <c r="UOS157" s="79"/>
      <c r="UOT157" s="79"/>
      <c r="UOU157" s="79"/>
      <c r="UOV157" s="79"/>
      <c r="UOW157" s="79"/>
      <c r="UOX157" s="79"/>
      <c r="UOY157" s="79"/>
      <c r="UOZ157" s="79"/>
      <c r="UPA157" s="79"/>
      <c r="UPB157" s="79"/>
      <c r="UPC157" s="79"/>
      <c r="UPD157" s="79"/>
      <c r="UPE157" s="79"/>
      <c r="UPF157" s="79"/>
      <c r="UPG157" s="79"/>
      <c r="UPH157" s="79"/>
      <c r="UPI157" s="79"/>
      <c r="UPJ157" s="79"/>
      <c r="UPK157" s="79"/>
      <c r="UPL157" s="79"/>
      <c r="UPM157" s="79"/>
      <c r="UPN157" s="79"/>
      <c r="UPO157" s="79"/>
      <c r="UPP157" s="79"/>
      <c r="UPQ157" s="79"/>
      <c r="UPR157" s="79"/>
      <c r="UPS157" s="79"/>
      <c r="UPT157" s="79"/>
      <c r="UPU157" s="79"/>
      <c r="UPV157" s="79"/>
      <c r="UPW157" s="79"/>
      <c r="UPX157" s="79"/>
      <c r="UPY157" s="79"/>
      <c r="UPZ157" s="79"/>
      <c r="UQA157" s="79"/>
      <c r="UQB157" s="79"/>
      <c r="UQC157" s="79"/>
      <c r="UQD157" s="79"/>
      <c r="UQE157" s="79"/>
      <c r="UQF157" s="79"/>
      <c r="UQG157" s="79"/>
      <c r="UQH157" s="79"/>
      <c r="UQI157" s="79"/>
      <c r="UQJ157" s="79"/>
      <c r="UQK157" s="79"/>
      <c r="UQL157" s="79"/>
      <c r="UQM157" s="79"/>
      <c r="UQN157" s="79"/>
      <c r="UQO157" s="79"/>
      <c r="UQP157" s="79"/>
      <c r="UQQ157" s="79"/>
      <c r="UQR157" s="79"/>
      <c r="UQS157" s="79"/>
      <c r="UQT157" s="79"/>
      <c r="UQU157" s="79"/>
      <c r="UQV157" s="79"/>
      <c r="UQW157" s="79"/>
      <c r="UQX157" s="79"/>
      <c r="UQY157" s="79"/>
      <c r="UQZ157" s="79"/>
      <c r="URA157" s="79"/>
      <c r="URB157" s="79"/>
      <c r="URC157" s="79"/>
      <c r="URD157" s="79"/>
      <c r="URE157" s="79"/>
      <c r="URF157" s="79"/>
      <c r="URG157" s="79"/>
      <c r="URH157" s="79"/>
      <c r="URI157" s="79"/>
      <c r="URJ157" s="79"/>
      <c r="URK157" s="79"/>
      <c r="URL157" s="79"/>
      <c r="URM157" s="79"/>
      <c r="URN157" s="79"/>
      <c r="URO157" s="79"/>
      <c r="URP157" s="79"/>
      <c r="URQ157" s="79"/>
      <c r="URR157" s="79"/>
      <c r="URS157" s="79"/>
      <c r="URT157" s="79"/>
      <c r="URU157" s="79"/>
      <c r="URV157" s="79"/>
      <c r="URW157" s="79"/>
      <c r="URX157" s="79"/>
      <c r="URY157" s="79"/>
      <c r="URZ157" s="79"/>
      <c r="USA157" s="79"/>
      <c r="USB157" s="79"/>
      <c r="USC157" s="79"/>
      <c r="USD157" s="79"/>
      <c r="USE157" s="79"/>
      <c r="USF157" s="79"/>
      <c r="USG157" s="79"/>
      <c r="USH157" s="79"/>
      <c r="USI157" s="79"/>
      <c r="USJ157" s="79"/>
      <c r="USK157" s="79"/>
      <c r="USL157" s="79"/>
      <c r="USM157" s="79"/>
      <c r="USN157" s="79"/>
      <c r="USO157" s="79"/>
      <c r="USP157" s="79"/>
      <c r="USQ157" s="79"/>
      <c r="USR157" s="79"/>
      <c r="USS157" s="79"/>
      <c r="UST157" s="79"/>
      <c r="USU157" s="79"/>
      <c r="USV157" s="79"/>
      <c r="USW157" s="79"/>
      <c r="USX157" s="79"/>
      <c r="USY157" s="79"/>
      <c r="USZ157" s="79"/>
      <c r="UTA157" s="79"/>
      <c r="UTB157" s="79"/>
      <c r="UTC157" s="79"/>
      <c r="UTD157" s="79"/>
      <c r="UTE157" s="79"/>
      <c r="UTF157" s="79"/>
      <c r="UTG157" s="79"/>
      <c r="UTH157" s="79"/>
      <c r="UTI157" s="79"/>
      <c r="UTJ157" s="79"/>
      <c r="UTK157" s="79"/>
      <c r="UTL157" s="79"/>
      <c r="UTM157" s="79"/>
      <c r="UTN157" s="79"/>
      <c r="UTO157" s="79"/>
      <c r="UTP157" s="79"/>
      <c r="UTQ157" s="79"/>
      <c r="UTR157" s="79"/>
      <c r="UTS157" s="79"/>
      <c r="UTT157" s="79"/>
      <c r="UTU157" s="79"/>
      <c r="UTV157" s="79"/>
      <c r="UTW157" s="79"/>
      <c r="UTX157" s="79"/>
      <c r="UTY157" s="79"/>
      <c r="UTZ157" s="79"/>
      <c r="UUA157" s="79"/>
      <c r="UUB157" s="79"/>
      <c r="UUC157" s="79"/>
      <c r="UUD157" s="79"/>
      <c r="UUE157" s="79"/>
      <c r="UUF157" s="79"/>
      <c r="UUG157" s="79"/>
      <c r="UUH157" s="79"/>
      <c r="UUI157" s="79"/>
      <c r="UUJ157" s="79"/>
      <c r="UUK157" s="79"/>
      <c r="UUL157" s="79"/>
      <c r="UUM157" s="79"/>
      <c r="UUN157" s="79"/>
      <c r="UUO157" s="79"/>
      <c r="UUP157" s="79"/>
      <c r="UUQ157" s="79"/>
      <c r="UUR157" s="79"/>
      <c r="UUS157" s="79"/>
      <c r="UUT157" s="79"/>
      <c r="UUU157" s="79"/>
      <c r="UUV157" s="79"/>
      <c r="UUW157" s="79"/>
      <c r="UUX157" s="79"/>
      <c r="UUY157" s="79"/>
      <c r="UUZ157" s="79"/>
      <c r="UVA157" s="79"/>
      <c r="UVB157" s="79"/>
      <c r="UVC157" s="79"/>
      <c r="UVD157" s="79"/>
      <c r="UVE157" s="79"/>
      <c r="UVF157" s="79"/>
      <c r="UVG157" s="79"/>
      <c r="UVH157" s="79"/>
      <c r="UVI157" s="79"/>
      <c r="UVJ157" s="79"/>
      <c r="UVK157" s="79"/>
      <c r="UVL157" s="79"/>
      <c r="UVM157" s="79"/>
      <c r="UVN157" s="79"/>
      <c r="UVO157" s="79"/>
      <c r="UVP157" s="79"/>
      <c r="UVQ157" s="79"/>
      <c r="UVR157" s="79"/>
      <c r="UVS157" s="79"/>
      <c r="UVT157" s="79"/>
      <c r="UVU157" s="79"/>
      <c r="UVV157" s="79"/>
      <c r="UVW157" s="79"/>
      <c r="UVX157" s="79"/>
      <c r="UVY157" s="79"/>
      <c r="UVZ157" s="79"/>
      <c r="UWA157" s="79"/>
      <c r="UWB157" s="79"/>
      <c r="UWC157" s="79"/>
      <c r="UWD157" s="79"/>
      <c r="UWE157" s="79"/>
      <c r="UWF157" s="79"/>
      <c r="UWG157" s="79"/>
      <c r="UWH157" s="79"/>
      <c r="UWI157" s="79"/>
      <c r="UWJ157" s="79"/>
      <c r="UWK157" s="79"/>
      <c r="UWL157" s="79"/>
      <c r="UWM157" s="79"/>
      <c r="UWN157" s="79"/>
      <c r="UWO157" s="79"/>
      <c r="UWP157" s="79"/>
      <c r="UWQ157" s="79"/>
      <c r="UWR157" s="79"/>
      <c r="UWS157" s="79"/>
      <c r="UWT157" s="79"/>
      <c r="UWU157" s="79"/>
      <c r="UWV157" s="79"/>
      <c r="UWW157" s="79"/>
      <c r="UWX157" s="79"/>
      <c r="UWY157" s="79"/>
      <c r="UWZ157" s="79"/>
      <c r="UXA157" s="79"/>
      <c r="UXB157" s="79"/>
      <c r="UXC157" s="79"/>
      <c r="UXD157" s="79"/>
      <c r="UXE157" s="79"/>
      <c r="UXF157" s="79"/>
      <c r="UXG157" s="79"/>
      <c r="UXH157" s="79"/>
      <c r="UXI157" s="79"/>
      <c r="UXJ157" s="79"/>
      <c r="UXK157" s="79"/>
      <c r="UXL157" s="79"/>
      <c r="UXM157" s="79"/>
      <c r="UXN157" s="79"/>
      <c r="UXO157" s="79"/>
      <c r="UXP157" s="79"/>
      <c r="UXQ157" s="79"/>
      <c r="UXR157" s="79"/>
      <c r="UXS157" s="79"/>
      <c r="UXT157" s="79"/>
      <c r="UXU157" s="79"/>
      <c r="UXV157" s="79"/>
      <c r="UXW157" s="79"/>
      <c r="UXX157" s="79"/>
      <c r="UXY157" s="79"/>
      <c r="UXZ157" s="79"/>
      <c r="UYA157" s="79"/>
      <c r="UYB157" s="79"/>
      <c r="UYC157" s="79"/>
      <c r="UYD157" s="79"/>
      <c r="UYE157" s="79"/>
      <c r="UYF157" s="79"/>
      <c r="UYG157" s="79"/>
      <c r="UYH157" s="79"/>
      <c r="UYI157" s="79"/>
      <c r="UYJ157" s="79"/>
      <c r="UYK157" s="79"/>
      <c r="UYL157" s="79"/>
      <c r="UYM157" s="79"/>
      <c r="UYN157" s="79"/>
      <c r="UYO157" s="79"/>
      <c r="UYP157" s="79"/>
      <c r="UYQ157" s="79"/>
      <c r="UYR157" s="79"/>
      <c r="UYS157" s="79"/>
      <c r="UYT157" s="79"/>
      <c r="UYU157" s="79"/>
      <c r="UYV157" s="79"/>
      <c r="UYW157" s="79"/>
      <c r="UYX157" s="79"/>
      <c r="UYY157" s="79"/>
      <c r="UYZ157" s="79"/>
      <c r="UZA157" s="79"/>
      <c r="UZB157" s="79"/>
      <c r="UZC157" s="79"/>
      <c r="UZD157" s="79"/>
      <c r="UZE157" s="79"/>
      <c r="UZF157" s="79"/>
      <c r="UZG157" s="79"/>
      <c r="UZH157" s="79"/>
      <c r="UZI157" s="79"/>
      <c r="UZJ157" s="79"/>
      <c r="UZK157" s="79"/>
      <c r="UZL157" s="79"/>
      <c r="UZM157" s="79"/>
      <c r="UZN157" s="79"/>
      <c r="UZO157" s="79"/>
      <c r="UZP157" s="79"/>
      <c r="UZQ157" s="79"/>
      <c r="UZR157" s="79"/>
      <c r="UZS157" s="79"/>
      <c r="UZT157" s="79"/>
      <c r="UZU157" s="79"/>
      <c r="UZV157" s="79"/>
      <c r="UZW157" s="79"/>
      <c r="UZX157" s="79"/>
      <c r="UZY157" s="79"/>
      <c r="UZZ157" s="79"/>
      <c r="VAA157" s="79"/>
      <c r="VAB157" s="79"/>
      <c r="VAC157" s="79"/>
      <c r="VAD157" s="79"/>
      <c r="VAE157" s="79"/>
      <c r="VAF157" s="79"/>
      <c r="VAG157" s="79"/>
      <c r="VAH157" s="79"/>
      <c r="VAI157" s="79"/>
      <c r="VAJ157" s="79"/>
      <c r="VAK157" s="79"/>
      <c r="VAL157" s="79"/>
      <c r="VAM157" s="79"/>
      <c r="VAN157" s="79"/>
      <c r="VAO157" s="79"/>
      <c r="VAP157" s="79"/>
      <c r="VAQ157" s="79"/>
      <c r="VAR157" s="79"/>
      <c r="VAS157" s="79"/>
      <c r="VAT157" s="79"/>
      <c r="VAU157" s="79"/>
      <c r="VAV157" s="79"/>
      <c r="VAW157" s="79"/>
      <c r="VAX157" s="79"/>
      <c r="VAY157" s="79"/>
      <c r="VAZ157" s="79"/>
      <c r="VBA157" s="79"/>
      <c r="VBB157" s="79"/>
      <c r="VBC157" s="79"/>
      <c r="VBD157" s="79"/>
      <c r="VBE157" s="79"/>
      <c r="VBF157" s="79"/>
      <c r="VBG157" s="79"/>
      <c r="VBH157" s="79"/>
      <c r="VBI157" s="79"/>
      <c r="VBJ157" s="79"/>
      <c r="VBK157" s="79"/>
      <c r="VBL157" s="79"/>
      <c r="VBM157" s="79"/>
      <c r="VBN157" s="79"/>
      <c r="VBO157" s="79"/>
      <c r="VBP157" s="79"/>
      <c r="VBQ157" s="79"/>
      <c r="VBR157" s="79"/>
      <c r="VBS157" s="79"/>
      <c r="VBT157" s="79"/>
      <c r="VBU157" s="79"/>
      <c r="VBV157" s="79"/>
      <c r="VBW157" s="79"/>
      <c r="VBX157" s="79"/>
      <c r="VBY157" s="79"/>
      <c r="VBZ157" s="79"/>
      <c r="VCA157" s="79"/>
      <c r="VCB157" s="79"/>
      <c r="VCC157" s="79"/>
      <c r="VCD157" s="79"/>
      <c r="VCE157" s="79"/>
      <c r="VCF157" s="79"/>
      <c r="VCG157" s="79"/>
      <c r="VCH157" s="79"/>
      <c r="VCI157" s="79"/>
      <c r="VCJ157" s="79"/>
      <c r="VCK157" s="79"/>
      <c r="VCL157" s="79"/>
      <c r="VCM157" s="79"/>
      <c r="VCN157" s="79"/>
      <c r="VCO157" s="79"/>
      <c r="VCP157" s="79"/>
      <c r="VCQ157" s="79"/>
      <c r="VCR157" s="79"/>
      <c r="VCS157" s="79"/>
      <c r="VCT157" s="79"/>
      <c r="VCU157" s="79"/>
      <c r="VCV157" s="79"/>
      <c r="VCW157" s="79"/>
      <c r="VCX157" s="79"/>
      <c r="VCY157" s="79"/>
      <c r="VCZ157" s="79"/>
      <c r="VDA157" s="79"/>
      <c r="VDB157" s="79"/>
      <c r="VDC157" s="79"/>
      <c r="VDD157" s="79"/>
      <c r="VDE157" s="79"/>
      <c r="VDF157" s="79"/>
      <c r="VDG157" s="79"/>
      <c r="VDH157" s="79"/>
      <c r="VDI157" s="79"/>
      <c r="VDJ157" s="79"/>
      <c r="VDK157" s="79"/>
      <c r="VDL157" s="79"/>
      <c r="VDM157" s="79"/>
      <c r="VDN157" s="79"/>
      <c r="VDO157" s="79"/>
      <c r="VDP157" s="79"/>
      <c r="VDQ157" s="79"/>
      <c r="VDR157" s="79"/>
      <c r="VDS157" s="79"/>
      <c r="VDT157" s="79"/>
      <c r="VDU157" s="79"/>
      <c r="VDV157" s="79"/>
      <c r="VDW157" s="79"/>
      <c r="VDX157" s="79"/>
      <c r="VDY157" s="79"/>
      <c r="VDZ157" s="79"/>
      <c r="VEA157" s="79"/>
      <c r="VEB157" s="79"/>
      <c r="VEC157" s="79"/>
      <c r="VED157" s="79"/>
      <c r="VEE157" s="79"/>
      <c r="VEF157" s="79"/>
      <c r="VEG157" s="79"/>
      <c r="VEH157" s="79"/>
      <c r="VEI157" s="79"/>
      <c r="VEJ157" s="79"/>
      <c r="VEK157" s="79"/>
      <c r="VEL157" s="79"/>
      <c r="VEM157" s="79"/>
      <c r="VEN157" s="79"/>
      <c r="VEO157" s="79"/>
      <c r="VEP157" s="79"/>
      <c r="VEQ157" s="79"/>
      <c r="VER157" s="79"/>
      <c r="VES157" s="79"/>
      <c r="VET157" s="79"/>
      <c r="VEU157" s="79"/>
      <c r="VEV157" s="79"/>
      <c r="VEW157" s="79"/>
      <c r="VEX157" s="79"/>
      <c r="VEY157" s="79"/>
      <c r="VEZ157" s="79"/>
      <c r="VFA157" s="79"/>
      <c r="VFB157" s="79"/>
      <c r="VFC157" s="79"/>
      <c r="VFD157" s="79"/>
      <c r="VFE157" s="79"/>
      <c r="VFF157" s="79"/>
      <c r="VFG157" s="79"/>
      <c r="VFH157" s="79"/>
      <c r="VFI157" s="79"/>
      <c r="VFJ157" s="79"/>
      <c r="VFK157" s="79"/>
      <c r="VFL157" s="79"/>
      <c r="VFM157" s="79"/>
      <c r="VFN157" s="79"/>
      <c r="VFO157" s="79"/>
      <c r="VFP157" s="79"/>
      <c r="VFQ157" s="79"/>
      <c r="VFR157" s="79"/>
      <c r="VFS157" s="79"/>
      <c r="VFT157" s="79"/>
      <c r="VFU157" s="79"/>
      <c r="VFV157" s="79"/>
      <c r="VFW157" s="79"/>
      <c r="VFX157" s="79"/>
      <c r="VFY157" s="79"/>
      <c r="VFZ157" s="79"/>
      <c r="VGA157" s="79"/>
      <c r="VGB157" s="79"/>
      <c r="VGC157" s="79"/>
      <c r="VGD157" s="79"/>
      <c r="VGE157" s="79"/>
      <c r="VGF157" s="79"/>
      <c r="VGG157" s="79"/>
      <c r="VGH157" s="79"/>
      <c r="VGI157" s="79"/>
      <c r="VGJ157" s="79"/>
      <c r="VGK157" s="79"/>
      <c r="VGL157" s="79"/>
      <c r="VGM157" s="79"/>
      <c r="VGN157" s="79"/>
      <c r="VGO157" s="79"/>
      <c r="VGP157" s="79"/>
      <c r="VGQ157" s="79"/>
      <c r="VGR157" s="79"/>
      <c r="VGS157" s="79"/>
      <c r="VGT157" s="79"/>
      <c r="VGU157" s="79"/>
      <c r="VGV157" s="79"/>
      <c r="VGW157" s="79"/>
      <c r="VGX157" s="79"/>
      <c r="VGY157" s="79"/>
      <c r="VGZ157" s="79"/>
      <c r="VHA157" s="79"/>
      <c r="VHB157" s="79"/>
      <c r="VHC157" s="79"/>
      <c r="VHD157" s="79"/>
      <c r="VHE157" s="79"/>
      <c r="VHF157" s="79"/>
      <c r="VHG157" s="79"/>
      <c r="VHH157" s="79"/>
      <c r="VHI157" s="79"/>
      <c r="VHJ157" s="79"/>
      <c r="VHK157" s="79"/>
      <c r="VHL157" s="79"/>
      <c r="VHM157" s="79"/>
      <c r="VHN157" s="79"/>
      <c r="VHO157" s="79"/>
      <c r="VHP157" s="79"/>
      <c r="VHQ157" s="79"/>
      <c r="VHR157" s="79"/>
      <c r="VHS157" s="79"/>
      <c r="VHT157" s="79"/>
      <c r="VHU157" s="79"/>
      <c r="VHV157" s="79"/>
      <c r="VHW157" s="79"/>
      <c r="VHX157" s="79"/>
      <c r="VHY157" s="79"/>
      <c r="VHZ157" s="79"/>
      <c r="VIA157" s="79"/>
      <c r="VIB157" s="79"/>
      <c r="VIC157" s="79"/>
      <c r="VID157" s="79"/>
      <c r="VIE157" s="79"/>
      <c r="VIF157" s="79"/>
      <c r="VIG157" s="79"/>
      <c r="VIH157" s="79"/>
      <c r="VII157" s="79"/>
      <c r="VIJ157" s="79"/>
      <c r="VIK157" s="79"/>
      <c r="VIL157" s="79"/>
      <c r="VIM157" s="79"/>
      <c r="VIN157" s="79"/>
      <c r="VIO157" s="79"/>
      <c r="VIP157" s="79"/>
      <c r="VIQ157" s="79"/>
      <c r="VIR157" s="79"/>
      <c r="VIS157" s="79"/>
      <c r="VIT157" s="79"/>
      <c r="VIU157" s="79"/>
      <c r="VIV157" s="79"/>
      <c r="VIW157" s="79"/>
      <c r="VIX157" s="79"/>
      <c r="VIY157" s="79"/>
      <c r="VIZ157" s="79"/>
      <c r="VJA157" s="79"/>
      <c r="VJB157" s="79"/>
      <c r="VJC157" s="79"/>
      <c r="VJD157" s="79"/>
      <c r="VJE157" s="79"/>
      <c r="VJF157" s="79"/>
      <c r="VJG157" s="79"/>
      <c r="VJH157" s="79"/>
      <c r="VJI157" s="79"/>
      <c r="VJJ157" s="79"/>
      <c r="VJK157" s="79"/>
      <c r="VJL157" s="79"/>
      <c r="VJM157" s="79"/>
      <c r="VJN157" s="79"/>
      <c r="VJO157" s="79"/>
      <c r="VJP157" s="79"/>
      <c r="VJQ157" s="79"/>
      <c r="VJR157" s="79"/>
      <c r="VJS157" s="79"/>
      <c r="VJT157" s="79"/>
      <c r="VJU157" s="79"/>
      <c r="VJV157" s="79"/>
      <c r="VJW157" s="79"/>
      <c r="VJX157" s="79"/>
      <c r="VJY157" s="79"/>
      <c r="VJZ157" s="79"/>
      <c r="VKA157" s="79"/>
      <c r="VKB157" s="79"/>
      <c r="VKC157" s="79"/>
      <c r="VKD157" s="79"/>
      <c r="VKE157" s="79"/>
      <c r="VKF157" s="79"/>
      <c r="VKG157" s="79"/>
      <c r="VKH157" s="79"/>
      <c r="VKI157" s="79"/>
      <c r="VKJ157" s="79"/>
      <c r="VKK157" s="79"/>
      <c r="VKL157" s="79"/>
      <c r="VKM157" s="79"/>
      <c r="VKN157" s="79"/>
      <c r="VKO157" s="79"/>
      <c r="VKP157" s="79"/>
      <c r="VKQ157" s="79"/>
      <c r="VKR157" s="79"/>
      <c r="VKS157" s="79"/>
      <c r="VKT157" s="79"/>
      <c r="VKU157" s="79"/>
      <c r="VKV157" s="79"/>
      <c r="VKW157" s="79"/>
      <c r="VKX157" s="79"/>
      <c r="VKY157" s="79"/>
      <c r="VKZ157" s="79"/>
      <c r="VLA157" s="79"/>
      <c r="VLB157" s="79"/>
      <c r="VLC157" s="79"/>
      <c r="VLD157" s="79"/>
      <c r="VLE157" s="79"/>
      <c r="VLF157" s="79"/>
      <c r="VLG157" s="79"/>
      <c r="VLH157" s="79"/>
      <c r="VLI157" s="79"/>
      <c r="VLJ157" s="79"/>
      <c r="VLK157" s="79"/>
      <c r="VLL157" s="79"/>
      <c r="VLM157" s="79"/>
      <c r="VLN157" s="79"/>
      <c r="VLO157" s="79"/>
      <c r="VLP157" s="79"/>
      <c r="VLQ157" s="79"/>
      <c r="VLR157" s="79"/>
      <c r="VLS157" s="79"/>
      <c r="VLT157" s="79"/>
      <c r="VLU157" s="79"/>
      <c r="VLV157" s="79"/>
      <c r="VLW157" s="79"/>
      <c r="VLX157" s="79"/>
      <c r="VLY157" s="79"/>
      <c r="VLZ157" s="79"/>
      <c r="VMA157" s="79"/>
      <c r="VMB157" s="79"/>
      <c r="VMC157" s="79"/>
      <c r="VMD157" s="79"/>
      <c r="VME157" s="79"/>
      <c r="VMF157" s="79"/>
      <c r="VMG157" s="79"/>
      <c r="VMH157" s="79"/>
      <c r="VMI157" s="79"/>
      <c r="VMJ157" s="79"/>
      <c r="VMK157" s="79"/>
      <c r="VML157" s="79"/>
      <c r="VMM157" s="79"/>
      <c r="VMN157" s="79"/>
      <c r="VMO157" s="79"/>
      <c r="VMP157" s="79"/>
      <c r="VMQ157" s="79"/>
      <c r="VMR157" s="79"/>
      <c r="VMS157" s="79"/>
      <c r="VMT157" s="79"/>
      <c r="VMU157" s="79"/>
      <c r="VMV157" s="79"/>
      <c r="VMW157" s="79"/>
      <c r="VMX157" s="79"/>
      <c r="VMY157" s="79"/>
      <c r="VMZ157" s="79"/>
      <c r="VNA157" s="79"/>
      <c r="VNB157" s="79"/>
      <c r="VNC157" s="79"/>
      <c r="VND157" s="79"/>
      <c r="VNE157" s="79"/>
      <c r="VNF157" s="79"/>
      <c r="VNG157" s="79"/>
      <c r="VNH157" s="79"/>
      <c r="VNI157" s="79"/>
      <c r="VNJ157" s="79"/>
      <c r="VNK157" s="79"/>
      <c r="VNL157" s="79"/>
      <c r="VNM157" s="79"/>
      <c r="VNN157" s="79"/>
      <c r="VNO157" s="79"/>
      <c r="VNP157" s="79"/>
      <c r="VNQ157" s="79"/>
      <c r="VNR157" s="79"/>
      <c r="VNS157" s="79"/>
      <c r="VNT157" s="79"/>
      <c r="VNU157" s="79"/>
      <c r="VNV157" s="79"/>
      <c r="VNW157" s="79"/>
      <c r="VNX157" s="79"/>
      <c r="VNY157" s="79"/>
      <c r="VNZ157" s="79"/>
      <c r="VOA157" s="79"/>
      <c r="VOB157" s="79"/>
      <c r="VOC157" s="79"/>
      <c r="VOD157" s="79"/>
      <c r="VOE157" s="79"/>
      <c r="VOF157" s="79"/>
      <c r="VOG157" s="79"/>
      <c r="VOH157" s="79"/>
      <c r="VOI157" s="79"/>
      <c r="VOJ157" s="79"/>
      <c r="VOK157" s="79"/>
      <c r="VOL157" s="79"/>
      <c r="VOM157" s="79"/>
      <c r="VON157" s="79"/>
      <c r="VOO157" s="79"/>
      <c r="VOP157" s="79"/>
      <c r="VOQ157" s="79"/>
      <c r="VOR157" s="79"/>
      <c r="VOS157" s="79"/>
      <c r="VOT157" s="79"/>
      <c r="VOU157" s="79"/>
      <c r="VOV157" s="79"/>
      <c r="VOW157" s="79"/>
      <c r="VOX157" s="79"/>
      <c r="VOY157" s="79"/>
      <c r="VOZ157" s="79"/>
      <c r="VPA157" s="79"/>
      <c r="VPB157" s="79"/>
      <c r="VPC157" s="79"/>
      <c r="VPD157" s="79"/>
      <c r="VPE157" s="79"/>
      <c r="VPF157" s="79"/>
      <c r="VPG157" s="79"/>
      <c r="VPH157" s="79"/>
      <c r="VPI157" s="79"/>
      <c r="VPJ157" s="79"/>
      <c r="VPK157" s="79"/>
      <c r="VPL157" s="79"/>
      <c r="VPM157" s="79"/>
      <c r="VPN157" s="79"/>
      <c r="VPO157" s="79"/>
      <c r="VPP157" s="79"/>
      <c r="VPQ157" s="79"/>
      <c r="VPR157" s="79"/>
      <c r="VPS157" s="79"/>
      <c r="VPT157" s="79"/>
      <c r="VPU157" s="79"/>
      <c r="VPV157" s="79"/>
      <c r="VPW157" s="79"/>
      <c r="VPX157" s="79"/>
      <c r="VPY157" s="79"/>
      <c r="VPZ157" s="79"/>
      <c r="VQA157" s="79"/>
      <c r="VQB157" s="79"/>
      <c r="VQC157" s="79"/>
      <c r="VQD157" s="79"/>
      <c r="VQE157" s="79"/>
      <c r="VQF157" s="79"/>
      <c r="VQG157" s="79"/>
      <c r="VQH157" s="79"/>
      <c r="VQI157" s="79"/>
      <c r="VQJ157" s="79"/>
      <c r="VQK157" s="79"/>
      <c r="VQL157" s="79"/>
      <c r="VQM157" s="79"/>
      <c r="VQN157" s="79"/>
      <c r="VQO157" s="79"/>
      <c r="VQP157" s="79"/>
      <c r="VQQ157" s="79"/>
      <c r="VQR157" s="79"/>
      <c r="VQS157" s="79"/>
      <c r="VQT157" s="79"/>
      <c r="VQU157" s="79"/>
      <c r="VQV157" s="79"/>
      <c r="VQW157" s="79"/>
      <c r="VQX157" s="79"/>
      <c r="VQY157" s="79"/>
      <c r="VQZ157" s="79"/>
      <c r="VRA157" s="79"/>
      <c r="VRB157" s="79"/>
      <c r="VRC157" s="79"/>
      <c r="VRD157" s="79"/>
      <c r="VRE157" s="79"/>
      <c r="VRF157" s="79"/>
      <c r="VRG157" s="79"/>
      <c r="VRH157" s="79"/>
      <c r="VRI157" s="79"/>
      <c r="VRJ157" s="79"/>
      <c r="VRK157" s="79"/>
      <c r="VRL157" s="79"/>
      <c r="VRM157" s="79"/>
      <c r="VRN157" s="79"/>
      <c r="VRO157" s="79"/>
      <c r="VRP157" s="79"/>
      <c r="VRQ157" s="79"/>
      <c r="VRR157" s="79"/>
      <c r="VRS157" s="79"/>
      <c r="VRT157" s="79"/>
      <c r="VRU157" s="79"/>
      <c r="VRV157" s="79"/>
      <c r="VRW157" s="79"/>
      <c r="VRX157" s="79"/>
      <c r="VRY157" s="79"/>
      <c r="VRZ157" s="79"/>
      <c r="VSA157" s="79"/>
      <c r="VSB157" s="79"/>
      <c r="VSC157" s="79"/>
      <c r="VSD157" s="79"/>
      <c r="VSE157" s="79"/>
      <c r="VSF157" s="79"/>
      <c r="VSG157" s="79"/>
      <c r="VSH157" s="79"/>
      <c r="VSI157" s="79"/>
      <c r="VSJ157" s="79"/>
      <c r="VSK157" s="79"/>
      <c r="VSL157" s="79"/>
      <c r="VSM157" s="79"/>
      <c r="VSN157" s="79"/>
      <c r="VSO157" s="79"/>
      <c r="VSP157" s="79"/>
      <c r="VSQ157" s="79"/>
      <c r="VSR157" s="79"/>
      <c r="VSS157" s="79"/>
      <c r="VST157" s="79"/>
      <c r="VSU157" s="79"/>
      <c r="VSV157" s="79"/>
      <c r="VSW157" s="79"/>
      <c r="VSX157" s="79"/>
      <c r="VSY157" s="79"/>
      <c r="VSZ157" s="79"/>
      <c r="VTA157" s="79"/>
      <c r="VTB157" s="79"/>
      <c r="VTC157" s="79"/>
      <c r="VTD157" s="79"/>
      <c r="VTE157" s="79"/>
      <c r="VTF157" s="79"/>
      <c r="VTG157" s="79"/>
      <c r="VTH157" s="79"/>
      <c r="VTI157" s="79"/>
      <c r="VTJ157" s="79"/>
      <c r="VTK157" s="79"/>
      <c r="VTL157" s="79"/>
      <c r="VTM157" s="79"/>
      <c r="VTN157" s="79"/>
      <c r="VTO157" s="79"/>
      <c r="VTP157" s="79"/>
      <c r="VTQ157" s="79"/>
      <c r="VTR157" s="79"/>
      <c r="VTS157" s="79"/>
      <c r="VTT157" s="79"/>
      <c r="VTU157" s="79"/>
      <c r="VTV157" s="79"/>
      <c r="VTW157" s="79"/>
      <c r="VTX157" s="79"/>
      <c r="VTY157" s="79"/>
      <c r="VTZ157" s="79"/>
      <c r="VUA157" s="79"/>
      <c r="VUB157" s="79"/>
      <c r="VUC157" s="79"/>
      <c r="VUD157" s="79"/>
      <c r="VUE157" s="79"/>
      <c r="VUF157" s="79"/>
      <c r="VUG157" s="79"/>
      <c r="VUH157" s="79"/>
      <c r="VUI157" s="79"/>
      <c r="VUJ157" s="79"/>
      <c r="VUK157" s="79"/>
      <c r="VUL157" s="79"/>
      <c r="VUM157" s="79"/>
      <c r="VUN157" s="79"/>
      <c r="VUO157" s="79"/>
      <c r="VUP157" s="79"/>
      <c r="VUQ157" s="79"/>
      <c r="VUR157" s="79"/>
      <c r="VUS157" s="79"/>
      <c r="VUT157" s="79"/>
      <c r="VUU157" s="79"/>
      <c r="VUV157" s="79"/>
      <c r="VUW157" s="79"/>
      <c r="VUX157" s="79"/>
      <c r="VUY157" s="79"/>
      <c r="VUZ157" s="79"/>
      <c r="VVA157" s="79"/>
      <c r="VVB157" s="79"/>
      <c r="VVC157" s="79"/>
      <c r="VVD157" s="79"/>
      <c r="VVE157" s="79"/>
      <c r="VVF157" s="79"/>
      <c r="VVG157" s="79"/>
      <c r="VVH157" s="79"/>
      <c r="VVI157" s="79"/>
      <c r="VVJ157" s="79"/>
      <c r="VVK157" s="79"/>
      <c r="VVL157" s="79"/>
      <c r="VVM157" s="79"/>
      <c r="VVN157" s="79"/>
      <c r="VVO157" s="79"/>
      <c r="VVP157" s="79"/>
      <c r="VVQ157" s="79"/>
      <c r="VVR157" s="79"/>
      <c r="VVS157" s="79"/>
      <c r="VVT157" s="79"/>
      <c r="VVU157" s="79"/>
      <c r="VVV157" s="79"/>
      <c r="VVW157" s="79"/>
      <c r="VVX157" s="79"/>
      <c r="VVY157" s="79"/>
      <c r="VVZ157" s="79"/>
      <c r="VWA157" s="79"/>
      <c r="VWB157" s="79"/>
      <c r="VWC157" s="79"/>
      <c r="VWD157" s="79"/>
      <c r="VWE157" s="79"/>
      <c r="VWF157" s="79"/>
      <c r="VWG157" s="79"/>
      <c r="VWH157" s="79"/>
      <c r="VWI157" s="79"/>
      <c r="VWJ157" s="79"/>
      <c r="VWK157" s="79"/>
      <c r="VWL157" s="79"/>
      <c r="VWM157" s="79"/>
      <c r="VWN157" s="79"/>
      <c r="VWO157" s="79"/>
      <c r="VWP157" s="79"/>
      <c r="VWQ157" s="79"/>
      <c r="VWR157" s="79"/>
      <c r="VWS157" s="79"/>
      <c r="VWT157" s="79"/>
      <c r="VWU157" s="79"/>
      <c r="VWV157" s="79"/>
      <c r="VWW157" s="79"/>
      <c r="VWX157" s="79"/>
      <c r="VWY157" s="79"/>
      <c r="VWZ157" s="79"/>
      <c r="VXA157" s="79"/>
      <c r="VXB157" s="79"/>
      <c r="VXC157" s="79"/>
      <c r="VXD157" s="79"/>
      <c r="VXE157" s="79"/>
      <c r="VXF157" s="79"/>
      <c r="VXG157" s="79"/>
      <c r="VXH157" s="79"/>
      <c r="VXI157" s="79"/>
      <c r="VXJ157" s="79"/>
      <c r="VXK157" s="79"/>
      <c r="VXL157" s="79"/>
      <c r="VXM157" s="79"/>
      <c r="VXN157" s="79"/>
      <c r="VXO157" s="79"/>
      <c r="VXP157" s="79"/>
      <c r="VXQ157" s="79"/>
      <c r="VXR157" s="79"/>
      <c r="VXS157" s="79"/>
      <c r="VXT157" s="79"/>
      <c r="VXU157" s="79"/>
      <c r="VXV157" s="79"/>
      <c r="VXW157" s="79"/>
      <c r="VXX157" s="79"/>
      <c r="VXY157" s="79"/>
      <c r="VXZ157" s="79"/>
      <c r="VYA157" s="79"/>
      <c r="VYB157" s="79"/>
      <c r="VYC157" s="79"/>
      <c r="VYD157" s="79"/>
      <c r="VYE157" s="79"/>
      <c r="VYF157" s="79"/>
      <c r="VYG157" s="79"/>
      <c r="VYH157" s="79"/>
      <c r="VYI157" s="79"/>
      <c r="VYJ157" s="79"/>
      <c r="VYK157" s="79"/>
      <c r="VYL157" s="79"/>
      <c r="VYM157" s="79"/>
      <c r="VYN157" s="79"/>
      <c r="VYO157" s="79"/>
      <c r="VYP157" s="79"/>
      <c r="VYQ157" s="79"/>
      <c r="VYR157" s="79"/>
      <c r="VYS157" s="79"/>
      <c r="VYT157" s="79"/>
      <c r="VYU157" s="79"/>
      <c r="VYV157" s="79"/>
      <c r="VYW157" s="79"/>
      <c r="VYX157" s="79"/>
      <c r="VYY157" s="79"/>
      <c r="VYZ157" s="79"/>
      <c r="VZA157" s="79"/>
      <c r="VZB157" s="79"/>
      <c r="VZC157" s="79"/>
      <c r="VZD157" s="79"/>
      <c r="VZE157" s="79"/>
      <c r="VZF157" s="79"/>
      <c r="VZG157" s="79"/>
      <c r="VZH157" s="79"/>
      <c r="VZI157" s="79"/>
      <c r="VZJ157" s="79"/>
      <c r="VZK157" s="79"/>
      <c r="VZL157" s="79"/>
      <c r="VZM157" s="79"/>
      <c r="VZN157" s="79"/>
      <c r="VZO157" s="79"/>
      <c r="VZP157" s="79"/>
      <c r="VZQ157" s="79"/>
      <c r="VZR157" s="79"/>
      <c r="VZS157" s="79"/>
      <c r="VZT157" s="79"/>
      <c r="VZU157" s="79"/>
      <c r="VZV157" s="79"/>
      <c r="VZW157" s="79"/>
      <c r="VZX157" s="79"/>
      <c r="VZY157" s="79"/>
      <c r="VZZ157" s="79"/>
      <c r="WAA157" s="79"/>
      <c r="WAB157" s="79"/>
      <c r="WAC157" s="79"/>
      <c r="WAD157" s="79"/>
      <c r="WAE157" s="79"/>
      <c r="WAF157" s="79"/>
      <c r="WAG157" s="79"/>
      <c r="WAH157" s="79"/>
      <c r="WAI157" s="79"/>
      <c r="WAJ157" s="79"/>
      <c r="WAK157" s="79"/>
      <c r="WAL157" s="79"/>
      <c r="WAM157" s="79"/>
      <c r="WAN157" s="79"/>
      <c r="WAO157" s="79"/>
      <c r="WAP157" s="79"/>
      <c r="WAQ157" s="79"/>
      <c r="WAR157" s="79"/>
      <c r="WAS157" s="79"/>
      <c r="WAT157" s="79"/>
      <c r="WAU157" s="79"/>
      <c r="WAV157" s="79"/>
      <c r="WAW157" s="79"/>
      <c r="WAX157" s="79"/>
      <c r="WAY157" s="79"/>
      <c r="WAZ157" s="79"/>
      <c r="WBA157" s="79"/>
      <c r="WBB157" s="79"/>
      <c r="WBC157" s="79"/>
      <c r="WBD157" s="79"/>
      <c r="WBE157" s="79"/>
      <c r="WBF157" s="79"/>
      <c r="WBG157" s="79"/>
      <c r="WBH157" s="79"/>
      <c r="WBI157" s="79"/>
      <c r="WBJ157" s="79"/>
      <c r="WBK157" s="79"/>
      <c r="WBL157" s="79"/>
      <c r="WBM157" s="79"/>
      <c r="WBN157" s="79"/>
      <c r="WBO157" s="79"/>
      <c r="WBP157" s="79"/>
      <c r="WBQ157" s="79"/>
      <c r="WBR157" s="79"/>
      <c r="WBS157" s="79"/>
      <c r="WBT157" s="79"/>
      <c r="WBU157" s="79"/>
      <c r="WBV157" s="79"/>
      <c r="WBW157" s="79"/>
      <c r="WBX157" s="79"/>
      <c r="WBY157" s="79"/>
      <c r="WBZ157" s="79"/>
      <c r="WCA157" s="79"/>
      <c r="WCB157" s="79"/>
      <c r="WCC157" s="79"/>
      <c r="WCD157" s="79"/>
      <c r="WCE157" s="79"/>
      <c r="WCF157" s="79"/>
      <c r="WCG157" s="79"/>
      <c r="WCH157" s="79"/>
      <c r="WCI157" s="79"/>
      <c r="WCJ157" s="79"/>
      <c r="WCK157" s="79"/>
      <c r="WCL157" s="79"/>
      <c r="WCM157" s="79"/>
      <c r="WCN157" s="79"/>
      <c r="WCO157" s="79"/>
      <c r="WCP157" s="79"/>
      <c r="WCQ157" s="79"/>
      <c r="WCR157" s="79"/>
      <c r="WCS157" s="79"/>
      <c r="WCT157" s="79"/>
      <c r="WCU157" s="79"/>
      <c r="WCV157" s="79"/>
      <c r="WCW157" s="79"/>
      <c r="WCX157" s="79"/>
      <c r="WCY157" s="79"/>
      <c r="WCZ157" s="79"/>
      <c r="WDA157" s="79"/>
      <c r="WDB157" s="79"/>
      <c r="WDC157" s="79"/>
      <c r="WDD157" s="79"/>
      <c r="WDE157" s="79"/>
      <c r="WDF157" s="79"/>
      <c r="WDG157" s="79"/>
      <c r="WDH157" s="79"/>
      <c r="WDI157" s="79"/>
      <c r="WDJ157" s="79"/>
      <c r="WDK157" s="79"/>
      <c r="WDL157" s="79"/>
      <c r="WDM157" s="79"/>
      <c r="WDN157" s="79"/>
      <c r="WDO157" s="79"/>
      <c r="WDP157" s="79"/>
      <c r="WDQ157" s="79"/>
      <c r="WDR157" s="79"/>
      <c r="WDS157" s="79"/>
      <c r="WDT157" s="79"/>
      <c r="WDU157" s="79"/>
      <c r="WDV157" s="79"/>
      <c r="WDW157" s="79"/>
      <c r="WDX157" s="79"/>
      <c r="WDY157" s="79"/>
      <c r="WDZ157" s="79"/>
      <c r="WEA157" s="79"/>
      <c r="WEB157" s="79"/>
      <c r="WEC157" s="79"/>
      <c r="WED157" s="79"/>
      <c r="WEE157" s="79"/>
      <c r="WEF157" s="79"/>
      <c r="WEG157" s="79"/>
      <c r="WEH157" s="79"/>
      <c r="WEI157" s="79"/>
      <c r="WEJ157" s="79"/>
      <c r="WEK157" s="79"/>
      <c r="WEL157" s="79"/>
      <c r="WEM157" s="79"/>
      <c r="WEN157" s="79"/>
      <c r="WEO157" s="79"/>
      <c r="WEP157" s="79"/>
      <c r="WEQ157" s="79"/>
      <c r="WER157" s="79"/>
      <c r="WES157" s="79"/>
      <c r="WET157" s="79"/>
      <c r="WEU157" s="79"/>
      <c r="WEV157" s="79"/>
      <c r="WEW157" s="79"/>
      <c r="WEX157" s="79"/>
      <c r="WEY157" s="79"/>
      <c r="WEZ157" s="79"/>
      <c r="WFA157" s="79"/>
      <c r="WFB157" s="79"/>
      <c r="WFC157" s="79"/>
      <c r="WFD157" s="79"/>
      <c r="WFE157" s="79"/>
      <c r="WFF157" s="79"/>
      <c r="WFG157" s="79"/>
      <c r="WFH157" s="79"/>
      <c r="WFI157" s="79"/>
      <c r="WFJ157" s="79"/>
      <c r="WFK157" s="79"/>
      <c r="WFL157" s="79"/>
      <c r="WFM157" s="79"/>
      <c r="WFN157" s="79"/>
      <c r="WFO157" s="79"/>
      <c r="WFP157" s="79"/>
      <c r="WFQ157" s="79"/>
      <c r="WFR157" s="79"/>
      <c r="WFS157" s="79"/>
      <c r="WFT157" s="79"/>
      <c r="WFU157" s="79"/>
      <c r="WFV157" s="79"/>
      <c r="WFW157" s="79"/>
      <c r="WFX157" s="79"/>
      <c r="WFY157" s="79"/>
      <c r="WFZ157" s="79"/>
      <c r="WGA157" s="79"/>
      <c r="WGB157" s="79"/>
      <c r="WGC157" s="79"/>
      <c r="WGD157" s="79"/>
      <c r="WGE157" s="79"/>
      <c r="WGF157" s="79"/>
      <c r="WGG157" s="79"/>
      <c r="WGH157" s="79"/>
      <c r="WGI157" s="79"/>
      <c r="WGJ157" s="79"/>
      <c r="WGK157" s="79"/>
      <c r="WGL157" s="79"/>
      <c r="WGM157" s="79"/>
      <c r="WGN157" s="79"/>
      <c r="WGO157" s="79"/>
      <c r="WGP157" s="79"/>
      <c r="WGQ157" s="79"/>
      <c r="WGR157" s="79"/>
      <c r="WGS157" s="79"/>
      <c r="WGT157" s="79"/>
      <c r="WGU157" s="79"/>
      <c r="WGV157" s="79"/>
      <c r="WGW157" s="79"/>
      <c r="WGX157" s="79"/>
      <c r="WGY157" s="79"/>
      <c r="WGZ157" s="79"/>
      <c r="WHA157" s="79"/>
      <c r="WHB157" s="79"/>
      <c r="WHC157" s="79"/>
      <c r="WHD157" s="79"/>
      <c r="WHE157" s="79"/>
      <c r="WHF157" s="79"/>
      <c r="WHG157" s="79"/>
      <c r="WHH157" s="79"/>
      <c r="WHI157" s="79"/>
      <c r="WHJ157" s="79"/>
      <c r="WHK157" s="79"/>
      <c r="WHL157" s="79"/>
      <c r="WHM157" s="79"/>
      <c r="WHN157" s="79"/>
      <c r="WHO157" s="79"/>
      <c r="WHP157" s="79"/>
      <c r="WHQ157" s="79"/>
      <c r="WHR157" s="79"/>
      <c r="WHS157" s="79"/>
      <c r="WHT157" s="79"/>
      <c r="WHU157" s="79"/>
      <c r="WHV157" s="79"/>
      <c r="WHW157" s="79"/>
      <c r="WHX157" s="79"/>
      <c r="WHY157" s="79"/>
      <c r="WHZ157" s="79"/>
      <c r="WIA157" s="79"/>
      <c r="WIB157" s="79"/>
      <c r="WIC157" s="79"/>
      <c r="WID157" s="79"/>
      <c r="WIE157" s="79"/>
      <c r="WIF157" s="79"/>
      <c r="WIG157" s="79"/>
      <c r="WIH157" s="79"/>
      <c r="WII157" s="79"/>
      <c r="WIJ157" s="79"/>
      <c r="WIK157" s="79"/>
      <c r="WIL157" s="79"/>
      <c r="WIM157" s="79"/>
      <c r="WIN157" s="79"/>
      <c r="WIO157" s="79"/>
      <c r="WIP157" s="79"/>
      <c r="WIQ157" s="79"/>
      <c r="WIR157" s="79"/>
      <c r="WIS157" s="79"/>
      <c r="WIT157" s="79"/>
      <c r="WIU157" s="79"/>
      <c r="WIV157" s="79"/>
      <c r="WIW157" s="79"/>
      <c r="WIX157" s="79"/>
      <c r="WIY157" s="79"/>
      <c r="WIZ157" s="79"/>
      <c r="WJA157" s="79"/>
      <c r="WJB157" s="79"/>
      <c r="WJC157" s="79"/>
      <c r="WJD157" s="79"/>
      <c r="WJE157" s="79"/>
      <c r="WJF157" s="79"/>
      <c r="WJG157" s="79"/>
      <c r="WJH157" s="79"/>
      <c r="WJI157" s="79"/>
      <c r="WJJ157" s="79"/>
      <c r="WJK157" s="79"/>
      <c r="WJL157" s="79"/>
      <c r="WJM157" s="79"/>
      <c r="WJN157" s="79"/>
      <c r="WJO157" s="79"/>
      <c r="WJP157" s="79"/>
      <c r="WJQ157" s="79"/>
      <c r="WJR157" s="79"/>
      <c r="WJS157" s="79"/>
      <c r="WJT157" s="79"/>
      <c r="WJU157" s="79"/>
      <c r="WJV157" s="79"/>
      <c r="WJW157" s="79"/>
      <c r="WJX157" s="79"/>
      <c r="WJY157" s="79"/>
      <c r="WJZ157" s="79"/>
      <c r="WKA157" s="79"/>
      <c r="WKB157" s="79"/>
      <c r="WKC157" s="79"/>
      <c r="WKD157" s="79"/>
      <c r="WKE157" s="79"/>
      <c r="WKF157" s="79"/>
      <c r="WKG157" s="79"/>
      <c r="WKH157" s="79"/>
      <c r="WKI157" s="79"/>
      <c r="WKJ157" s="79"/>
      <c r="WKK157" s="79"/>
      <c r="WKL157" s="79"/>
      <c r="WKM157" s="79"/>
      <c r="WKN157" s="79"/>
      <c r="WKO157" s="79"/>
      <c r="WKP157" s="79"/>
      <c r="WKQ157" s="79"/>
      <c r="WKR157" s="79"/>
      <c r="WKS157" s="79"/>
      <c r="WKT157" s="79"/>
      <c r="WKU157" s="79"/>
      <c r="WKV157" s="79"/>
      <c r="WKW157" s="79"/>
      <c r="WKX157" s="79"/>
      <c r="WKY157" s="79"/>
      <c r="WKZ157" s="79"/>
      <c r="WLA157" s="79"/>
      <c r="WLB157" s="79"/>
      <c r="WLC157" s="79"/>
      <c r="WLD157" s="79"/>
      <c r="WLE157" s="79"/>
      <c r="WLF157" s="79"/>
      <c r="WLG157" s="79"/>
      <c r="WLH157" s="79"/>
      <c r="WLI157" s="79"/>
      <c r="WLJ157" s="79"/>
      <c r="WLK157" s="79"/>
      <c r="WLL157" s="79"/>
      <c r="WLM157" s="79"/>
      <c r="WLN157" s="79"/>
      <c r="WLO157" s="79"/>
      <c r="WLP157" s="79"/>
      <c r="WLQ157" s="79"/>
      <c r="WLR157" s="79"/>
      <c r="WLS157" s="79"/>
      <c r="WLT157" s="79"/>
      <c r="WLU157" s="79"/>
      <c r="WLV157" s="79"/>
      <c r="WLW157" s="79"/>
      <c r="WLX157" s="79"/>
      <c r="WLY157" s="79"/>
      <c r="WLZ157" s="79"/>
      <c r="WMA157" s="79"/>
      <c r="WMB157" s="79"/>
      <c r="WMC157" s="79"/>
      <c r="WMD157" s="79"/>
      <c r="WME157" s="79"/>
      <c r="WMF157" s="79"/>
      <c r="WMG157" s="79"/>
      <c r="WMH157" s="79"/>
      <c r="WMI157" s="79"/>
      <c r="WMJ157" s="79"/>
      <c r="WMK157" s="79"/>
      <c r="WML157" s="79"/>
      <c r="WMM157" s="79"/>
      <c r="WMN157" s="79"/>
      <c r="WMO157" s="79"/>
      <c r="WMP157" s="79"/>
      <c r="WMQ157" s="79"/>
      <c r="WMR157" s="79"/>
      <c r="WMS157" s="79"/>
      <c r="WMT157" s="79"/>
      <c r="WMU157" s="79"/>
      <c r="WMV157" s="79"/>
      <c r="WMW157" s="79"/>
      <c r="WMX157" s="79"/>
      <c r="WMY157" s="79"/>
      <c r="WMZ157" s="79"/>
      <c r="WNA157" s="79"/>
      <c r="WNB157" s="79"/>
      <c r="WNC157" s="79"/>
      <c r="WND157" s="79"/>
      <c r="WNE157" s="79"/>
      <c r="WNF157" s="79"/>
      <c r="WNG157" s="79"/>
      <c r="WNH157" s="79"/>
      <c r="WNI157" s="79"/>
      <c r="WNJ157" s="79"/>
      <c r="WNK157" s="79"/>
      <c r="WNL157" s="79"/>
      <c r="WNM157" s="79"/>
      <c r="WNN157" s="79"/>
      <c r="WNO157" s="79"/>
      <c r="WNP157" s="79"/>
      <c r="WNQ157" s="79"/>
      <c r="WNR157" s="79"/>
      <c r="WNS157" s="79"/>
      <c r="WNT157" s="79"/>
      <c r="WNU157" s="79"/>
      <c r="WNV157" s="79"/>
      <c r="WNW157" s="79"/>
      <c r="WNX157" s="79"/>
      <c r="WNY157" s="79"/>
      <c r="WNZ157" s="79"/>
      <c r="WOA157" s="79"/>
      <c r="WOB157" s="79"/>
      <c r="WOC157" s="79"/>
      <c r="WOD157" s="79"/>
      <c r="WOE157" s="79"/>
      <c r="WOF157" s="79"/>
      <c r="WOG157" s="79"/>
      <c r="WOH157" s="79"/>
      <c r="WOI157" s="79"/>
      <c r="WOJ157" s="79"/>
      <c r="WOK157" s="79"/>
      <c r="WOL157" s="79"/>
      <c r="WOM157" s="79"/>
      <c r="WON157" s="79"/>
      <c r="WOO157" s="79"/>
      <c r="WOP157" s="79"/>
      <c r="WOQ157" s="79"/>
      <c r="WOR157" s="79"/>
      <c r="WOS157" s="79"/>
      <c r="WOT157" s="79"/>
      <c r="WOU157" s="79"/>
      <c r="WOV157" s="79"/>
      <c r="WOW157" s="79"/>
      <c r="WOX157" s="79"/>
      <c r="WOY157" s="79"/>
      <c r="WOZ157" s="79"/>
      <c r="WPA157" s="79"/>
      <c r="WPB157" s="79"/>
      <c r="WPC157" s="79"/>
      <c r="WPD157" s="79"/>
      <c r="WPE157" s="79"/>
      <c r="WPF157" s="79"/>
      <c r="WPG157" s="79"/>
      <c r="WPH157" s="79"/>
      <c r="WPI157" s="79"/>
      <c r="WPJ157" s="79"/>
      <c r="WPK157" s="79"/>
      <c r="WPL157" s="79"/>
      <c r="WPM157" s="79"/>
      <c r="WPN157" s="79"/>
      <c r="WPO157" s="79"/>
      <c r="WPP157" s="79"/>
      <c r="WPQ157" s="79"/>
      <c r="WPR157" s="79"/>
      <c r="WPS157" s="79"/>
      <c r="WPT157" s="79"/>
      <c r="WPU157" s="79"/>
      <c r="WPV157" s="79"/>
      <c r="WPW157" s="79"/>
      <c r="WPX157" s="79"/>
      <c r="WPY157" s="79"/>
      <c r="WPZ157" s="79"/>
      <c r="WQA157" s="79"/>
      <c r="WQB157" s="79"/>
      <c r="WQC157" s="79"/>
      <c r="WQD157" s="79"/>
      <c r="WQE157" s="79"/>
      <c r="WQF157" s="79"/>
      <c r="WQG157" s="79"/>
      <c r="WQH157" s="79"/>
      <c r="WQI157" s="79"/>
      <c r="WQJ157" s="79"/>
      <c r="WQK157" s="79"/>
      <c r="WQL157" s="79"/>
      <c r="WQM157" s="79"/>
      <c r="WQN157" s="79"/>
      <c r="WQO157" s="79"/>
      <c r="WQP157" s="79"/>
      <c r="WQQ157" s="79"/>
      <c r="WQR157" s="79"/>
      <c r="WQS157" s="79"/>
      <c r="WQT157" s="79"/>
      <c r="WQU157" s="79"/>
      <c r="WQV157" s="79"/>
      <c r="WQW157" s="79"/>
      <c r="WQX157" s="79"/>
      <c r="WQY157" s="79"/>
      <c r="WQZ157" s="79"/>
      <c r="WRA157" s="79"/>
      <c r="WRB157" s="79"/>
      <c r="WRC157" s="79"/>
      <c r="WRD157" s="79"/>
      <c r="WRE157" s="79"/>
      <c r="WRF157" s="79"/>
      <c r="WRG157" s="79"/>
      <c r="WRH157" s="79"/>
      <c r="WRI157" s="79"/>
      <c r="WRJ157" s="79"/>
      <c r="WRK157" s="79"/>
      <c r="WRL157" s="79"/>
      <c r="WRM157" s="79"/>
      <c r="WRN157" s="79"/>
      <c r="WRO157" s="79"/>
      <c r="WRP157" s="79"/>
      <c r="WRQ157" s="79"/>
      <c r="WRR157" s="79"/>
      <c r="WRS157" s="79"/>
      <c r="WRT157" s="79"/>
      <c r="WRU157" s="79"/>
      <c r="WRV157" s="79"/>
      <c r="WRW157" s="79"/>
      <c r="WRX157" s="79"/>
      <c r="WRY157" s="79"/>
      <c r="WRZ157" s="79"/>
      <c r="WSA157" s="79"/>
      <c r="WSB157" s="79"/>
      <c r="WSC157" s="79"/>
      <c r="WSD157" s="79"/>
      <c r="WSE157" s="79"/>
      <c r="WSF157" s="79"/>
      <c r="WSG157" s="79"/>
      <c r="WSH157" s="79"/>
      <c r="WSI157" s="79"/>
      <c r="WSJ157" s="79"/>
      <c r="WSK157" s="79"/>
      <c r="WSL157" s="79"/>
      <c r="WSM157" s="79"/>
      <c r="WSN157" s="79"/>
      <c r="WSO157" s="79"/>
      <c r="WSP157" s="79"/>
      <c r="WSQ157" s="79"/>
      <c r="WSR157" s="79"/>
      <c r="WSS157" s="79"/>
      <c r="WST157" s="79"/>
      <c r="WSU157" s="79"/>
      <c r="WSV157" s="79"/>
      <c r="WSW157" s="79"/>
      <c r="WSX157" s="79"/>
      <c r="WSY157" s="79"/>
      <c r="WSZ157" s="79"/>
      <c r="WTA157" s="79"/>
      <c r="WTB157" s="79"/>
      <c r="WTC157" s="79"/>
      <c r="WTD157" s="79"/>
      <c r="WTE157" s="79"/>
      <c r="WTF157" s="79"/>
      <c r="WTG157" s="79"/>
      <c r="WTH157" s="79"/>
      <c r="WTI157" s="79"/>
      <c r="WTJ157" s="79"/>
      <c r="WTK157" s="79"/>
      <c r="WTL157" s="79"/>
      <c r="WTM157" s="79"/>
      <c r="WTN157" s="79"/>
      <c r="WTO157" s="79"/>
      <c r="WTP157" s="79"/>
      <c r="WTQ157" s="79"/>
      <c r="WTR157" s="79"/>
      <c r="WTS157" s="79"/>
      <c r="WTT157" s="79"/>
      <c r="WTU157" s="79"/>
      <c r="WTV157" s="79"/>
      <c r="WTW157" s="79"/>
      <c r="WTX157" s="79"/>
      <c r="WTY157" s="79"/>
      <c r="WTZ157" s="79"/>
      <c r="WUA157" s="79"/>
      <c r="WUB157" s="79"/>
      <c r="WUC157" s="79"/>
      <c r="WUD157" s="79"/>
      <c r="WUE157" s="79"/>
      <c r="WUF157" s="79"/>
      <c r="WUG157" s="79"/>
      <c r="WUH157" s="79"/>
      <c r="WUI157" s="79"/>
      <c r="WUJ157" s="79"/>
      <c r="WUK157" s="79"/>
      <c r="WUL157" s="79"/>
      <c r="WUM157" s="79"/>
      <c r="WUN157" s="79"/>
      <c r="WUO157" s="79"/>
      <c r="WUP157" s="79"/>
      <c r="WUQ157" s="79"/>
      <c r="WUR157" s="79"/>
      <c r="WUS157" s="79"/>
      <c r="WUT157" s="79"/>
      <c r="WUU157" s="79"/>
      <c r="WUV157" s="79"/>
      <c r="WUW157" s="79"/>
      <c r="WUX157" s="79"/>
      <c r="WUY157" s="79"/>
      <c r="WUZ157" s="79"/>
      <c r="WVA157" s="79"/>
      <c r="WVB157" s="79"/>
      <c r="WVC157" s="79"/>
      <c r="WVD157" s="79"/>
      <c r="WVE157" s="79"/>
      <c r="WVF157" s="79"/>
      <c r="WVG157" s="79"/>
      <c r="WVH157" s="79"/>
      <c r="WVI157" s="79"/>
      <c r="WVJ157" s="79"/>
      <c r="WVK157" s="79"/>
      <c r="WVL157" s="79"/>
      <c r="WVM157" s="79"/>
      <c r="WVN157" s="79"/>
      <c r="WVO157" s="79"/>
      <c r="WVP157" s="79"/>
      <c r="WVQ157" s="79"/>
      <c r="WVR157" s="79"/>
      <c r="WVS157" s="79"/>
      <c r="WVT157" s="79"/>
      <c r="WVU157" s="79"/>
      <c r="WVV157" s="79"/>
      <c r="WVW157" s="79"/>
      <c r="WVX157" s="79"/>
      <c r="WVY157" s="79"/>
      <c r="WVZ157" s="79"/>
      <c r="WWA157" s="79"/>
      <c r="WWB157" s="79"/>
      <c r="WWC157" s="79"/>
      <c r="WWD157" s="79"/>
      <c r="WWE157" s="79"/>
      <c r="WWF157" s="79"/>
      <c r="WWG157" s="79"/>
      <c r="WWH157" s="79"/>
      <c r="WWI157" s="79"/>
      <c r="WWJ157" s="79"/>
      <c r="WWK157" s="79"/>
      <c r="WWL157" s="79"/>
      <c r="WWM157" s="79"/>
      <c r="WWN157" s="79"/>
      <c r="WWO157" s="79"/>
      <c r="WWP157" s="79"/>
      <c r="WWQ157" s="79"/>
      <c r="WWR157" s="79"/>
      <c r="WWS157" s="79"/>
      <c r="WWT157" s="79"/>
      <c r="WWU157" s="79"/>
      <c r="WWV157" s="79"/>
    </row>
    <row r="158" spans="1:16168" s="76" customFormat="1" ht="12" customHeight="1" x14ac:dyDescent="0.15">
      <c r="A158" s="80">
        <f>記入シート2019!G7</f>
        <v>4</v>
      </c>
      <c r="B158" s="80">
        <f>記入シート2019!H7</f>
        <v>4</v>
      </c>
      <c r="C158" s="80" t="str">
        <f>記入シート2019!I7</f>
        <v>木</v>
      </c>
      <c r="D158" s="84" t="str">
        <f>IF(記入シート2019!J7="","",記入シート2019!J7)</f>
        <v/>
      </c>
      <c r="E158" s="84"/>
      <c r="F158" s="84"/>
      <c r="G158" s="95"/>
      <c r="H158" s="80"/>
      <c r="I158" s="80"/>
      <c r="J158" s="96"/>
      <c r="K158" s="94" t="str">
        <f t="shared" si="2"/>
        <v/>
      </c>
      <c r="L158" s="107"/>
      <c r="M158" s="106"/>
      <c r="N158" s="85"/>
      <c r="O158" s="101"/>
      <c r="P158" s="106"/>
      <c r="Q158" s="85"/>
      <c r="R158" s="101"/>
      <c r="S158" s="106"/>
      <c r="T158" s="85"/>
      <c r="U158" s="101"/>
      <c r="V158" s="106"/>
      <c r="W158" s="85"/>
      <c r="X158" s="89"/>
      <c r="Y158" s="77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 s="79"/>
      <c r="FY158" s="79"/>
      <c r="FZ158" s="79"/>
      <c r="GA158" s="79"/>
      <c r="GB158" s="79"/>
      <c r="GC158" s="79"/>
      <c r="GD158" s="79"/>
      <c r="GE158" s="79"/>
      <c r="GF158" s="79"/>
      <c r="GG158" s="79"/>
      <c r="GH158" s="79"/>
      <c r="GI158" s="79"/>
      <c r="GJ158" s="79"/>
      <c r="GK158" s="79"/>
      <c r="GL158" s="79"/>
      <c r="GM158" s="79"/>
      <c r="GN158" s="79"/>
      <c r="GO158" s="79"/>
      <c r="GP158" s="79"/>
      <c r="GQ158" s="79"/>
      <c r="GR158" s="79"/>
      <c r="GS158" s="79"/>
      <c r="GT158" s="79"/>
      <c r="GU158" s="79"/>
      <c r="GV158" s="79"/>
      <c r="GW158" s="79"/>
      <c r="GX158" s="79"/>
      <c r="GY158" s="79"/>
      <c r="GZ158" s="79"/>
      <c r="HA158" s="79"/>
      <c r="HB158" s="79"/>
      <c r="HC158" s="79"/>
      <c r="HD158" s="79"/>
      <c r="HE158" s="79"/>
      <c r="HF158" s="79"/>
      <c r="HG158" s="79"/>
      <c r="HH158" s="79"/>
      <c r="HI158" s="79"/>
      <c r="HJ158" s="79"/>
      <c r="HK158" s="79"/>
      <c r="HL158" s="79"/>
      <c r="HM158" s="79"/>
      <c r="HN158" s="79"/>
      <c r="HO158" s="79"/>
      <c r="HP158" s="79"/>
      <c r="HQ158" s="79"/>
      <c r="HR158" s="79"/>
      <c r="HS158" s="79"/>
      <c r="HT158" s="79"/>
      <c r="HU158" s="79"/>
      <c r="HV158" s="79"/>
      <c r="HW158" s="79"/>
      <c r="HX158" s="79"/>
      <c r="HY158" s="79"/>
      <c r="HZ158" s="79"/>
      <c r="IA158" s="79"/>
      <c r="IB158" s="79"/>
      <c r="IC158" s="79"/>
      <c r="ID158" s="79"/>
      <c r="IE158" s="79"/>
      <c r="IF158" s="79"/>
      <c r="IG158" s="79"/>
      <c r="IH158" s="79"/>
      <c r="II158" s="79"/>
      <c r="IJ158" s="79"/>
      <c r="IK158" s="79"/>
      <c r="IL158" s="79"/>
      <c r="IM158" s="79"/>
      <c r="IN158" s="79"/>
      <c r="IO158" s="79"/>
      <c r="IP158" s="79"/>
      <c r="IQ158" s="79"/>
      <c r="IR158" s="79"/>
      <c r="IS158" s="79"/>
      <c r="IT158" s="79"/>
      <c r="IU158" s="79"/>
      <c r="IV158" s="79"/>
      <c r="IW158" s="79"/>
      <c r="IX158" s="79"/>
      <c r="IY158" s="79"/>
      <c r="IZ158" s="79"/>
      <c r="JA158" s="79"/>
      <c r="JB158" s="79"/>
      <c r="JC158" s="79"/>
      <c r="JD158" s="79"/>
      <c r="JE158" s="79"/>
      <c r="JF158" s="79"/>
      <c r="JG158" s="79"/>
      <c r="JH158" s="79"/>
      <c r="JI158" s="79"/>
      <c r="JJ158" s="79"/>
      <c r="JK158" s="79"/>
      <c r="JL158" s="79"/>
      <c r="JM158" s="79"/>
      <c r="JN158" s="79"/>
      <c r="JO158" s="79"/>
      <c r="JP158" s="79"/>
      <c r="JQ158" s="79"/>
      <c r="JR158" s="79"/>
      <c r="JS158" s="79"/>
      <c r="JT158" s="79"/>
      <c r="JU158" s="79"/>
      <c r="JV158" s="79"/>
      <c r="JW158" s="79"/>
      <c r="JX158" s="79"/>
      <c r="JY158" s="79"/>
      <c r="JZ158" s="79"/>
      <c r="KA158" s="79"/>
      <c r="KB158" s="79"/>
      <c r="KC158" s="79"/>
      <c r="KD158" s="79"/>
      <c r="KE158" s="79"/>
      <c r="KF158" s="79"/>
      <c r="KG158" s="79"/>
      <c r="KH158" s="79"/>
      <c r="KI158" s="79"/>
      <c r="KJ158" s="79"/>
      <c r="KK158" s="79"/>
      <c r="KL158" s="79"/>
      <c r="KM158" s="79"/>
      <c r="KN158" s="79"/>
      <c r="KO158" s="79"/>
      <c r="KP158" s="79"/>
      <c r="KQ158" s="79"/>
      <c r="KR158" s="79"/>
      <c r="KS158" s="79"/>
      <c r="KT158" s="79"/>
      <c r="KU158" s="79"/>
      <c r="KV158" s="79"/>
      <c r="KW158" s="79"/>
      <c r="KX158" s="79"/>
      <c r="KY158" s="79"/>
      <c r="KZ158" s="79"/>
      <c r="LA158" s="79"/>
      <c r="LB158" s="79"/>
      <c r="LC158" s="79"/>
      <c r="LD158" s="79"/>
      <c r="LE158" s="79"/>
      <c r="LF158" s="79"/>
      <c r="LG158" s="79"/>
      <c r="LH158" s="79"/>
      <c r="LI158" s="79"/>
      <c r="LJ158" s="79"/>
      <c r="LK158" s="79"/>
      <c r="LL158" s="79"/>
      <c r="LM158" s="79"/>
      <c r="LN158" s="79"/>
      <c r="LO158" s="79"/>
      <c r="LP158" s="79"/>
      <c r="LQ158" s="79"/>
      <c r="LR158" s="79"/>
      <c r="LS158" s="79"/>
      <c r="LT158" s="79"/>
      <c r="LU158" s="79"/>
      <c r="LV158" s="79"/>
      <c r="LW158" s="79"/>
      <c r="LX158" s="79"/>
      <c r="LY158" s="79"/>
      <c r="LZ158" s="79"/>
      <c r="MA158" s="79"/>
      <c r="MB158" s="79"/>
      <c r="MC158" s="79"/>
      <c r="MD158" s="79"/>
      <c r="ME158" s="79"/>
      <c r="MF158" s="79"/>
      <c r="MG158" s="79"/>
      <c r="MH158" s="79"/>
      <c r="MI158" s="79"/>
      <c r="MJ158" s="79"/>
      <c r="MK158" s="79"/>
      <c r="ML158" s="79"/>
      <c r="MM158" s="79"/>
      <c r="MN158" s="79"/>
      <c r="MO158" s="79"/>
      <c r="MP158" s="79"/>
      <c r="MQ158" s="79"/>
      <c r="MR158" s="79"/>
      <c r="MS158" s="79"/>
      <c r="MT158" s="79"/>
      <c r="MU158" s="79"/>
      <c r="MV158" s="79"/>
      <c r="MW158" s="79"/>
      <c r="MX158" s="79"/>
      <c r="MY158" s="79"/>
      <c r="MZ158" s="79"/>
      <c r="NA158" s="79"/>
      <c r="NB158" s="79"/>
      <c r="NC158" s="79"/>
      <c r="ND158" s="79"/>
      <c r="NE158" s="79"/>
      <c r="NF158" s="79"/>
      <c r="NG158" s="79"/>
      <c r="NH158" s="79"/>
      <c r="NI158" s="79"/>
      <c r="NJ158" s="79"/>
      <c r="NK158" s="79"/>
      <c r="NL158" s="79"/>
      <c r="NM158" s="79"/>
      <c r="NN158" s="79"/>
      <c r="NO158" s="79"/>
      <c r="NP158" s="79"/>
      <c r="NQ158" s="79"/>
      <c r="NR158" s="79"/>
      <c r="NS158" s="79"/>
      <c r="NT158" s="79"/>
      <c r="NU158" s="79"/>
      <c r="NV158" s="79"/>
      <c r="NW158" s="79"/>
      <c r="NX158" s="79"/>
      <c r="NY158" s="79"/>
      <c r="NZ158" s="79"/>
      <c r="OA158" s="79"/>
      <c r="OB158" s="79"/>
      <c r="OC158" s="79"/>
      <c r="OD158" s="79"/>
      <c r="OE158" s="79"/>
      <c r="OF158" s="79"/>
      <c r="OG158" s="79"/>
      <c r="OH158" s="79"/>
      <c r="OI158" s="79"/>
      <c r="OJ158" s="79"/>
      <c r="OK158" s="79"/>
      <c r="OL158" s="79"/>
      <c r="OM158" s="79"/>
      <c r="ON158" s="79"/>
      <c r="OO158" s="79"/>
      <c r="OP158" s="79"/>
      <c r="OQ158" s="79"/>
      <c r="OR158" s="79"/>
      <c r="OS158" s="79"/>
      <c r="OT158" s="79"/>
      <c r="OU158" s="79"/>
      <c r="OV158" s="79"/>
      <c r="OW158" s="79"/>
      <c r="OX158" s="79"/>
      <c r="OY158" s="79"/>
      <c r="OZ158" s="79"/>
      <c r="PA158" s="79"/>
      <c r="PB158" s="79"/>
      <c r="PC158" s="79"/>
      <c r="PD158" s="79"/>
      <c r="PE158" s="79"/>
      <c r="PF158" s="79"/>
      <c r="PG158" s="79"/>
      <c r="PH158" s="79"/>
      <c r="PI158" s="79"/>
      <c r="PJ158" s="79"/>
      <c r="PK158" s="79"/>
      <c r="PL158" s="79"/>
      <c r="PM158" s="79"/>
      <c r="PN158" s="79"/>
      <c r="PO158" s="79"/>
      <c r="PP158" s="79"/>
      <c r="PQ158" s="79"/>
      <c r="PR158" s="79"/>
      <c r="PS158" s="79"/>
      <c r="PT158" s="79"/>
      <c r="PU158" s="79"/>
      <c r="PV158" s="79"/>
      <c r="PW158" s="79"/>
      <c r="PX158" s="79"/>
      <c r="PY158" s="79"/>
      <c r="PZ158" s="79"/>
      <c r="QA158" s="79"/>
      <c r="QB158" s="79"/>
      <c r="QC158" s="79"/>
      <c r="QD158" s="79"/>
      <c r="QE158" s="79"/>
      <c r="QF158" s="79"/>
      <c r="QG158" s="79"/>
      <c r="QH158" s="79"/>
      <c r="QI158" s="79"/>
      <c r="QJ158" s="79"/>
      <c r="QK158" s="79"/>
      <c r="QL158" s="79"/>
      <c r="QM158" s="79"/>
      <c r="QN158" s="79"/>
      <c r="QO158" s="79"/>
      <c r="QP158" s="79"/>
      <c r="QQ158" s="79"/>
      <c r="QR158" s="79"/>
      <c r="QS158" s="79"/>
      <c r="QT158" s="79"/>
      <c r="QU158" s="79"/>
      <c r="QV158" s="79"/>
      <c r="QW158" s="79"/>
      <c r="QX158" s="79"/>
      <c r="QY158" s="79"/>
      <c r="QZ158" s="79"/>
      <c r="RA158" s="79"/>
      <c r="RB158" s="79"/>
      <c r="RC158" s="79"/>
      <c r="RD158" s="79"/>
      <c r="RE158" s="79"/>
      <c r="RF158" s="79"/>
      <c r="RG158" s="79"/>
      <c r="RH158" s="79"/>
      <c r="RI158" s="79"/>
      <c r="RJ158" s="79"/>
      <c r="RK158" s="79"/>
      <c r="RL158" s="79"/>
      <c r="RM158" s="79"/>
      <c r="RN158" s="79"/>
      <c r="RO158" s="79"/>
      <c r="RP158" s="79"/>
      <c r="RQ158" s="79"/>
      <c r="RR158" s="79"/>
      <c r="RS158" s="79"/>
      <c r="RT158" s="79"/>
      <c r="RU158" s="79"/>
      <c r="RV158" s="79"/>
      <c r="RW158" s="79"/>
      <c r="RX158" s="79"/>
      <c r="RY158" s="79"/>
      <c r="RZ158" s="79"/>
      <c r="SA158" s="79"/>
      <c r="SB158" s="79"/>
      <c r="SC158" s="79"/>
      <c r="SD158" s="79"/>
      <c r="SE158" s="79"/>
      <c r="SF158" s="79"/>
      <c r="SG158" s="79"/>
      <c r="SH158" s="79"/>
      <c r="SI158" s="79"/>
      <c r="SJ158" s="79"/>
      <c r="SK158" s="79"/>
      <c r="SL158" s="79"/>
      <c r="SM158" s="79"/>
      <c r="SN158" s="79"/>
      <c r="SO158" s="79"/>
      <c r="SP158" s="79"/>
      <c r="SQ158" s="79"/>
      <c r="SR158" s="79"/>
      <c r="SS158" s="79"/>
      <c r="ST158" s="79"/>
      <c r="SU158" s="79"/>
      <c r="SV158" s="79"/>
      <c r="SW158" s="79"/>
      <c r="SX158" s="79"/>
      <c r="SY158" s="79"/>
      <c r="SZ158" s="79"/>
      <c r="TA158" s="79"/>
      <c r="TB158" s="79"/>
      <c r="TC158" s="79"/>
      <c r="TD158" s="79"/>
      <c r="TE158" s="79"/>
      <c r="TF158" s="79"/>
      <c r="TG158" s="79"/>
      <c r="TH158" s="79"/>
      <c r="TI158" s="79"/>
      <c r="TJ158" s="79"/>
      <c r="TK158" s="79"/>
      <c r="TL158" s="79"/>
      <c r="TM158" s="79"/>
      <c r="TN158" s="79"/>
      <c r="TO158" s="79"/>
      <c r="TP158" s="79"/>
      <c r="TQ158" s="79"/>
      <c r="TR158" s="79"/>
      <c r="TS158" s="79"/>
      <c r="TT158" s="79"/>
      <c r="TU158" s="79"/>
      <c r="TV158" s="79"/>
      <c r="TW158" s="79"/>
      <c r="TX158" s="79"/>
      <c r="TY158" s="79"/>
      <c r="TZ158" s="79"/>
      <c r="UA158" s="79"/>
      <c r="UB158" s="79"/>
      <c r="UC158" s="79"/>
      <c r="UD158" s="79"/>
      <c r="UE158" s="79"/>
      <c r="UF158" s="79"/>
      <c r="UG158" s="79"/>
      <c r="UH158" s="79"/>
      <c r="UI158" s="79"/>
      <c r="UJ158" s="79"/>
      <c r="UK158" s="79"/>
      <c r="UL158" s="79"/>
      <c r="UM158" s="79"/>
      <c r="UN158" s="79"/>
      <c r="UO158" s="79"/>
      <c r="UP158" s="79"/>
      <c r="UQ158" s="79"/>
      <c r="UR158" s="79"/>
      <c r="US158" s="79"/>
      <c r="UT158" s="79"/>
      <c r="UU158" s="79"/>
      <c r="UV158" s="79"/>
      <c r="UW158" s="79"/>
      <c r="UX158" s="79"/>
      <c r="UY158" s="79"/>
      <c r="UZ158" s="79"/>
      <c r="VA158" s="79"/>
      <c r="VB158" s="79"/>
      <c r="VC158" s="79"/>
      <c r="VD158" s="79"/>
      <c r="VE158" s="79"/>
      <c r="VF158" s="79"/>
      <c r="VG158" s="79"/>
      <c r="VH158" s="79"/>
      <c r="VI158" s="79"/>
      <c r="VJ158" s="79"/>
      <c r="VK158" s="79"/>
      <c r="VL158" s="79"/>
      <c r="VM158" s="79"/>
      <c r="VN158" s="79"/>
      <c r="VO158" s="79"/>
      <c r="VP158" s="79"/>
      <c r="VQ158" s="79"/>
      <c r="VR158" s="79"/>
      <c r="VS158" s="79"/>
      <c r="VT158" s="79"/>
      <c r="VU158" s="79"/>
      <c r="VV158" s="79"/>
      <c r="VW158" s="79"/>
      <c r="VX158" s="79"/>
      <c r="VY158" s="79"/>
      <c r="VZ158" s="79"/>
      <c r="WA158" s="79"/>
      <c r="WB158" s="79"/>
      <c r="WC158" s="79"/>
      <c r="WD158" s="79"/>
      <c r="WE158" s="79"/>
      <c r="WF158" s="79"/>
      <c r="WG158" s="79"/>
      <c r="WH158" s="79"/>
      <c r="WI158" s="79"/>
      <c r="WJ158" s="79"/>
      <c r="WK158" s="79"/>
      <c r="WL158" s="79"/>
      <c r="WM158" s="79"/>
      <c r="WN158" s="79"/>
      <c r="WO158" s="79"/>
      <c r="WP158" s="79"/>
      <c r="WQ158" s="79"/>
      <c r="WR158" s="79"/>
      <c r="WS158" s="79"/>
      <c r="WT158" s="79"/>
      <c r="WU158" s="79"/>
      <c r="WV158" s="79"/>
      <c r="WW158" s="79"/>
      <c r="WX158" s="79"/>
      <c r="WY158" s="79"/>
      <c r="WZ158" s="79"/>
      <c r="XA158" s="79"/>
      <c r="XB158" s="79"/>
      <c r="XC158" s="79"/>
      <c r="XD158" s="79"/>
      <c r="XE158" s="79"/>
      <c r="XF158" s="79"/>
      <c r="XG158" s="79"/>
      <c r="XH158" s="79"/>
      <c r="XI158" s="79"/>
      <c r="XJ158" s="79"/>
      <c r="XK158" s="79"/>
      <c r="XL158" s="79"/>
      <c r="XM158" s="79"/>
      <c r="XN158" s="79"/>
      <c r="XO158" s="79"/>
      <c r="XP158" s="79"/>
      <c r="XQ158" s="79"/>
      <c r="XR158" s="79"/>
      <c r="XS158" s="79"/>
      <c r="XT158" s="79"/>
      <c r="XU158" s="79"/>
      <c r="XV158" s="79"/>
      <c r="XW158" s="79"/>
      <c r="XX158" s="79"/>
      <c r="XY158" s="79"/>
      <c r="XZ158" s="79"/>
      <c r="YA158" s="79"/>
      <c r="YB158" s="79"/>
      <c r="YC158" s="79"/>
      <c r="YD158" s="79"/>
      <c r="YE158" s="79"/>
      <c r="YF158" s="79"/>
      <c r="YG158" s="79"/>
      <c r="YH158" s="79"/>
      <c r="YI158" s="79"/>
      <c r="YJ158" s="79"/>
      <c r="YK158" s="79"/>
      <c r="YL158" s="79"/>
      <c r="YM158" s="79"/>
      <c r="YN158" s="79"/>
      <c r="YO158" s="79"/>
      <c r="YP158" s="79"/>
      <c r="YQ158" s="79"/>
      <c r="YR158" s="79"/>
      <c r="YS158" s="79"/>
      <c r="YT158" s="79"/>
      <c r="YU158" s="79"/>
      <c r="YV158" s="79"/>
      <c r="YW158" s="79"/>
      <c r="YX158" s="79"/>
      <c r="YY158" s="79"/>
      <c r="YZ158" s="79"/>
      <c r="ZA158" s="79"/>
      <c r="ZB158" s="79"/>
      <c r="ZC158" s="79"/>
      <c r="ZD158" s="79"/>
      <c r="ZE158" s="79"/>
      <c r="ZF158" s="79"/>
      <c r="ZG158" s="79"/>
      <c r="ZH158" s="79"/>
      <c r="ZI158" s="79"/>
      <c r="ZJ158" s="79"/>
      <c r="ZK158" s="79"/>
      <c r="ZL158" s="79"/>
      <c r="ZM158" s="79"/>
      <c r="ZN158" s="79"/>
      <c r="ZO158" s="79"/>
      <c r="ZP158" s="79"/>
      <c r="ZQ158" s="79"/>
      <c r="ZR158" s="79"/>
      <c r="ZS158" s="79"/>
      <c r="ZT158" s="79"/>
      <c r="ZU158" s="79"/>
      <c r="ZV158" s="79"/>
      <c r="ZW158" s="79"/>
      <c r="ZX158" s="79"/>
      <c r="ZY158" s="79"/>
      <c r="ZZ158" s="79"/>
      <c r="AAA158" s="79"/>
      <c r="AAB158" s="79"/>
      <c r="AAC158" s="79"/>
      <c r="AAD158" s="79"/>
      <c r="AAE158" s="79"/>
      <c r="AAF158" s="79"/>
      <c r="AAG158" s="79"/>
      <c r="AAH158" s="79"/>
      <c r="AAI158" s="79"/>
      <c r="AAJ158" s="79"/>
      <c r="AAK158" s="79"/>
      <c r="AAL158" s="79"/>
      <c r="AAM158" s="79"/>
      <c r="AAN158" s="79"/>
      <c r="AAO158" s="79"/>
      <c r="AAP158" s="79"/>
      <c r="AAQ158" s="79"/>
      <c r="AAR158" s="79"/>
      <c r="AAS158" s="79"/>
      <c r="AAT158" s="79"/>
      <c r="AAU158" s="79"/>
      <c r="AAV158" s="79"/>
      <c r="AAW158" s="79"/>
      <c r="AAX158" s="79"/>
      <c r="AAY158" s="79"/>
      <c r="AAZ158" s="79"/>
      <c r="ABA158" s="79"/>
      <c r="ABB158" s="79"/>
      <c r="ABC158" s="79"/>
      <c r="ABD158" s="79"/>
      <c r="ABE158" s="79"/>
      <c r="ABF158" s="79"/>
      <c r="ABG158" s="79"/>
      <c r="ABH158" s="79"/>
      <c r="ABI158" s="79"/>
      <c r="ABJ158" s="79"/>
      <c r="ABK158" s="79"/>
      <c r="ABL158" s="79"/>
      <c r="ABM158" s="79"/>
      <c r="ABN158" s="79"/>
      <c r="ABO158" s="79"/>
      <c r="ABP158" s="79"/>
      <c r="ABQ158" s="79"/>
      <c r="ABR158" s="79"/>
      <c r="ABS158" s="79"/>
      <c r="ABT158" s="79"/>
      <c r="ABU158" s="79"/>
      <c r="ABV158" s="79"/>
      <c r="ABW158" s="79"/>
      <c r="ABX158" s="79"/>
      <c r="ABY158" s="79"/>
      <c r="ABZ158" s="79"/>
      <c r="ACA158" s="79"/>
      <c r="ACB158" s="79"/>
      <c r="ACC158" s="79"/>
      <c r="ACD158" s="79"/>
      <c r="ACE158" s="79"/>
      <c r="ACF158" s="79"/>
      <c r="ACG158" s="79"/>
      <c r="ACH158" s="79"/>
      <c r="ACI158" s="79"/>
      <c r="ACJ158" s="79"/>
      <c r="ACK158" s="79"/>
      <c r="ACL158" s="79"/>
      <c r="ACM158" s="79"/>
      <c r="ACN158" s="79"/>
      <c r="ACO158" s="79"/>
      <c r="ACP158" s="79"/>
      <c r="ACQ158" s="79"/>
      <c r="ACR158" s="79"/>
      <c r="ACS158" s="79"/>
      <c r="ACT158" s="79"/>
      <c r="ACU158" s="79"/>
      <c r="ACV158" s="79"/>
      <c r="ACW158" s="79"/>
      <c r="ACX158" s="79"/>
      <c r="ACY158" s="79"/>
      <c r="ACZ158" s="79"/>
      <c r="ADA158" s="79"/>
      <c r="ADB158" s="79"/>
      <c r="ADC158" s="79"/>
      <c r="ADD158" s="79"/>
      <c r="ADE158" s="79"/>
      <c r="ADF158" s="79"/>
      <c r="ADG158" s="79"/>
      <c r="ADH158" s="79"/>
      <c r="ADI158" s="79"/>
      <c r="ADJ158" s="79"/>
      <c r="ADK158" s="79"/>
      <c r="ADL158" s="79"/>
      <c r="ADM158" s="79"/>
      <c r="ADN158" s="79"/>
      <c r="ADO158" s="79"/>
      <c r="ADP158" s="79"/>
      <c r="ADQ158" s="79"/>
      <c r="ADR158" s="79"/>
      <c r="ADS158" s="79"/>
      <c r="ADT158" s="79"/>
      <c r="ADU158" s="79"/>
      <c r="ADV158" s="79"/>
      <c r="ADW158" s="79"/>
      <c r="ADX158" s="79"/>
      <c r="ADY158" s="79"/>
      <c r="ADZ158" s="79"/>
      <c r="AEA158" s="79"/>
      <c r="AEB158" s="79"/>
      <c r="AEC158" s="79"/>
      <c r="AED158" s="79"/>
      <c r="AEE158" s="79"/>
      <c r="AEF158" s="79"/>
      <c r="AEG158" s="79"/>
      <c r="AEH158" s="79"/>
      <c r="AEI158" s="79"/>
      <c r="AEJ158" s="79"/>
      <c r="AEK158" s="79"/>
      <c r="AEL158" s="79"/>
      <c r="AEM158" s="79"/>
      <c r="AEN158" s="79"/>
      <c r="AEO158" s="79"/>
      <c r="AEP158" s="79"/>
      <c r="AEQ158" s="79"/>
      <c r="AER158" s="79"/>
      <c r="AES158" s="79"/>
      <c r="AET158" s="79"/>
      <c r="AEU158" s="79"/>
      <c r="AEV158" s="79"/>
      <c r="AEW158" s="79"/>
      <c r="AEX158" s="79"/>
      <c r="AEY158" s="79"/>
      <c r="AEZ158" s="79"/>
      <c r="AFA158" s="79"/>
      <c r="AFB158" s="79"/>
      <c r="AFC158" s="79"/>
      <c r="AFD158" s="79"/>
      <c r="AFE158" s="79"/>
      <c r="AFF158" s="79"/>
      <c r="AFG158" s="79"/>
      <c r="AFH158" s="79"/>
      <c r="AFI158" s="79"/>
      <c r="AFJ158" s="79"/>
      <c r="AFK158" s="79"/>
      <c r="AFL158" s="79"/>
      <c r="AFM158" s="79"/>
      <c r="AFN158" s="79"/>
      <c r="AFO158" s="79"/>
      <c r="AFP158" s="79"/>
      <c r="AFQ158" s="79"/>
      <c r="AFR158" s="79"/>
      <c r="AFS158" s="79"/>
      <c r="AFT158" s="79"/>
      <c r="AFU158" s="79"/>
      <c r="AFV158" s="79"/>
      <c r="AFW158" s="79"/>
      <c r="AFX158" s="79"/>
      <c r="AFY158" s="79"/>
      <c r="AFZ158" s="79"/>
      <c r="AGA158" s="79"/>
      <c r="AGB158" s="79"/>
      <c r="AGC158" s="79"/>
      <c r="AGD158" s="79"/>
      <c r="AGE158" s="79"/>
      <c r="AGF158" s="79"/>
      <c r="AGG158" s="79"/>
      <c r="AGH158" s="79"/>
      <c r="AGI158" s="79"/>
      <c r="AGJ158" s="79"/>
      <c r="AGK158" s="79"/>
      <c r="AGL158" s="79"/>
      <c r="AGM158" s="79"/>
      <c r="AGN158" s="79"/>
      <c r="AGO158" s="79"/>
      <c r="AGP158" s="79"/>
      <c r="AGQ158" s="79"/>
      <c r="AGR158" s="79"/>
      <c r="AGS158" s="79"/>
      <c r="AGT158" s="79"/>
      <c r="AGU158" s="79"/>
      <c r="AGV158" s="79"/>
      <c r="AGW158" s="79"/>
      <c r="AGX158" s="79"/>
      <c r="AGY158" s="79"/>
      <c r="AGZ158" s="79"/>
      <c r="AHA158" s="79"/>
      <c r="AHB158" s="79"/>
      <c r="AHC158" s="79"/>
      <c r="AHD158" s="79"/>
      <c r="AHE158" s="79"/>
      <c r="AHF158" s="79"/>
      <c r="AHG158" s="79"/>
      <c r="AHH158" s="79"/>
      <c r="AHI158" s="79"/>
      <c r="AHJ158" s="79"/>
      <c r="AHK158" s="79"/>
      <c r="AHL158" s="79"/>
      <c r="AHM158" s="79"/>
      <c r="AHN158" s="79"/>
      <c r="AHO158" s="79"/>
      <c r="AHP158" s="79"/>
      <c r="AHQ158" s="79"/>
      <c r="AHR158" s="79"/>
      <c r="AHS158" s="79"/>
      <c r="AHT158" s="79"/>
      <c r="AHU158" s="79"/>
      <c r="AHV158" s="79"/>
      <c r="AHW158" s="79"/>
      <c r="AHX158" s="79"/>
      <c r="AHY158" s="79"/>
      <c r="AHZ158" s="79"/>
      <c r="AIA158" s="79"/>
      <c r="AIB158" s="79"/>
      <c r="AIC158" s="79"/>
      <c r="AID158" s="79"/>
      <c r="AIE158" s="79"/>
      <c r="AIF158" s="79"/>
      <c r="AIG158" s="79"/>
      <c r="AIH158" s="79"/>
      <c r="AII158" s="79"/>
      <c r="AIJ158" s="79"/>
      <c r="AIK158" s="79"/>
      <c r="AIL158" s="79"/>
      <c r="AIM158" s="79"/>
      <c r="AIN158" s="79"/>
      <c r="AIO158" s="79"/>
      <c r="AIP158" s="79"/>
      <c r="AIQ158" s="79"/>
      <c r="AIR158" s="79"/>
      <c r="AIS158" s="79"/>
      <c r="AIT158" s="79"/>
      <c r="AIU158" s="79"/>
      <c r="AIV158" s="79"/>
      <c r="AIW158" s="79"/>
      <c r="AIX158" s="79"/>
      <c r="AIY158" s="79"/>
      <c r="AIZ158" s="79"/>
      <c r="AJA158" s="79"/>
      <c r="AJB158" s="79"/>
      <c r="AJC158" s="79"/>
      <c r="AJD158" s="79"/>
      <c r="AJE158" s="79"/>
      <c r="AJF158" s="79"/>
      <c r="AJG158" s="79"/>
      <c r="AJH158" s="79"/>
      <c r="AJI158" s="79"/>
      <c r="AJJ158" s="79"/>
      <c r="AJK158" s="79"/>
      <c r="AJL158" s="79"/>
      <c r="AJM158" s="79"/>
      <c r="AJN158" s="79"/>
      <c r="AJO158" s="79"/>
      <c r="AJP158" s="79"/>
      <c r="AJQ158" s="79"/>
      <c r="AJR158" s="79"/>
      <c r="AJS158" s="79"/>
      <c r="AJT158" s="79"/>
      <c r="AJU158" s="79"/>
      <c r="AJV158" s="79"/>
      <c r="AJW158" s="79"/>
      <c r="AJX158" s="79"/>
      <c r="AJY158" s="79"/>
      <c r="AJZ158" s="79"/>
      <c r="AKA158" s="79"/>
      <c r="AKB158" s="79"/>
      <c r="AKC158" s="79"/>
      <c r="AKD158" s="79"/>
      <c r="AKE158" s="79"/>
      <c r="AKF158" s="79"/>
      <c r="AKG158" s="79"/>
      <c r="AKH158" s="79"/>
      <c r="AKI158" s="79"/>
      <c r="AKJ158" s="79"/>
      <c r="AKK158" s="79"/>
      <c r="AKL158" s="79"/>
      <c r="AKM158" s="79"/>
      <c r="AKN158" s="79"/>
      <c r="AKO158" s="79"/>
      <c r="AKP158" s="79"/>
      <c r="AKQ158" s="79"/>
      <c r="AKR158" s="79"/>
      <c r="AKS158" s="79"/>
      <c r="AKT158" s="79"/>
      <c r="AKU158" s="79"/>
      <c r="AKV158" s="79"/>
      <c r="AKW158" s="79"/>
      <c r="AKX158" s="79"/>
      <c r="AKY158" s="79"/>
      <c r="AKZ158" s="79"/>
      <c r="ALA158" s="79"/>
      <c r="ALB158" s="79"/>
      <c r="ALC158" s="79"/>
      <c r="ALD158" s="79"/>
      <c r="ALE158" s="79"/>
      <c r="ALF158" s="79"/>
      <c r="ALG158" s="79"/>
      <c r="ALH158" s="79"/>
      <c r="ALI158" s="79"/>
      <c r="ALJ158" s="79"/>
      <c r="ALK158" s="79"/>
      <c r="ALL158" s="79"/>
      <c r="ALM158" s="79"/>
      <c r="ALN158" s="79"/>
      <c r="ALO158" s="79"/>
      <c r="ALP158" s="79"/>
      <c r="ALQ158" s="79"/>
      <c r="ALR158" s="79"/>
      <c r="ALS158" s="79"/>
      <c r="ALT158" s="79"/>
      <c r="ALU158" s="79"/>
      <c r="ALV158" s="79"/>
      <c r="ALW158" s="79"/>
      <c r="ALX158" s="79"/>
      <c r="ALY158" s="79"/>
      <c r="ALZ158" s="79"/>
      <c r="AMA158" s="79"/>
      <c r="AMB158" s="79"/>
      <c r="AMC158" s="79"/>
      <c r="AMD158" s="79"/>
      <c r="AME158" s="79"/>
      <c r="AMF158" s="79"/>
      <c r="AMG158" s="79"/>
      <c r="AMH158" s="79"/>
      <c r="AMI158" s="79"/>
      <c r="AMJ158" s="79"/>
      <c r="AMK158" s="79"/>
      <c r="AML158" s="79"/>
      <c r="AMM158" s="79"/>
      <c r="AMN158" s="79"/>
      <c r="AMO158" s="79"/>
      <c r="AMP158" s="79"/>
      <c r="AMQ158" s="79"/>
      <c r="AMR158" s="79"/>
      <c r="AMS158" s="79"/>
      <c r="AMT158" s="79"/>
      <c r="AMU158" s="79"/>
      <c r="AMV158" s="79"/>
      <c r="AMW158" s="79"/>
      <c r="AMX158" s="79"/>
      <c r="AMY158" s="79"/>
      <c r="AMZ158" s="79"/>
      <c r="ANA158" s="79"/>
      <c r="ANB158" s="79"/>
      <c r="ANC158" s="79"/>
      <c r="AND158" s="79"/>
      <c r="ANE158" s="79"/>
      <c r="ANF158" s="79"/>
      <c r="ANG158" s="79"/>
      <c r="ANH158" s="79"/>
      <c r="ANI158" s="79"/>
      <c r="ANJ158" s="79"/>
      <c r="ANK158" s="79"/>
      <c r="ANL158" s="79"/>
      <c r="ANM158" s="79"/>
      <c r="ANN158" s="79"/>
      <c r="ANO158" s="79"/>
      <c r="ANP158" s="79"/>
      <c r="ANQ158" s="79"/>
      <c r="ANR158" s="79"/>
      <c r="ANS158" s="79"/>
      <c r="ANT158" s="79"/>
      <c r="ANU158" s="79"/>
      <c r="ANV158" s="79"/>
      <c r="ANW158" s="79"/>
      <c r="ANX158" s="79"/>
      <c r="ANY158" s="79"/>
      <c r="ANZ158" s="79"/>
      <c r="AOA158" s="79"/>
      <c r="AOB158" s="79"/>
      <c r="AOC158" s="79"/>
      <c r="AOD158" s="79"/>
      <c r="AOE158" s="79"/>
      <c r="AOF158" s="79"/>
      <c r="AOG158" s="79"/>
      <c r="AOH158" s="79"/>
      <c r="AOI158" s="79"/>
      <c r="AOJ158" s="79"/>
      <c r="AOK158" s="79"/>
      <c r="AOL158" s="79"/>
      <c r="AOM158" s="79"/>
      <c r="AON158" s="79"/>
      <c r="AOO158" s="79"/>
      <c r="AOP158" s="79"/>
      <c r="AOQ158" s="79"/>
      <c r="AOR158" s="79"/>
      <c r="AOS158" s="79"/>
      <c r="AOT158" s="79"/>
      <c r="AOU158" s="79"/>
      <c r="AOV158" s="79"/>
      <c r="AOW158" s="79"/>
      <c r="AOX158" s="79"/>
      <c r="AOY158" s="79"/>
      <c r="AOZ158" s="79"/>
      <c r="APA158" s="79"/>
      <c r="APB158" s="79"/>
      <c r="APC158" s="79"/>
      <c r="APD158" s="79"/>
      <c r="APE158" s="79"/>
      <c r="APF158" s="79"/>
      <c r="APG158" s="79"/>
      <c r="APH158" s="79"/>
      <c r="API158" s="79"/>
      <c r="APJ158" s="79"/>
      <c r="APK158" s="79"/>
      <c r="APL158" s="79"/>
      <c r="APM158" s="79"/>
      <c r="APN158" s="79"/>
      <c r="APO158" s="79"/>
      <c r="APP158" s="79"/>
      <c r="APQ158" s="79"/>
      <c r="APR158" s="79"/>
      <c r="APS158" s="79"/>
      <c r="APT158" s="79"/>
      <c r="APU158" s="79"/>
      <c r="APV158" s="79"/>
      <c r="APW158" s="79"/>
      <c r="APX158" s="79"/>
      <c r="APY158" s="79"/>
      <c r="APZ158" s="79"/>
      <c r="AQA158" s="79"/>
      <c r="AQB158" s="79"/>
      <c r="AQC158" s="79"/>
      <c r="AQD158" s="79"/>
      <c r="AQE158" s="79"/>
      <c r="AQF158" s="79"/>
      <c r="AQG158" s="79"/>
      <c r="AQH158" s="79"/>
      <c r="AQI158" s="79"/>
      <c r="AQJ158" s="79"/>
      <c r="AQK158" s="79"/>
      <c r="AQL158" s="79"/>
      <c r="AQM158" s="79"/>
      <c r="AQN158" s="79"/>
      <c r="AQO158" s="79"/>
      <c r="AQP158" s="79"/>
      <c r="AQQ158" s="79"/>
      <c r="AQR158" s="79"/>
      <c r="AQS158" s="79"/>
      <c r="AQT158" s="79"/>
      <c r="AQU158" s="79"/>
      <c r="AQV158" s="79"/>
      <c r="AQW158" s="79"/>
      <c r="AQX158" s="79"/>
      <c r="AQY158" s="79"/>
      <c r="AQZ158" s="79"/>
      <c r="ARA158" s="79"/>
      <c r="ARB158" s="79"/>
      <c r="ARC158" s="79"/>
      <c r="ARD158" s="79"/>
      <c r="ARE158" s="79"/>
      <c r="ARF158" s="79"/>
      <c r="ARG158" s="79"/>
      <c r="ARH158" s="79"/>
      <c r="ARI158" s="79"/>
      <c r="ARJ158" s="79"/>
      <c r="ARK158" s="79"/>
      <c r="ARL158" s="79"/>
      <c r="ARM158" s="79"/>
      <c r="ARN158" s="79"/>
      <c r="ARO158" s="79"/>
      <c r="ARP158" s="79"/>
      <c r="ARQ158" s="79"/>
      <c r="ARR158" s="79"/>
      <c r="ARS158" s="79"/>
      <c r="ART158" s="79"/>
      <c r="ARU158" s="79"/>
      <c r="ARV158" s="79"/>
      <c r="ARW158" s="79"/>
      <c r="ARX158" s="79"/>
      <c r="ARY158" s="79"/>
      <c r="ARZ158" s="79"/>
      <c r="ASA158" s="79"/>
      <c r="ASB158" s="79"/>
      <c r="ASC158" s="79"/>
      <c r="ASD158" s="79"/>
      <c r="ASE158" s="79"/>
      <c r="ASF158" s="79"/>
      <c r="ASG158" s="79"/>
      <c r="ASH158" s="79"/>
      <c r="ASI158" s="79"/>
      <c r="ASJ158" s="79"/>
      <c r="ASK158" s="79"/>
      <c r="ASL158" s="79"/>
      <c r="ASM158" s="79"/>
      <c r="ASN158" s="79"/>
      <c r="ASO158" s="79"/>
      <c r="ASP158" s="79"/>
      <c r="ASQ158" s="79"/>
      <c r="ASR158" s="79"/>
      <c r="ASS158" s="79"/>
      <c r="AST158" s="79"/>
      <c r="ASU158" s="79"/>
      <c r="ASV158" s="79"/>
      <c r="ASW158" s="79"/>
      <c r="ASX158" s="79"/>
      <c r="ASY158" s="79"/>
      <c r="ASZ158" s="79"/>
      <c r="ATA158" s="79"/>
      <c r="ATB158" s="79"/>
      <c r="ATC158" s="79"/>
      <c r="ATD158" s="79"/>
      <c r="ATE158" s="79"/>
      <c r="ATF158" s="79"/>
      <c r="ATG158" s="79"/>
      <c r="ATH158" s="79"/>
      <c r="ATI158" s="79"/>
      <c r="ATJ158" s="79"/>
      <c r="ATK158" s="79"/>
      <c r="ATL158" s="79"/>
      <c r="ATM158" s="79"/>
      <c r="ATN158" s="79"/>
      <c r="ATO158" s="79"/>
      <c r="ATP158" s="79"/>
      <c r="ATQ158" s="79"/>
      <c r="ATR158" s="79"/>
      <c r="ATS158" s="79"/>
      <c r="ATT158" s="79"/>
      <c r="ATU158" s="79"/>
      <c r="ATV158" s="79"/>
      <c r="ATW158" s="79"/>
      <c r="ATX158" s="79"/>
      <c r="ATY158" s="79"/>
      <c r="ATZ158" s="79"/>
      <c r="AUA158" s="79"/>
      <c r="AUB158" s="79"/>
      <c r="AUC158" s="79"/>
      <c r="AUD158" s="79"/>
      <c r="AUE158" s="79"/>
      <c r="AUF158" s="79"/>
      <c r="AUG158" s="79"/>
      <c r="AUH158" s="79"/>
      <c r="AUI158" s="79"/>
      <c r="AUJ158" s="79"/>
      <c r="AUK158" s="79"/>
      <c r="AUL158" s="79"/>
      <c r="AUM158" s="79"/>
      <c r="AUN158" s="79"/>
      <c r="AUO158" s="79"/>
      <c r="AUP158" s="79"/>
      <c r="AUQ158" s="79"/>
      <c r="AUR158" s="79"/>
      <c r="AUS158" s="79"/>
      <c r="AUT158" s="79"/>
      <c r="AUU158" s="79"/>
      <c r="AUV158" s="79"/>
      <c r="AUW158" s="79"/>
      <c r="AUX158" s="79"/>
      <c r="AUY158" s="79"/>
      <c r="AUZ158" s="79"/>
      <c r="AVA158" s="79"/>
      <c r="AVB158" s="79"/>
      <c r="AVC158" s="79"/>
      <c r="AVD158" s="79"/>
      <c r="AVE158" s="79"/>
      <c r="AVF158" s="79"/>
      <c r="AVG158" s="79"/>
      <c r="AVH158" s="79"/>
      <c r="AVI158" s="79"/>
      <c r="AVJ158" s="79"/>
      <c r="AVK158" s="79"/>
      <c r="AVL158" s="79"/>
      <c r="AVM158" s="79"/>
      <c r="AVN158" s="79"/>
      <c r="AVO158" s="79"/>
      <c r="AVP158" s="79"/>
      <c r="AVQ158" s="79"/>
      <c r="AVR158" s="79"/>
      <c r="AVS158" s="79"/>
      <c r="AVT158" s="79"/>
      <c r="AVU158" s="79"/>
      <c r="AVV158" s="79"/>
      <c r="AVW158" s="79"/>
      <c r="AVX158" s="79"/>
      <c r="AVY158" s="79"/>
      <c r="AVZ158" s="79"/>
      <c r="AWA158" s="79"/>
      <c r="AWB158" s="79"/>
      <c r="AWC158" s="79"/>
      <c r="AWD158" s="79"/>
      <c r="AWE158" s="79"/>
      <c r="AWF158" s="79"/>
      <c r="AWG158" s="79"/>
      <c r="AWH158" s="79"/>
      <c r="AWI158" s="79"/>
      <c r="AWJ158" s="79"/>
      <c r="AWK158" s="79"/>
      <c r="AWL158" s="79"/>
      <c r="AWM158" s="79"/>
      <c r="AWN158" s="79"/>
      <c r="AWO158" s="79"/>
      <c r="AWP158" s="79"/>
      <c r="AWQ158" s="79"/>
      <c r="AWR158" s="79"/>
      <c r="AWS158" s="79"/>
      <c r="AWT158" s="79"/>
      <c r="AWU158" s="79"/>
      <c r="AWV158" s="79"/>
      <c r="AWW158" s="79"/>
      <c r="AWX158" s="79"/>
      <c r="AWY158" s="79"/>
      <c r="AWZ158" s="79"/>
      <c r="AXA158" s="79"/>
      <c r="AXB158" s="79"/>
      <c r="AXC158" s="79"/>
      <c r="AXD158" s="79"/>
      <c r="AXE158" s="79"/>
      <c r="AXF158" s="79"/>
      <c r="AXG158" s="79"/>
      <c r="AXH158" s="79"/>
      <c r="AXI158" s="79"/>
      <c r="AXJ158" s="79"/>
      <c r="AXK158" s="79"/>
      <c r="AXL158" s="79"/>
      <c r="AXM158" s="79"/>
      <c r="AXN158" s="79"/>
      <c r="AXO158" s="79"/>
      <c r="AXP158" s="79"/>
      <c r="AXQ158" s="79"/>
      <c r="AXR158" s="79"/>
      <c r="AXS158" s="79"/>
      <c r="AXT158" s="79"/>
      <c r="AXU158" s="79"/>
      <c r="AXV158" s="79"/>
      <c r="AXW158" s="79"/>
      <c r="AXX158" s="79"/>
      <c r="AXY158" s="79"/>
      <c r="AXZ158" s="79"/>
      <c r="AYA158" s="79"/>
      <c r="AYB158" s="79"/>
      <c r="AYC158" s="79"/>
      <c r="AYD158" s="79"/>
      <c r="AYE158" s="79"/>
      <c r="AYF158" s="79"/>
      <c r="AYG158" s="79"/>
      <c r="AYH158" s="79"/>
      <c r="AYI158" s="79"/>
      <c r="AYJ158" s="79"/>
      <c r="AYK158" s="79"/>
      <c r="AYL158" s="79"/>
      <c r="AYM158" s="79"/>
      <c r="AYN158" s="79"/>
      <c r="AYO158" s="79"/>
      <c r="AYP158" s="79"/>
      <c r="AYQ158" s="79"/>
      <c r="AYR158" s="79"/>
      <c r="AYS158" s="79"/>
      <c r="AYT158" s="79"/>
      <c r="AYU158" s="79"/>
      <c r="AYV158" s="79"/>
      <c r="AYW158" s="79"/>
      <c r="AYX158" s="79"/>
      <c r="AYY158" s="79"/>
      <c r="AYZ158" s="79"/>
      <c r="AZA158" s="79"/>
      <c r="AZB158" s="79"/>
      <c r="AZC158" s="79"/>
      <c r="AZD158" s="79"/>
      <c r="AZE158" s="79"/>
      <c r="AZF158" s="79"/>
      <c r="AZG158" s="79"/>
      <c r="AZH158" s="79"/>
      <c r="AZI158" s="79"/>
      <c r="AZJ158" s="79"/>
      <c r="AZK158" s="79"/>
      <c r="AZL158" s="79"/>
      <c r="AZM158" s="79"/>
      <c r="AZN158" s="79"/>
      <c r="AZO158" s="79"/>
      <c r="AZP158" s="79"/>
      <c r="AZQ158" s="79"/>
      <c r="AZR158" s="79"/>
      <c r="AZS158" s="79"/>
      <c r="AZT158" s="79"/>
      <c r="AZU158" s="79"/>
      <c r="AZV158" s="79"/>
      <c r="AZW158" s="79"/>
      <c r="AZX158" s="79"/>
      <c r="AZY158" s="79"/>
      <c r="AZZ158" s="79"/>
      <c r="BAA158" s="79"/>
      <c r="BAB158" s="79"/>
      <c r="BAC158" s="79"/>
      <c r="BAD158" s="79"/>
      <c r="BAE158" s="79"/>
      <c r="BAF158" s="79"/>
      <c r="BAG158" s="79"/>
      <c r="BAH158" s="79"/>
      <c r="BAI158" s="79"/>
      <c r="BAJ158" s="79"/>
      <c r="BAK158" s="79"/>
      <c r="BAL158" s="79"/>
      <c r="BAM158" s="79"/>
      <c r="BAN158" s="79"/>
      <c r="BAO158" s="79"/>
      <c r="BAP158" s="79"/>
      <c r="BAQ158" s="79"/>
      <c r="BAR158" s="79"/>
      <c r="BAS158" s="79"/>
      <c r="BAT158" s="79"/>
      <c r="BAU158" s="79"/>
      <c r="BAV158" s="79"/>
      <c r="BAW158" s="79"/>
      <c r="BAX158" s="79"/>
      <c r="BAY158" s="79"/>
      <c r="BAZ158" s="79"/>
      <c r="BBA158" s="79"/>
      <c r="BBB158" s="79"/>
      <c r="BBC158" s="79"/>
      <c r="BBD158" s="79"/>
      <c r="BBE158" s="79"/>
      <c r="BBF158" s="79"/>
      <c r="BBG158" s="79"/>
      <c r="BBH158" s="79"/>
      <c r="BBI158" s="79"/>
      <c r="BBJ158" s="79"/>
      <c r="BBK158" s="79"/>
      <c r="BBL158" s="79"/>
      <c r="BBM158" s="79"/>
      <c r="BBN158" s="79"/>
      <c r="BBO158" s="79"/>
      <c r="BBP158" s="79"/>
      <c r="BBQ158" s="79"/>
      <c r="BBR158" s="79"/>
      <c r="BBS158" s="79"/>
      <c r="BBT158" s="79"/>
      <c r="BBU158" s="79"/>
      <c r="BBV158" s="79"/>
      <c r="BBW158" s="79"/>
      <c r="BBX158" s="79"/>
      <c r="BBY158" s="79"/>
      <c r="BBZ158" s="79"/>
      <c r="BCA158" s="79"/>
      <c r="BCB158" s="79"/>
      <c r="BCC158" s="79"/>
      <c r="BCD158" s="79"/>
      <c r="BCE158" s="79"/>
      <c r="BCF158" s="79"/>
      <c r="BCG158" s="79"/>
      <c r="BCH158" s="79"/>
      <c r="BCI158" s="79"/>
      <c r="BCJ158" s="79"/>
      <c r="BCK158" s="79"/>
      <c r="BCL158" s="79"/>
      <c r="BCM158" s="79"/>
      <c r="BCN158" s="79"/>
      <c r="BCO158" s="79"/>
      <c r="BCP158" s="79"/>
      <c r="BCQ158" s="79"/>
      <c r="BCR158" s="79"/>
      <c r="BCS158" s="79"/>
      <c r="BCT158" s="79"/>
      <c r="BCU158" s="79"/>
      <c r="BCV158" s="79"/>
      <c r="BCW158" s="79"/>
      <c r="BCX158" s="79"/>
      <c r="BCY158" s="79"/>
      <c r="BCZ158" s="79"/>
      <c r="BDA158" s="79"/>
      <c r="BDB158" s="79"/>
      <c r="BDC158" s="79"/>
      <c r="BDD158" s="79"/>
      <c r="BDE158" s="79"/>
      <c r="BDF158" s="79"/>
      <c r="BDG158" s="79"/>
      <c r="BDH158" s="79"/>
      <c r="BDI158" s="79"/>
      <c r="BDJ158" s="79"/>
      <c r="BDK158" s="79"/>
      <c r="BDL158" s="79"/>
      <c r="BDM158" s="79"/>
      <c r="BDN158" s="79"/>
      <c r="BDO158" s="79"/>
      <c r="BDP158" s="79"/>
      <c r="BDQ158" s="79"/>
      <c r="BDR158" s="79"/>
      <c r="BDS158" s="79"/>
      <c r="BDT158" s="79"/>
      <c r="BDU158" s="79"/>
      <c r="BDV158" s="79"/>
      <c r="BDW158" s="79"/>
      <c r="BDX158" s="79"/>
      <c r="BDY158" s="79"/>
      <c r="BDZ158" s="79"/>
      <c r="BEA158" s="79"/>
      <c r="BEB158" s="79"/>
      <c r="BEC158" s="79"/>
      <c r="BED158" s="79"/>
      <c r="BEE158" s="79"/>
      <c r="BEF158" s="79"/>
      <c r="BEG158" s="79"/>
      <c r="BEH158" s="79"/>
      <c r="BEI158" s="79"/>
      <c r="BEJ158" s="79"/>
      <c r="BEK158" s="79"/>
      <c r="BEL158" s="79"/>
      <c r="BEM158" s="79"/>
      <c r="BEN158" s="79"/>
      <c r="BEO158" s="79"/>
      <c r="BEP158" s="79"/>
      <c r="BEQ158" s="79"/>
      <c r="BER158" s="79"/>
      <c r="BES158" s="79"/>
      <c r="BET158" s="79"/>
      <c r="BEU158" s="79"/>
      <c r="BEV158" s="79"/>
      <c r="BEW158" s="79"/>
      <c r="BEX158" s="79"/>
      <c r="BEY158" s="79"/>
      <c r="BEZ158" s="79"/>
      <c r="BFA158" s="79"/>
      <c r="BFB158" s="79"/>
      <c r="BFC158" s="79"/>
      <c r="BFD158" s="79"/>
      <c r="BFE158" s="79"/>
      <c r="BFF158" s="79"/>
      <c r="BFG158" s="79"/>
      <c r="BFH158" s="79"/>
      <c r="BFI158" s="79"/>
      <c r="BFJ158" s="79"/>
      <c r="BFK158" s="79"/>
      <c r="BFL158" s="79"/>
      <c r="BFM158" s="79"/>
      <c r="BFN158" s="79"/>
      <c r="BFO158" s="79"/>
      <c r="BFP158" s="79"/>
      <c r="BFQ158" s="79"/>
      <c r="BFR158" s="79"/>
      <c r="BFS158" s="79"/>
      <c r="BFT158" s="79"/>
      <c r="BFU158" s="79"/>
      <c r="BFV158" s="79"/>
      <c r="BFW158" s="79"/>
      <c r="BFX158" s="79"/>
      <c r="BFY158" s="79"/>
      <c r="BFZ158" s="79"/>
      <c r="BGA158" s="79"/>
      <c r="BGB158" s="79"/>
      <c r="BGC158" s="79"/>
      <c r="BGD158" s="79"/>
      <c r="BGE158" s="79"/>
      <c r="BGF158" s="79"/>
      <c r="BGG158" s="79"/>
      <c r="BGH158" s="79"/>
      <c r="BGI158" s="79"/>
      <c r="BGJ158" s="79"/>
      <c r="BGK158" s="79"/>
      <c r="BGL158" s="79"/>
      <c r="BGM158" s="79"/>
      <c r="BGN158" s="79"/>
      <c r="BGO158" s="79"/>
      <c r="BGP158" s="79"/>
      <c r="BGQ158" s="79"/>
      <c r="BGR158" s="79"/>
      <c r="BGS158" s="79"/>
      <c r="BGT158" s="79"/>
      <c r="BGU158" s="79"/>
      <c r="BGV158" s="79"/>
      <c r="BGW158" s="79"/>
      <c r="BGX158" s="79"/>
      <c r="BGY158" s="79"/>
      <c r="BGZ158" s="79"/>
      <c r="BHA158" s="79"/>
      <c r="BHB158" s="79"/>
      <c r="BHC158" s="79"/>
      <c r="BHD158" s="79"/>
      <c r="BHE158" s="79"/>
      <c r="BHF158" s="79"/>
      <c r="BHG158" s="79"/>
      <c r="BHH158" s="79"/>
      <c r="BHI158" s="79"/>
      <c r="BHJ158" s="79"/>
      <c r="BHK158" s="79"/>
      <c r="BHL158" s="79"/>
      <c r="BHM158" s="79"/>
      <c r="BHN158" s="79"/>
      <c r="BHO158" s="79"/>
      <c r="BHP158" s="79"/>
      <c r="BHQ158" s="79"/>
      <c r="BHR158" s="79"/>
      <c r="BHS158" s="79"/>
      <c r="BHT158" s="79"/>
      <c r="BHU158" s="79"/>
      <c r="BHV158" s="79"/>
      <c r="BHW158" s="79"/>
      <c r="BHX158" s="79"/>
      <c r="BHY158" s="79"/>
      <c r="BHZ158" s="79"/>
      <c r="BIA158" s="79"/>
      <c r="BIB158" s="79"/>
      <c r="BIC158" s="79"/>
      <c r="BID158" s="79"/>
      <c r="BIE158" s="79"/>
      <c r="BIF158" s="79"/>
      <c r="BIG158" s="79"/>
      <c r="BIH158" s="79"/>
      <c r="BII158" s="79"/>
      <c r="BIJ158" s="79"/>
      <c r="BIK158" s="79"/>
      <c r="BIL158" s="79"/>
      <c r="BIM158" s="79"/>
      <c r="BIN158" s="79"/>
      <c r="BIO158" s="79"/>
      <c r="BIP158" s="79"/>
      <c r="BIQ158" s="79"/>
      <c r="BIR158" s="79"/>
      <c r="BIS158" s="79"/>
      <c r="BIT158" s="79"/>
      <c r="BIU158" s="79"/>
      <c r="BIV158" s="79"/>
      <c r="BIW158" s="79"/>
      <c r="BIX158" s="79"/>
      <c r="BIY158" s="79"/>
      <c r="BIZ158" s="79"/>
      <c r="BJA158" s="79"/>
      <c r="BJB158" s="79"/>
      <c r="BJC158" s="79"/>
      <c r="BJD158" s="79"/>
      <c r="BJE158" s="79"/>
      <c r="BJF158" s="79"/>
      <c r="BJG158" s="79"/>
      <c r="BJH158" s="79"/>
      <c r="BJI158" s="79"/>
      <c r="BJJ158" s="79"/>
      <c r="BJK158" s="79"/>
      <c r="BJL158" s="79"/>
      <c r="BJM158" s="79"/>
      <c r="BJN158" s="79"/>
      <c r="BJO158" s="79"/>
      <c r="BJP158" s="79"/>
      <c r="BJQ158" s="79"/>
      <c r="BJR158" s="79"/>
      <c r="BJS158" s="79"/>
      <c r="BJT158" s="79"/>
      <c r="BJU158" s="79"/>
      <c r="BJV158" s="79"/>
      <c r="BJW158" s="79"/>
      <c r="BJX158" s="79"/>
      <c r="BJY158" s="79"/>
      <c r="BJZ158" s="79"/>
      <c r="BKA158" s="79"/>
      <c r="BKB158" s="79"/>
      <c r="BKC158" s="79"/>
      <c r="BKD158" s="79"/>
      <c r="BKE158" s="79"/>
      <c r="BKF158" s="79"/>
      <c r="BKG158" s="79"/>
      <c r="BKH158" s="79"/>
      <c r="BKI158" s="79"/>
      <c r="BKJ158" s="79"/>
      <c r="BKK158" s="79"/>
      <c r="BKL158" s="79"/>
      <c r="BKM158" s="79"/>
      <c r="BKN158" s="79"/>
      <c r="BKO158" s="79"/>
      <c r="BKP158" s="79"/>
      <c r="BKQ158" s="79"/>
      <c r="BKR158" s="79"/>
      <c r="BKS158" s="79"/>
      <c r="BKT158" s="79"/>
      <c r="BKU158" s="79"/>
      <c r="BKV158" s="79"/>
      <c r="BKW158" s="79"/>
      <c r="BKX158" s="79"/>
      <c r="BKY158" s="79"/>
      <c r="BKZ158" s="79"/>
      <c r="BLA158" s="79"/>
      <c r="BLB158" s="79"/>
      <c r="BLC158" s="79"/>
      <c r="BLD158" s="79"/>
      <c r="BLE158" s="79"/>
      <c r="BLF158" s="79"/>
      <c r="BLG158" s="79"/>
      <c r="BLH158" s="79"/>
      <c r="BLI158" s="79"/>
      <c r="BLJ158" s="79"/>
      <c r="BLK158" s="79"/>
      <c r="BLL158" s="79"/>
      <c r="BLM158" s="79"/>
      <c r="BLN158" s="79"/>
      <c r="BLO158" s="79"/>
      <c r="BLP158" s="79"/>
      <c r="BLQ158" s="79"/>
      <c r="BLR158" s="79"/>
      <c r="BLS158" s="79"/>
      <c r="BLT158" s="79"/>
      <c r="BLU158" s="79"/>
      <c r="BLV158" s="79"/>
      <c r="BLW158" s="79"/>
      <c r="BLX158" s="79"/>
      <c r="BLY158" s="79"/>
      <c r="BLZ158" s="79"/>
      <c r="BMA158" s="79"/>
      <c r="BMB158" s="79"/>
      <c r="BMC158" s="79"/>
      <c r="BMD158" s="79"/>
      <c r="BME158" s="79"/>
      <c r="BMF158" s="79"/>
      <c r="BMG158" s="79"/>
      <c r="BMH158" s="79"/>
      <c r="BMI158" s="79"/>
      <c r="BMJ158" s="79"/>
      <c r="BMK158" s="79"/>
      <c r="BML158" s="79"/>
      <c r="BMM158" s="79"/>
      <c r="BMN158" s="79"/>
      <c r="BMO158" s="79"/>
      <c r="BMP158" s="79"/>
      <c r="BMQ158" s="79"/>
      <c r="BMR158" s="79"/>
      <c r="BMS158" s="79"/>
      <c r="BMT158" s="79"/>
      <c r="BMU158" s="79"/>
      <c r="BMV158" s="79"/>
      <c r="BMW158" s="79"/>
      <c r="BMX158" s="79"/>
      <c r="BMY158" s="79"/>
      <c r="BMZ158" s="79"/>
      <c r="BNA158" s="79"/>
      <c r="BNB158" s="79"/>
      <c r="BNC158" s="79"/>
      <c r="BND158" s="79"/>
      <c r="BNE158" s="79"/>
      <c r="BNF158" s="79"/>
      <c r="BNG158" s="79"/>
      <c r="BNH158" s="79"/>
      <c r="BNI158" s="79"/>
      <c r="BNJ158" s="79"/>
      <c r="BNK158" s="79"/>
      <c r="BNL158" s="79"/>
      <c r="BNM158" s="79"/>
      <c r="BNN158" s="79"/>
      <c r="BNO158" s="79"/>
      <c r="BNP158" s="79"/>
      <c r="BNQ158" s="79"/>
      <c r="BNR158" s="79"/>
      <c r="BNS158" s="79"/>
      <c r="BNT158" s="79"/>
      <c r="BNU158" s="79"/>
      <c r="BNV158" s="79"/>
      <c r="BNW158" s="79"/>
      <c r="BNX158" s="79"/>
      <c r="BNY158" s="79"/>
      <c r="BNZ158" s="79"/>
      <c r="BOA158" s="79"/>
      <c r="BOB158" s="79"/>
      <c r="BOC158" s="79"/>
      <c r="BOD158" s="79"/>
      <c r="BOE158" s="79"/>
      <c r="BOF158" s="79"/>
      <c r="BOG158" s="79"/>
      <c r="BOH158" s="79"/>
      <c r="BOI158" s="79"/>
      <c r="BOJ158" s="79"/>
      <c r="BOK158" s="79"/>
      <c r="BOL158" s="79"/>
      <c r="BOM158" s="79"/>
      <c r="BON158" s="79"/>
      <c r="BOO158" s="79"/>
      <c r="BOP158" s="79"/>
      <c r="BOQ158" s="79"/>
      <c r="BOR158" s="79"/>
      <c r="BOS158" s="79"/>
      <c r="BOT158" s="79"/>
      <c r="BOU158" s="79"/>
      <c r="BOV158" s="79"/>
      <c r="BOW158" s="79"/>
      <c r="BOX158" s="79"/>
      <c r="BOY158" s="79"/>
      <c r="BOZ158" s="79"/>
      <c r="BPA158" s="79"/>
      <c r="BPB158" s="79"/>
      <c r="BPC158" s="79"/>
      <c r="BPD158" s="79"/>
      <c r="BPE158" s="79"/>
      <c r="BPF158" s="79"/>
      <c r="BPG158" s="79"/>
      <c r="BPH158" s="79"/>
      <c r="BPI158" s="79"/>
      <c r="BPJ158" s="79"/>
      <c r="BPK158" s="79"/>
      <c r="BPL158" s="79"/>
      <c r="BPM158" s="79"/>
      <c r="BPN158" s="79"/>
      <c r="BPO158" s="79"/>
      <c r="BPP158" s="79"/>
      <c r="BPQ158" s="79"/>
      <c r="BPR158" s="79"/>
      <c r="BPS158" s="79"/>
      <c r="BPT158" s="79"/>
      <c r="BPU158" s="79"/>
      <c r="BPV158" s="79"/>
      <c r="BPW158" s="79"/>
      <c r="BPX158" s="79"/>
      <c r="BPY158" s="79"/>
      <c r="BPZ158" s="79"/>
      <c r="BQA158" s="79"/>
      <c r="BQB158" s="79"/>
      <c r="BQC158" s="79"/>
      <c r="BQD158" s="79"/>
      <c r="BQE158" s="79"/>
      <c r="BQF158" s="79"/>
      <c r="BQG158" s="79"/>
      <c r="BQH158" s="79"/>
      <c r="BQI158" s="79"/>
      <c r="BQJ158" s="79"/>
      <c r="BQK158" s="79"/>
      <c r="BQL158" s="79"/>
      <c r="BQM158" s="79"/>
      <c r="BQN158" s="79"/>
      <c r="BQO158" s="79"/>
      <c r="BQP158" s="79"/>
      <c r="BQQ158" s="79"/>
      <c r="BQR158" s="79"/>
      <c r="BQS158" s="79"/>
      <c r="BQT158" s="79"/>
      <c r="BQU158" s="79"/>
      <c r="BQV158" s="79"/>
      <c r="BQW158" s="79"/>
      <c r="BQX158" s="79"/>
      <c r="BQY158" s="79"/>
      <c r="BQZ158" s="79"/>
      <c r="BRA158" s="79"/>
      <c r="BRB158" s="79"/>
      <c r="BRC158" s="79"/>
      <c r="BRD158" s="79"/>
      <c r="BRE158" s="79"/>
      <c r="BRF158" s="79"/>
      <c r="BRG158" s="79"/>
      <c r="BRH158" s="79"/>
      <c r="BRI158" s="79"/>
      <c r="BRJ158" s="79"/>
      <c r="BRK158" s="79"/>
      <c r="BRL158" s="79"/>
      <c r="BRM158" s="79"/>
      <c r="BRN158" s="79"/>
      <c r="BRO158" s="79"/>
      <c r="BRP158" s="79"/>
      <c r="BRQ158" s="79"/>
      <c r="BRR158" s="79"/>
      <c r="BRS158" s="79"/>
      <c r="BRT158" s="79"/>
      <c r="BRU158" s="79"/>
      <c r="BRV158" s="79"/>
      <c r="BRW158" s="79"/>
      <c r="BRX158" s="79"/>
      <c r="BRY158" s="79"/>
      <c r="BRZ158" s="79"/>
      <c r="BSA158" s="79"/>
      <c r="BSB158" s="79"/>
      <c r="BSC158" s="79"/>
      <c r="BSD158" s="79"/>
      <c r="BSE158" s="79"/>
      <c r="BSF158" s="79"/>
      <c r="BSG158" s="79"/>
      <c r="BSH158" s="79"/>
      <c r="BSI158" s="79"/>
      <c r="BSJ158" s="79"/>
      <c r="BSK158" s="79"/>
      <c r="BSL158" s="79"/>
      <c r="BSM158" s="79"/>
      <c r="BSN158" s="79"/>
      <c r="BSO158" s="79"/>
      <c r="BSP158" s="79"/>
      <c r="BSQ158" s="79"/>
      <c r="BSR158" s="79"/>
      <c r="BSS158" s="79"/>
      <c r="BST158" s="79"/>
      <c r="BSU158" s="79"/>
      <c r="BSV158" s="79"/>
      <c r="BSW158" s="79"/>
      <c r="BSX158" s="79"/>
      <c r="BSY158" s="79"/>
      <c r="BSZ158" s="79"/>
      <c r="BTA158" s="79"/>
      <c r="BTB158" s="79"/>
      <c r="BTC158" s="79"/>
      <c r="BTD158" s="79"/>
      <c r="BTE158" s="79"/>
      <c r="BTF158" s="79"/>
      <c r="BTG158" s="79"/>
      <c r="BTH158" s="79"/>
      <c r="BTI158" s="79"/>
      <c r="BTJ158" s="79"/>
      <c r="BTK158" s="79"/>
      <c r="BTL158" s="79"/>
      <c r="BTM158" s="79"/>
      <c r="BTN158" s="79"/>
      <c r="BTO158" s="79"/>
      <c r="BTP158" s="79"/>
      <c r="BTQ158" s="79"/>
      <c r="BTR158" s="79"/>
      <c r="BTS158" s="79"/>
      <c r="BTT158" s="79"/>
      <c r="BTU158" s="79"/>
      <c r="BTV158" s="79"/>
      <c r="BTW158" s="79"/>
      <c r="BTX158" s="79"/>
      <c r="BTY158" s="79"/>
      <c r="BTZ158" s="79"/>
      <c r="BUA158" s="79"/>
      <c r="BUB158" s="79"/>
      <c r="BUC158" s="79"/>
      <c r="BUD158" s="79"/>
      <c r="BUE158" s="79"/>
      <c r="BUF158" s="79"/>
      <c r="BUG158" s="79"/>
      <c r="BUH158" s="79"/>
      <c r="BUI158" s="79"/>
      <c r="BUJ158" s="79"/>
      <c r="BUK158" s="79"/>
      <c r="BUL158" s="79"/>
      <c r="BUM158" s="79"/>
      <c r="BUN158" s="79"/>
      <c r="BUO158" s="79"/>
      <c r="BUP158" s="79"/>
      <c r="BUQ158" s="79"/>
      <c r="BUR158" s="79"/>
      <c r="BUS158" s="79"/>
      <c r="BUT158" s="79"/>
      <c r="BUU158" s="79"/>
      <c r="BUV158" s="79"/>
      <c r="BUW158" s="79"/>
      <c r="BUX158" s="79"/>
      <c r="BUY158" s="79"/>
      <c r="BUZ158" s="79"/>
      <c r="BVA158" s="79"/>
      <c r="BVB158" s="79"/>
      <c r="BVC158" s="79"/>
      <c r="BVD158" s="79"/>
      <c r="BVE158" s="79"/>
      <c r="BVF158" s="79"/>
      <c r="BVG158" s="79"/>
      <c r="BVH158" s="79"/>
      <c r="BVI158" s="79"/>
      <c r="BVJ158" s="79"/>
      <c r="BVK158" s="79"/>
      <c r="BVL158" s="79"/>
      <c r="BVM158" s="79"/>
      <c r="BVN158" s="79"/>
      <c r="BVO158" s="79"/>
      <c r="BVP158" s="79"/>
      <c r="BVQ158" s="79"/>
      <c r="BVR158" s="79"/>
      <c r="BVS158" s="79"/>
      <c r="BVT158" s="79"/>
      <c r="BVU158" s="79"/>
      <c r="BVV158" s="79"/>
      <c r="BVW158" s="79"/>
      <c r="BVX158" s="79"/>
      <c r="BVY158" s="79"/>
      <c r="BVZ158" s="79"/>
      <c r="BWA158" s="79"/>
      <c r="BWB158" s="79"/>
      <c r="BWC158" s="79"/>
      <c r="BWD158" s="79"/>
      <c r="BWE158" s="79"/>
      <c r="BWF158" s="79"/>
      <c r="BWG158" s="79"/>
      <c r="BWH158" s="79"/>
      <c r="BWI158" s="79"/>
      <c r="BWJ158" s="79"/>
      <c r="BWK158" s="79"/>
      <c r="BWL158" s="79"/>
      <c r="BWM158" s="79"/>
      <c r="BWN158" s="79"/>
      <c r="BWO158" s="79"/>
      <c r="BWP158" s="79"/>
      <c r="BWQ158" s="79"/>
      <c r="BWR158" s="79"/>
      <c r="BWS158" s="79"/>
      <c r="BWT158" s="79"/>
      <c r="BWU158" s="79"/>
      <c r="BWV158" s="79"/>
      <c r="BWW158" s="79"/>
      <c r="BWX158" s="79"/>
      <c r="BWY158" s="79"/>
      <c r="BWZ158" s="79"/>
      <c r="BXA158" s="79"/>
      <c r="BXB158" s="79"/>
      <c r="BXC158" s="79"/>
      <c r="BXD158" s="79"/>
      <c r="BXE158" s="79"/>
      <c r="BXF158" s="79"/>
      <c r="BXG158" s="79"/>
      <c r="BXH158" s="79"/>
      <c r="BXI158" s="79"/>
      <c r="BXJ158" s="79"/>
      <c r="BXK158" s="79"/>
      <c r="BXL158" s="79"/>
      <c r="BXM158" s="79"/>
      <c r="BXN158" s="79"/>
      <c r="BXO158" s="79"/>
      <c r="BXP158" s="79"/>
      <c r="BXQ158" s="79"/>
      <c r="BXR158" s="79"/>
      <c r="BXS158" s="79"/>
      <c r="BXT158" s="79"/>
      <c r="BXU158" s="79"/>
      <c r="BXV158" s="79"/>
      <c r="BXW158" s="79"/>
      <c r="BXX158" s="79"/>
      <c r="BXY158" s="79"/>
      <c r="BXZ158" s="79"/>
      <c r="BYA158" s="79"/>
      <c r="BYB158" s="79"/>
      <c r="BYC158" s="79"/>
      <c r="BYD158" s="79"/>
      <c r="BYE158" s="79"/>
      <c r="BYF158" s="79"/>
      <c r="BYG158" s="79"/>
      <c r="BYH158" s="79"/>
      <c r="BYI158" s="79"/>
      <c r="BYJ158" s="79"/>
      <c r="BYK158" s="79"/>
      <c r="BYL158" s="79"/>
      <c r="BYM158" s="79"/>
      <c r="BYN158" s="79"/>
      <c r="BYO158" s="79"/>
      <c r="BYP158" s="79"/>
      <c r="BYQ158" s="79"/>
      <c r="BYR158" s="79"/>
      <c r="BYS158" s="79"/>
      <c r="BYT158" s="79"/>
      <c r="BYU158" s="79"/>
      <c r="BYV158" s="79"/>
      <c r="BYW158" s="79"/>
      <c r="BYX158" s="79"/>
      <c r="BYY158" s="79"/>
      <c r="BYZ158" s="79"/>
      <c r="BZA158" s="79"/>
      <c r="BZB158" s="79"/>
      <c r="BZC158" s="79"/>
      <c r="BZD158" s="79"/>
      <c r="BZE158" s="79"/>
      <c r="BZF158" s="79"/>
      <c r="BZG158" s="79"/>
      <c r="BZH158" s="79"/>
      <c r="BZI158" s="79"/>
      <c r="BZJ158" s="79"/>
      <c r="BZK158" s="79"/>
      <c r="BZL158" s="79"/>
      <c r="BZM158" s="79"/>
      <c r="BZN158" s="79"/>
      <c r="BZO158" s="79"/>
      <c r="BZP158" s="79"/>
      <c r="BZQ158" s="79"/>
      <c r="BZR158" s="79"/>
      <c r="BZS158" s="79"/>
      <c r="BZT158" s="79"/>
      <c r="BZU158" s="79"/>
      <c r="BZV158" s="79"/>
      <c r="BZW158" s="79"/>
      <c r="BZX158" s="79"/>
      <c r="BZY158" s="79"/>
      <c r="BZZ158" s="79"/>
      <c r="CAA158" s="79"/>
      <c r="CAB158" s="79"/>
      <c r="CAC158" s="79"/>
      <c r="CAD158" s="79"/>
      <c r="CAE158" s="79"/>
      <c r="CAF158" s="79"/>
      <c r="CAG158" s="79"/>
      <c r="CAH158" s="79"/>
      <c r="CAI158" s="79"/>
      <c r="CAJ158" s="79"/>
      <c r="CAK158" s="79"/>
      <c r="CAL158" s="79"/>
      <c r="CAM158" s="79"/>
      <c r="CAN158" s="79"/>
      <c r="CAO158" s="79"/>
      <c r="CAP158" s="79"/>
      <c r="CAQ158" s="79"/>
      <c r="CAR158" s="79"/>
      <c r="CAS158" s="79"/>
      <c r="CAT158" s="79"/>
      <c r="CAU158" s="79"/>
      <c r="CAV158" s="79"/>
      <c r="CAW158" s="79"/>
      <c r="CAX158" s="79"/>
      <c r="CAY158" s="79"/>
      <c r="CAZ158" s="79"/>
      <c r="CBA158" s="79"/>
      <c r="CBB158" s="79"/>
      <c r="CBC158" s="79"/>
      <c r="CBD158" s="79"/>
      <c r="CBE158" s="79"/>
      <c r="CBF158" s="79"/>
      <c r="CBG158" s="79"/>
      <c r="CBH158" s="79"/>
      <c r="CBI158" s="79"/>
      <c r="CBJ158" s="79"/>
      <c r="CBK158" s="79"/>
      <c r="CBL158" s="79"/>
      <c r="CBM158" s="79"/>
      <c r="CBN158" s="79"/>
      <c r="CBO158" s="79"/>
      <c r="CBP158" s="79"/>
      <c r="CBQ158" s="79"/>
      <c r="CBR158" s="79"/>
      <c r="CBS158" s="79"/>
      <c r="CBT158" s="79"/>
      <c r="CBU158" s="79"/>
      <c r="CBV158" s="79"/>
      <c r="CBW158" s="79"/>
      <c r="CBX158" s="79"/>
      <c r="CBY158" s="79"/>
      <c r="CBZ158" s="79"/>
      <c r="CCA158" s="79"/>
      <c r="CCB158" s="79"/>
      <c r="CCC158" s="79"/>
      <c r="CCD158" s="79"/>
      <c r="CCE158" s="79"/>
      <c r="CCF158" s="79"/>
      <c r="CCG158" s="79"/>
      <c r="CCH158" s="79"/>
      <c r="CCI158" s="79"/>
      <c r="CCJ158" s="79"/>
      <c r="CCK158" s="79"/>
      <c r="CCL158" s="79"/>
      <c r="CCM158" s="79"/>
      <c r="CCN158" s="79"/>
      <c r="CCO158" s="79"/>
      <c r="CCP158" s="79"/>
      <c r="CCQ158" s="79"/>
      <c r="CCR158" s="79"/>
      <c r="CCS158" s="79"/>
      <c r="CCT158" s="79"/>
      <c r="CCU158" s="79"/>
      <c r="CCV158" s="79"/>
      <c r="CCW158" s="79"/>
      <c r="CCX158" s="79"/>
      <c r="CCY158" s="79"/>
      <c r="CCZ158" s="79"/>
      <c r="CDA158" s="79"/>
      <c r="CDB158" s="79"/>
      <c r="CDC158" s="79"/>
      <c r="CDD158" s="79"/>
      <c r="CDE158" s="79"/>
      <c r="CDF158" s="79"/>
      <c r="CDG158" s="79"/>
      <c r="CDH158" s="79"/>
      <c r="CDI158" s="79"/>
      <c r="CDJ158" s="79"/>
      <c r="CDK158" s="79"/>
      <c r="CDL158" s="79"/>
      <c r="CDM158" s="79"/>
      <c r="CDN158" s="79"/>
      <c r="CDO158" s="79"/>
      <c r="CDP158" s="79"/>
      <c r="CDQ158" s="79"/>
      <c r="CDR158" s="79"/>
      <c r="CDS158" s="79"/>
      <c r="CDT158" s="79"/>
      <c r="CDU158" s="79"/>
      <c r="CDV158" s="79"/>
      <c r="CDW158" s="79"/>
      <c r="CDX158" s="79"/>
      <c r="CDY158" s="79"/>
      <c r="CDZ158" s="79"/>
      <c r="CEA158" s="79"/>
      <c r="CEB158" s="79"/>
      <c r="CEC158" s="79"/>
      <c r="CED158" s="79"/>
      <c r="CEE158" s="79"/>
      <c r="CEF158" s="79"/>
      <c r="CEG158" s="79"/>
      <c r="CEH158" s="79"/>
      <c r="CEI158" s="79"/>
      <c r="CEJ158" s="79"/>
      <c r="CEK158" s="79"/>
      <c r="CEL158" s="79"/>
      <c r="CEM158" s="79"/>
      <c r="CEN158" s="79"/>
      <c r="CEO158" s="79"/>
      <c r="CEP158" s="79"/>
      <c r="CEQ158" s="79"/>
      <c r="CER158" s="79"/>
      <c r="CES158" s="79"/>
      <c r="CET158" s="79"/>
      <c r="CEU158" s="79"/>
      <c r="CEV158" s="79"/>
      <c r="CEW158" s="79"/>
      <c r="CEX158" s="79"/>
      <c r="CEY158" s="79"/>
      <c r="CEZ158" s="79"/>
      <c r="CFA158" s="79"/>
      <c r="CFB158" s="79"/>
      <c r="CFC158" s="79"/>
      <c r="CFD158" s="79"/>
      <c r="CFE158" s="79"/>
      <c r="CFF158" s="79"/>
      <c r="CFG158" s="79"/>
      <c r="CFH158" s="79"/>
      <c r="CFI158" s="79"/>
      <c r="CFJ158" s="79"/>
      <c r="CFK158" s="79"/>
      <c r="CFL158" s="79"/>
      <c r="CFM158" s="79"/>
      <c r="CFN158" s="79"/>
      <c r="CFO158" s="79"/>
      <c r="CFP158" s="79"/>
      <c r="CFQ158" s="79"/>
      <c r="CFR158" s="79"/>
      <c r="CFS158" s="79"/>
      <c r="CFT158" s="79"/>
      <c r="CFU158" s="79"/>
      <c r="CFV158" s="79"/>
      <c r="CFW158" s="79"/>
      <c r="CFX158" s="79"/>
      <c r="CFY158" s="79"/>
      <c r="CFZ158" s="79"/>
      <c r="CGA158" s="79"/>
      <c r="CGB158" s="79"/>
      <c r="CGC158" s="79"/>
      <c r="CGD158" s="79"/>
      <c r="CGE158" s="79"/>
      <c r="CGF158" s="79"/>
      <c r="CGG158" s="79"/>
      <c r="CGH158" s="79"/>
      <c r="CGI158" s="79"/>
      <c r="CGJ158" s="79"/>
      <c r="CGK158" s="79"/>
      <c r="CGL158" s="79"/>
      <c r="CGM158" s="79"/>
      <c r="CGN158" s="79"/>
      <c r="CGO158" s="79"/>
      <c r="CGP158" s="79"/>
      <c r="CGQ158" s="79"/>
      <c r="CGR158" s="79"/>
      <c r="CGS158" s="79"/>
      <c r="CGT158" s="79"/>
      <c r="CGU158" s="79"/>
      <c r="CGV158" s="79"/>
      <c r="CGW158" s="79"/>
      <c r="CGX158" s="79"/>
      <c r="CGY158" s="79"/>
      <c r="CGZ158" s="79"/>
      <c r="CHA158" s="79"/>
      <c r="CHB158" s="79"/>
      <c r="CHC158" s="79"/>
      <c r="CHD158" s="79"/>
      <c r="CHE158" s="79"/>
      <c r="CHF158" s="79"/>
      <c r="CHG158" s="79"/>
      <c r="CHH158" s="79"/>
      <c r="CHI158" s="79"/>
      <c r="CHJ158" s="79"/>
      <c r="CHK158" s="79"/>
      <c r="CHL158" s="79"/>
      <c r="CHM158" s="79"/>
      <c r="CHN158" s="79"/>
      <c r="CHO158" s="79"/>
      <c r="CHP158" s="79"/>
      <c r="CHQ158" s="79"/>
      <c r="CHR158" s="79"/>
      <c r="CHS158" s="79"/>
      <c r="CHT158" s="79"/>
      <c r="CHU158" s="79"/>
      <c r="CHV158" s="79"/>
      <c r="CHW158" s="79"/>
      <c r="CHX158" s="79"/>
      <c r="CHY158" s="79"/>
      <c r="CHZ158" s="79"/>
      <c r="CIA158" s="79"/>
      <c r="CIB158" s="79"/>
      <c r="CIC158" s="79"/>
      <c r="CID158" s="79"/>
      <c r="CIE158" s="79"/>
      <c r="CIF158" s="79"/>
      <c r="CIG158" s="79"/>
      <c r="CIH158" s="79"/>
      <c r="CII158" s="79"/>
      <c r="CIJ158" s="79"/>
      <c r="CIK158" s="79"/>
      <c r="CIL158" s="79"/>
      <c r="CIM158" s="79"/>
      <c r="CIN158" s="79"/>
      <c r="CIO158" s="79"/>
      <c r="CIP158" s="79"/>
      <c r="CIQ158" s="79"/>
      <c r="CIR158" s="79"/>
      <c r="CIS158" s="79"/>
      <c r="CIT158" s="79"/>
      <c r="CIU158" s="79"/>
      <c r="CIV158" s="79"/>
      <c r="CIW158" s="79"/>
      <c r="CIX158" s="79"/>
      <c r="CIY158" s="79"/>
      <c r="CIZ158" s="79"/>
      <c r="CJA158" s="79"/>
      <c r="CJB158" s="79"/>
      <c r="CJC158" s="79"/>
      <c r="CJD158" s="79"/>
      <c r="CJE158" s="79"/>
      <c r="CJF158" s="79"/>
      <c r="CJG158" s="79"/>
      <c r="CJH158" s="79"/>
      <c r="CJI158" s="79"/>
      <c r="CJJ158" s="79"/>
      <c r="CJK158" s="79"/>
      <c r="CJL158" s="79"/>
      <c r="CJM158" s="79"/>
      <c r="CJN158" s="79"/>
      <c r="CJO158" s="79"/>
      <c r="CJP158" s="79"/>
      <c r="CJQ158" s="79"/>
      <c r="CJR158" s="79"/>
      <c r="CJS158" s="79"/>
      <c r="CJT158" s="79"/>
      <c r="CJU158" s="79"/>
      <c r="CJV158" s="79"/>
      <c r="CJW158" s="79"/>
      <c r="CJX158" s="79"/>
      <c r="CJY158" s="79"/>
      <c r="CJZ158" s="79"/>
      <c r="CKA158" s="79"/>
      <c r="CKB158" s="79"/>
      <c r="CKC158" s="79"/>
      <c r="CKD158" s="79"/>
      <c r="CKE158" s="79"/>
      <c r="CKF158" s="79"/>
      <c r="CKG158" s="79"/>
      <c r="CKH158" s="79"/>
      <c r="CKI158" s="79"/>
      <c r="CKJ158" s="79"/>
      <c r="CKK158" s="79"/>
      <c r="CKL158" s="79"/>
      <c r="CKM158" s="79"/>
      <c r="CKN158" s="79"/>
      <c r="CKO158" s="79"/>
      <c r="CKP158" s="79"/>
      <c r="CKQ158" s="79"/>
      <c r="CKR158" s="79"/>
      <c r="CKS158" s="79"/>
      <c r="CKT158" s="79"/>
      <c r="CKU158" s="79"/>
      <c r="CKV158" s="79"/>
      <c r="CKW158" s="79"/>
      <c r="CKX158" s="79"/>
      <c r="CKY158" s="79"/>
      <c r="CKZ158" s="79"/>
      <c r="CLA158" s="79"/>
      <c r="CLB158" s="79"/>
      <c r="CLC158" s="79"/>
      <c r="CLD158" s="79"/>
      <c r="CLE158" s="79"/>
      <c r="CLF158" s="79"/>
      <c r="CLG158" s="79"/>
      <c r="CLH158" s="79"/>
      <c r="CLI158" s="79"/>
      <c r="CLJ158" s="79"/>
      <c r="CLK158" s="79"/>
      <c r="CLL158" s="79"/>
      <c r="CLM158" s="79"/>
      <c r="CLN158" s="79"/>
      <c r="CLO158" s="79"/>
      <c r="CLP158" s="79"/>
      <c r="CLQ158" s="79"/>
      <c r="CLR158" s="79"/>
      <c r="CLS158" s="79"/>
      <c r="CLT158" s="79"/>
      <c r="CLU158" s="79"/>
      <c r="CLV158" s="79"/>
      <c r="CLW158" s="79"/>
      <c r="CLX158" s="79"/>
      <c r="CLY158" s="79"/>
      <c r="CLZ158" s="79"/>
      <c r="CMA158" s="79"/>
      <c r="CMB158" s="79"/>
      <c r="CMC158" s="79"/>
      <c r="CMD158" s="79"/>
      <c r="CME158" s="79"/>
      <c r="CMF158" s="79"/>
      <c r="CMG158" s="79"/>
      <c r="CMH158" s="79"/>
      <c r="CMI158" s="79"/>
      <c r="CMJ158" s="79"/>
      <c r="CMK158" s="79"/>
      <c r="CML158" s="79"/>
      <c r="CMM158" s="79"/>
      <c r="CMN158" s="79"/>
      <c r="CMO158" s="79"/>
      <c r="CMP158" s="79"/>
      <c r="CMQ158" s="79"/>
      <c r="CMR158" s="79"/>
      <c r="CMS158" s="79"/>
      <c r="CMT158" s="79"/>
      <c r="CMU158" s="79"/>
      <c r="CMV158" s="79"/>
      <c r="CMW158" s="79"/>
      <c r="CMX158" s="79"/>
      <c r="CMY158" s="79"/>
      <c r="CMZ158" s="79"/>
      <c r="CNA158" s="79"/>
      <c r="CNB158" s="79"/>
      <c r="CNC158" s="79"/>
      <c r="CND158" s="79"/>
      <c r="CNE158" s="79"/>
      <c r="CNF158" s="79"/>
      <c r="CNG158" s="79"/>
      <c r="CNH158" s="79"/>
      <c r="CNI158" s="79"/>
      <c r="CNJ158" s="79"/>
      <c r="CNK158" s="79"/>
      <c r="CNL158" s="79"/>
      <c r="CNM158" s="79"/>
      <c r="CNN158" s="79"/>
      <c r="CNO158" s="79"/>
      <c r="CNP158" s="79"/>
      <c r="CNQ158" s="79"/>
      <c r="CNR158" s="79"/>
      <c r="CNS158" s="79"/>
      <c r="CNT158" s="79"/>
      <c r="CNU158" s="79"/>
      <c r="CNV158" s="79"/>
      <c r="CNW158" s="79"/>
      <c r="CNX158" s="79"/>
      <c r="CNY158" s="79"/>
      <c r="CNZ158" s="79"/>
      <c r="COA158" s="79"/>
      <c r="COB158" s="79"/>
      <c r="COC158" s="79"/>
      <c r="COD158" s="79"/>
      <c r="COE158" s="79"/>
      <c r="COF158" s="79"/>
      <c r="COG158" s="79"/>
      <c r="COH158" s="79"/>
      <c r="COI158" s="79"/>
      <c r="COJ158" s="79"/>
      <c r="COK158" s="79"/>
      <c r="COL158" s="79"/>
      <c r="COM158" s="79"/>
      <c r="CON158" s="79"/>
      <c r="COO158" s="79"/>
      <c r="COP158" s="79"/>
      <c r="COQ158" s="79"/>
      <c r="COR158" s="79"/>
      <c r="COS158" s="79"/>
      <c r="COT158" s="79"/>
      <c r="COU158" s="79"/>
      <c r="COV158" s="79"/>
      <c r="COW158" s="79"/>
      <c r="COX158" s="79"/>
      <c r="COY158" s="79"/>
      <c r="COZ158" s="79"/>
      <c r="CPA158" s="79"/>
      <c r="CPB158" s="79"/>
      <c r="CPC158" s="79"/>
      <c r="CPD158" s="79"/>
      <c r="CPE158" s="79"/>
      <c r="CPF158" s="79"/>
      <c r="CPG158" s="79"/>
      <c r="CPH158" s="79"/>
      <c r="CPI158" s="79"/>
      <c r="CPJ158" s="79"/>
      <c r="CPK158" s="79"/>
      <c r="CPL158" s="79"/>
      <c r="CPM158" s="79"/>
      <c r="CPN158" s="79"/>
      <c r="CPO158" s="79"/>
      <c r="CPP158" s="79"/>
      <c r="CPQ158" s="79"/>
      <c r="CPR158" s="79"/>
      <c r="CPS158" s="79"/>
      <c r="CPT158" s="79"/>
      <c r="CPU158" s="79"/>
      <c r="CPV158" s="79"/>
      <c r="CPW158" s="79"/>
      <c r="CPX158" s="79"/>
      <c r="CPY158" s="79"/>
      <c r="CPZ158" s="79"/>
      <c r="CQA158" s="79"/>
      <c r="CQB158" s="79"/>
      <c r="CQC158" s="79"/>
      <c r="CQD158" s="79"/>
      <c r="CQE158" s="79"/>
      <c r="CQF158" s="79"/>
      <c r="CQG158" s="79"/>
      <c r="CQH158" s="79"/>
      <c r="CQI158" s="79"/>
      <c r="CQJ158" s="79"/>
      <c r="CQK158" s="79"/>
      <c r="CQL158" s="79"/>
      <c r="CQM158" s="79"/>
      <c r="CQN158" s="79"/>
      <c r="CQO158" s="79"/>
      <c r="CQP158" s="79"/>
      <c r="CQQ158" s="79"/>
      <c r="CQR158" s="79"/>
      <c r="CQS158" s="79"/>
      <c r="CQT158" s="79"/>
      <c r="CQU158" s="79"/>
      <c r="CQV158" s="79"/>
      <c r="CQW158" s="79"/>
      <c r="CQX158" s="79"/>
      <c r="CQY158" s="79"/>
      <c r="CQZ158" s="79"/>
      <c r="CRA158" s="79"/>
      <c r="CRB158" s="79"/>
      <c r="CRC158" s="79"/>
      <c r="CRD158" s="79"/>
      <c r="CRE158" s="79"/>
      <c r="CRF158" s="79"/>
      <c r="CRG158" s="79"/>
      <c r="CRH158" s="79"/>
      <c r="CRI158" s="79"/>
      <c r="CRJ158" s="79"/>
      <c r="CRK158" s="79"/>
      <c r="CRL158" s="79"/>
      <c r="CRM158" s="79"/>
      <c r="CRN158" s="79"/>
      <c r="CRO158" s="79"/>
      <c r="CRP158" s="79"/>
      <c r="CRQ158" s="79"/>
      <c r="CRR158" s="79"/>
      <c r="CRS158" s="79"/>
      <c r="CRT158" s="79"/>
      <c r="CRU158" s="79"/>
      <c r="CRV158" s="79"/>
      <c r="CRW158" s="79"/>
      <c r="CRX158" s="79"/>
      <c r="CRY158" s="79"/>
      <c r="CRZ158" s="79"/>
      <c r="CSA158" s="79"/>
      <c r="CSB158" s="79"/>
      <c r="CSC158" s="79"/>
      <c r="CSD158" s="79"/>
      <c r="CSE158" s="79"/>
      <c r="CSF158" s="79"/>
      <c r="CSG158" s="79"/>
      <c r="CSH158" s="79"/>
      <c r="CSI158" s="79"/>
      <c r="CSJ158" s="79"/>
      <c r="CSK158" s="79"/>
      <c r="CSL158" s="79"/>
      <c r="CSM158" s="79"/>
      <c r="CSN158" s="79"/>
      <c r="CSO158" s="79"/>
      <c r="CSP158" s="79"/>
      <c r="CSQ158" s="79"/>
      <c r="CSR158" s="79"/>
      <c r="CSS158" s="79"/>
      <c r="CST158" s="79"/>
      <c r="CSU158" s="79"/>
      <c r="CSV158" s="79"/>
      <c r="CSW158" s="79"/>
      <c r="CSX158" s="79"/>
      <c r="CSY158" s="79"/>
      <c r="CSZ158" s="79"/>
      <c r="CTA158" s="79"/>
      <c r="CTB158" s="79"/>
      <c r="CTC158" s="79"/>
      <c r="CTD158" s="79"/>
      <c r="CTE158" s="79"/>
      <c r="CTF158" s="79"/>
      <c r="CTG158" s="79"/>
      <c r="CTH158" s="79"/>
      <c r="CTI158" s="79"/>
      <c r="CTJ158" s="79"/>
      <c r="CTK158" s="79"/>
      <c r="CTL158" s="79"/>
      <c r="CTM158" s="79"/>
      <c r="CTN158" s="79"/>
      <c r="CTO158" s="79"/>
      <c r="CTP158" s="79"/>
      <c r="CTQ158" s="79"/>
      <c r="CTR158" s="79"/>
      <c r="CTS158" s="79"/>
      <c r="CTT158" s="79"/>
      <c r="CTU158" s="79"/>
      <c r="CTV158" s="79"/>
      <c r="CTW158" s="79"/>
      <c r="CTX158" s="79"/>
      <c r="CTY158" s="79"/>
      <c r="CTZ158" s="79"/>
      <c r="CUA158" s="79"/>
      <c r="CUB158" s="79"/>
      <c r="CUC158" s="79"/>
      <c r="CUD158" s="79"/>
      <c r="CUE158" s="79"/>
      <c r="CUF158" s="79"/>
      <c r="CUG158" s="79"/>
      <c r="CUH158" s="79"/>
      <c r="CUI158" s="79"/>
      <c r="CUJ158" s="79"/>
      <c r="CUK158" s="79"/>
      <c r="CUL158" s="79"/>
      <c r="CUM158" s="79"/>
      <c r="CUN158" s="79"/>
      <c r="CUO158" s="79"/>
      <c r="CUP158" s="79"/>
      <c r="CUQ158" s="79"/>
      <c r="CUR158" s="79"/>
      <c r="CUS158" s="79"/>
      <c r="CUT158" s="79"/>
      <c r="CUU158" s="79"/>
      <c r="CUV158" s="79"/>
      <c r="CUW158" s="79"/>
      <c r="CUX158" s="79"/>
      <c r="CUY158" s="79"/>
      <c r="CUZ158" s="79"/>
      <c r="CVA158" s="79"/>
      <c r="CVB158" s="79"/>
      <c r="CVC158" s="79"/>
      <c r="CVD158" s="79"/>
      <c r="CVE158" s="79"/>
      <c r="CVF158" s="79"/>
      <c r="CVG158" s="79"/>
      <c r="CVH158" s="79"/>
      <c r="CVI158" s="79"/>
      <c r="CVJ158" s="79"/>
      <c r="CVK158" s="79"/>
      <c r="CVL158" s="79"/>
      <c r="CVM158" s="79"/>
      <c r="CVN158" s="79"/>
      <c r="CVO158" s="79"/>
      <c r="CVP158" s="79"/>
      <c r="CVQ158" s="79"/>
      <c r="CVR158" s="79"/>
      <c r="CVS158" s="79"/>
      <c r="CVT158" s="79"/>
      <c r="CVU158" s="79"/>
      <c r="CVV158" s="79"/>
      <c r="CVW158" s="79"/>
      <c r="CVX158" s="79"/>
      <c r="CVY158" s="79"/>
      <c r="CVZ158" s="79"/>
      <c r="CWA158" s="79"/>
      <c r="CWB158" s="79"/>
      <c r="CWC158" s="79"/>
      <c r="CWD158" s="79"/>
      <c r="CWE158" s="79"/>
      <c r="CWF158" s="79"/>
      <c r="CWG158" s="79"/>
      <c r="CWH158" s="79"/>
      <c r="CWI158" s="79"/>
      <c r="CWJ158" s="79"/>
      <c r="CWK158" s="79"/>
      <c r="CWL158" s="79"/>
      <c r="CWM158" s="79"/>
      <c r="CWN158" s="79"/>
      <c r="CWO158" s="79"/>
      <c r="CWP158" s="79"/>
      <c r="CWQ158" s="79"/>
      <c r="CWR158" s="79"/>
      <c r="CWS158" s="79"/>
      <c r="CWT158" s="79"/>
      <c r="CWU158" s="79"/>
      <c r="CWV158" s="79"/>
      <c r="CWW158" s="79"/>
      <c r="CWX158" s="79"/>
      <c r="CWY158" s="79"/>
      <c r="CWZ158" s="79"/>
      <c r="CXA158" s="79"/>
      <c r="CXB158" s="79"/>
      <c r="CXC158" s="79"/>
      <c r="CXD158" s="79"/>
      <c r="CXE158" s="79"/>
      <c r="CXF158" s="79"/>
      <c r="CXG158" s="79"/>
      <c r="CXH158" s="79"/>
      <c r="CXI158" s="79"/>
      <c r="CXJ158" s="79"/>
      <c r="CXK158" s="79"/>
      <c r="CXL158" s="79"/>
      <c r="CXM158" s="79"/>
      <c r="CXN158" s="79"/>
      <c r="CXO158" s="79"/>
      <c r="CXP158" s="79"/>
      <c r="CXQ158" s="79"/>
      <c r="CXR158" s="79"/>
      <c r="CXS158" s="79"/>
      <c r="CXT158" s="79"/>
      <c r="CXU158" s="79"/>
      <c r="CXV158" s="79"/>
      <c r="CXW158" s="79"/>
      <c r="CXX158" s="79"/>
      <c r="CXY158" s="79"/>
      <c r="CXZ158" s="79"/>
      <c r="CYA158" s="79"/>
      <c r="CYB158" s="79"/>
      <c r="CYC158" s="79"/>
      <c r="CYD158" s="79"/>
      <c r="CYE158" s="79"/>
      <c r="CYF158" s="79"/>
      <c r="CYG158" s="79"/>
      <c r="CYH158" s="79"/>
      <c r="CYI158" s="79"/>
      <c r="CYJ158" s="79"/>
      <c r="CYK158" s="79"/>
      <c r="CYL158" s="79"/>
      <c r="CYM158" s="79"/>
      <c r="CYN158" s="79"/>
      <c r="CYO158" s="79"/>
      <c r="CYP158" s="79"/>
      <c r="CYQ158" s="79"/>
      <c r="CYR158" s="79"/>
      <c r="CYS158" s="79"/>
      <c r="CYT158" s="79"/>
      <c r="CYU158" s="79"/>
      <c r="CYV158" s="79"/>
      <c r="CYW158" s="79"/>
      <c r="CYX158" s="79"/>
      <c r="CYY158" s="79"/>
      <c r="CYZ158" s="79"/>
      <c r="CZA158" s="79"/>
      <c r="CZB158" s="79"/>
      <c r="CZC158" s="79"/>
      <c r="CZD158" s="79"/>
      <c r="CZE158" s="79"/>
      <c r="CZF158" s="79"/>
      <c r="CZG158" s="79"/>
      <c r="CZH158" s="79"/>
      <c r="CZI158" s="79"/>
      <c r="CZJ158" s="79"/>
      <c r="CZK158" s="79"/>
      <c r="CZL158" s="79"/>
      <c r="CZM158" s="79"/>
      <c r="CZN158" s="79"/>
      <c r="CZO158" s="79"/>
      <c r="CZP158" s="79"/>
      <c r="CZQ158" s="79"/>
      <c r="CZR158" s="79"/>
      <c r="CZS158" s="79"/>
      <c r="CZT158" s="79"/>
      <c r="CZU158" s="79"/>
      <c r="CZV158" s="79"/>
      <c r="CZW158" s="79"/>
      <c r="CZX158" s="79"/>
      <c r="CZY158" s="79"/>
      <c r="CZZ158" s="79"/>
      <c r="DAA158" s="79"/>
      <c r="DAB158" s="79"/>
      <c r="DAC158" s="79"/>
      <c r="DAD158" s="79"/>
      <c r="DAE158" s="79"/>
      <c r="DAF158" s="79"/>
      <c r="DAG158" s="79"/>
      <c r="DAH158" s="79"/>
      <c r="DAI158" s="79"/>
      <c r="DAJ158" s="79"/>
      <c r="DAK158" s="79"/>
      <c r="DAL158" s="79"/>
      <c r="DAM158" s="79"/>
      <c r="DAN158" s="79"/>
      <c r="DAO158" s="79"/>
      <c r="DAP158" s="79"/>
      <c r="DAQ158" s="79"/>
      <c r="DAR158" s="79"/>
      <c r="DAS158" s="79"/>
      <c r="DAT158" s="79"/>
      <c r="DAU158" s="79"/>
      <c r="DAV158" s="79"/>
      <c r="DAW158" s="79"/>
      <c r="DAX158" s="79"/>
      <c r="DAY158" s="79"/>
      <c r="DAZ158" s="79"/>
      <c r="DBA158" s="79"/>
      <c r="DBB158" s="79"/>
      <c r="DBC158" s="79"/>
      <c r="DBD158" s="79"/>
      <c r="DBE158" s="79"/>
      <c r="DBF158" s="79"/>
      <c r="DBG158" s="79"/>
      <c r="DBH158" s="79"/>
      <c r="DBI158" s="79"/>
      <c r="DBJ158" s="79"/>
      <c r="DBK158" s="79"/>
      <c r="DBL158" s="79"/>
      <c r="DBM158" s="79"/>
      <c r="DBN158" s="79"/>
      <c r="DBO158" s="79"/>
      <c r="DBP158" s="79"/>
      <c r="DBQ158" s="79"/>
      <c r="DBR158" s="79"/>
      <c r="DBS158" s="79"/>
      <c r="DBT158" s="79"/>
      <c r="DBU158" s="79"/>
      <c r="DBV158" s="79"/>
      <c r="DBW158" s="79"/>
      <c r="DBX158" s="79"/>
      <c r="DBY158" s="79"/>
      <c r="DBZ158" s="79"/>
      <c r="DCA158" s="79"/>
      <c r="DCB158" s="79"/>
      <c r="DCC158" s="79"/>
      <c r="DCD158" s="79"/>
      <c r="DCE158" s="79"/>
      <c r="DCF158" s="79"/>
      <c r="DCG158" s="79"/>
      <c r="DCH158" s="79"/>
      <c r="DCI158" s="79"/>
      <c r="DCJ158" s="79"/>
      <c r="DCK158" s="79"/>
      <c r="DCL158" s="79"/>
      <c r="DCM158" s="79"/>
      <c r="DCN158" s="79"/>
      <c r="DCO158" s="79"/>
      <c r="DCP158" s="79"/>
      <c r="DCQ158" s="79"/>
      <c r="DCR158" s="79"/>
      <c r="DCS158" s="79"/>
      <c r="DCT158" s="79"/>
      <c r="DCU158" s="79"/>
      <c r="DCV158" s="79"/>
      <c r="DCW158" s="79"/>
      <c r="DCX158" s="79"/>
      <c r="DCY158" s="79"/>
      <c r="DCZ158" s="79"/>
      <c r="DDA158" s="79"/>
      <c r="DDB158" s="79"/>
      <c r="DDC158" s="79"/>
      <c r="DDD158" s="79"/>
      <c r="DDE158" s="79"/>
      <c r="DDF158" s="79"/>
      <c r="DDG158" s="79"/>
      <c r="DDH158" s="79"/>
      <c r="DDI158" s="79"/>
      <c r="DDJ158" s="79"/>
      <c r="DDK158" s="79"/>
      <c r="DDL158" s="79"/>
      <c r="DDM158" s="79"/>
      <c r="DDN158" s="79"/>
      <c r="DDO158" s="79"/>
      <c r="DDP158" s="79"/>
      <c r="DDQ158" s="79"/>
      <c r="DDR158" s="79"/>
      <c r="DDS158" s="79"/>
      <c r="DDT158" s="79"/>
      <c r="DDU158" s="79"/>
      <c r="DDV158" s="79"/>
      <c r="DDW158" s="79"/>
      <c r="DDX158" s="79"/>
      <c r="DDY158" s="79"/>
      <c r="DDZ158" s="79"/>
      <c r="DEA158" s="79"/>
      <c r="DEB158" s="79"/>
      <c r="DEC158" s="79"/>
      <c r="DED158" s="79"/>
      <c r="DEE158" s="79"/>
      <c r="DEF158" s="79"/>
      <c r="DEG158" s="79"/>
      <c r="DEH158" s="79"/>
      <c r="DEI158" s="79"/>
      <c r="DEJ158" s="79"/>
      <c r="DEK158" s="79"/>
      <c r="DEL158" s="79"/>
      <c r="DEM158" s="79"/>
      <c r="DEN158" s="79"/>
      <c r="DEO158" s="79"/>
      <c r="DEP158" s="79"/>
      <c r="DEQ158" s="79"/>
      <c r="DER158" s="79"/>
      <c r="DES158" s="79"/>
      <c r="DET158" s="79"/>
      <c r="DEU158" s="79"/>
      <c r="DEV158" s="79"/>
      <c r="DEW158" s="79"/>
      <c r="DEX158" s="79"/>
      <c r="DEY158" s="79"/>
      <c r="DEZ158" s="79"/>
      <c r="DFA158" s="79"/>
      <c r="DFB158" s="79"/>
      <c r="DFC158" s="79"/>
      <c r="DFD158" s="79"/>
      <c r="DFE158" s="79"/>
      <c r="DFF158" s="79"/>
      <c r="DFG158" s="79"/>
      <c r="DFH158" s="79"/>
      <c r="DFI158" s="79"/>
      <c r="DFJ158" s="79"/>
      <c r="DFK158" s="79"/>
      <c r="DFL158" s="79"/>
      <c r="DFM158" s="79"/>
      <c r="DFN158" s="79"/>
      <c r="DFO158" s="79"/>
      <c r="DFP158" s="79"/>
      <c r="DFQ158" s="79"/>
      <c r="DFR158" s="79"/>
      <c r="DFS158" s="79"/>
      <c r="DFT158" s="79"/>
      <c r="DFU158" s="79"/>
      <c r="DFV158" s="79"/>
      <c r="DFW158" s="79"/>
      <c r="DFX158" s="79"/>
      <c r="DFY158" s="79"/>
      <c r="DFZ158" s="79"/>
      <c r="DGA158" s="79"/>
      <c r="DGB158" s="79"/>
      <c r="DGC158" s="79"/>
      <c r="DGD158" s="79"/>
      <c r="DGE158" s="79"/>
      <c r="DGF158" s="79"/>
      <c r="DGG158" s="79"/>
      <c r="DGH158" s="79"/>
      <c r="DGI158" s="79"/>
      <c r="DGJ158" s="79"/>
      <c r="DGK158" s="79"/>
      <c r="DGL158" s="79"/>
      <c r="DGM158" s="79"/>
      <c r="DGN158" s="79"/>
      <c r="DGO158" s="79"/>
      <c r="DGP158" s="79"/>
      <c r="DGQ158" s="79"/>
      <c r="DGR158" s="79"/>
      <c r="DGS158" s="79"/>
      <c r="DGT158" s="79"/>
      <c r="DGU158" s="79"/>
      <c r="DGV158" s="79"/>
      <c r="DGW158" s="79"/>
      <c r="DGX158" s="79"/>
      <c r="DGY158" s="79"/>
      <c r="DGZ158" s="79"/>
      <c r="DHA158" s="79"/>
      <c r="DHB158" s="79"/>
      <c r="DHC158" s="79"/>
      <c r="DHD158" s="79"/>
      <c r="DHE158" s="79"/>
      <c r="DHF158" s="79"/>
      <c r="DHG158" s="79"/>
      <c r="DHH158" s="79"/>
      <c r="DHI158" s="79"/>
      <c r="DHJ158" s="79"/>
      <c r="DHK158" s="79"/>
      <c r="DHL158" s="79"/>
      <c r="DHM158" s="79"/>
      <c r="DHN158" s="79"/>
      <c r="DHO158" s="79"/>
      <c r="DHP158" s="79"/>
      <c r="DHQ158" s="79"/>
      <c r="DHR158" s="79"/>
      <c r="DHS158" s="79"/>
      <c r="DHT158" s="79"/>
      <c r="DHU158" s="79"/>
      <c r="DHV158" s="79"/>
      <c r="DHW158" s="79"/>
      <c r="DHX158" s="79"/>
      <c r="DHY158" s="79"/>
      <c r="DHZ158" s="79"/>
      <c r="DIA158" s="79"/>
      <c r="DIB158" s="79"/>
      <c r="DIC158" s="79"/>
      <c r="DID158" s="79"/>
      <c r="DIE158" s="79"/>
      <c r="DIF158" s="79"/>
      <c r="DIG158" s="79"/>
      <c r="DIH158" s="79"/>
      <c r="DII158" s="79"/>
      <c r="DIJ158" s="79"/>
      <c r="DIK158" s="79"/>
      <c r="DIL158" s="79"/>
      <c r="DIM158" s="79"/>
      <c r="DIN158" s="79"/>
      <c r="DIO158" s="79"/>
      <c r="DIP158" s="79"/>
      <c r="DIQ158" s="79"/>
      <c r="DIR158" s="79"/>
      <c r="DIS158" s="79"/>
      <c r="DIT158" s="79"/>
      <c r="DIU158" s="79"/>
      <c r="DIV158" s="79"/>
      <c r="DIW158" s="79"/>
      <c r="DIX158" s="79"/>
      <c r="DIY158" s="79"/>
      <c r="DIZ158" s="79"/>
      <c r="DJA158" s="79"/>
      <c r="DJB158" s="79"/>
      <c r="DJC158" s="79"/>
      <c r="DJD158" s="79"/>
      <c r="DJE158" s="79"/>
      <c r="DJF158" s="79"/>
      <c r="DJG158" s="79"/>
      <c r="DJH158" s="79"/>
      <c r="DJI158" s="79"/>
      <c r="DJJ158" s="79"/>
      <c r="DJK158" s="79"/>
      <c r="DJL158" s="79"/>
      <c r="DJM158" s="79"/>
      <c r="DJN158" s="79"/>
      <c r="DJO158" s="79"/>
      <c r="DJP158" s="79"/>
      <c r="DJQ158" s="79"/>
      <c r="DJR158" s="79"/>
      <c r="DJS158" s="79"/>
      <c r="DJT158" s="79"/>
      <c r="DJU158" s="79"/>
      <c r="DJV158" s="79"/>
      <c r="DJW158" s="79"/>
      <c r="DJX158" s="79"/>
      <c r="DJY158" s="79"/>
      <c r="DJZ158" s="79"/>
      <c r="DKA158" s="79"/>
      <c r="DKB158" s="79"/>
      <c r="DKC158" s="79"/>
      <c r="DKD158" s="79"/>
      <c r="DKE158" s="79"/>
      <c r="DKF158" s="79"/>
      <c r="DKG158" s="79"/>
      <c r="DKH158" s="79"/>
      <c r="DKI158" s="79"/>
      <c r="DKJ158" s="79"/>
      <c r="DKK158" s="79"/>
      <c r="DKL158" s="79"/>
      <c r="DKM158" s="79"/>
      <c r="DKN158" s="79"/>
      <c r="DKO158" s="79"/>
      <c r="DKP158" s="79"/>
      <c r="DKQ158" s="79"/>
      <c r="DKR158" s="79"/>
      <c r="DKS158" s="79"/>
      <c r="DKT158" s="79"/>
      <c r="DKU158" s="79"/>
      <c r="DKV158" s="79"/>
      <c r="DKW158" s="79"/>
      <c r="DKX158" s="79"/>
      <c r="DKY158" s="79"/>
      <c r="DKZ158" s="79"/>
      <c r="DLA158" s="79"/>
      <c r="DLB158" s="79"/>
      <c r="DLC158" s="79"/>
      <c r="DLD158" s="79"/>
      <c r="DLE158" s="79"/>
      <c r="DLF158" s="79"/>
      <c r="DLG158" s="79"/>
      <c r="DLH158" s="79"/>
      <c r="DLI158" s="79"/>
      <c r="DLJ158" s="79"/>
      <c r="DLK158" s="79"/>
      <c r="DLL158" s="79"/>
      <c r="DLM158" s="79"/>
      <c r="DLN158" s="79"/>
      <c r="DLO158" s="79"/>
      <c r="DLP158" s="79"/>
      <c r="DLQ158" s="79"/>
      <c r="DLR158" s="79"/>
      <c r="DLS158" s="79"/>
      <c r="DLT158" s="79"/>
      <c r="DLU158" s="79"/>
      <c r="DLV158" s="79"/>
      <c r="DLW158" s="79"/>
      <c r="DLX158" s="79"/>
      <c r="DLY158" s="79"/>
      <c r="DLZ158" s="79"/>
      <c r="DMA158" s="79"/>
      <c r="DMB158" s="79"/>
      <c r="DMC158" s="79"/>
      <c r="DMD158" s="79"/>
      <c r="DME158" s="79"/>
      <c r="DMF158" s="79"/>
      <c r="DMG158" s="79"/>
      <c r="DMH158" s="79"/>
      <c r="DMI158" s="79"/>
      <c r="DMJ158" s="79"/>
      <c r="DMK158" s="79"/>
      <c r="DML158" s="79"/>
      <c r="DMM158" s="79"/>
      <c r="DMN158" s="79"/>
      <c r="DMO158" s="79"/>
      <c r="DMP158" s="79"/>
      <c r="DMQ158" s="79"/>
      <c r="DMR158" s="79"/>
      <c r="DMS158" s="79"/>
      <c r="DMT158" s="79"/>
      <c r="DMU158" s="79"/>
      <c r="DMV158" s="79"/>
      <c r="DMW158" s="79"/>
      <c r="DMX158" s="79"/>
      <c r="DMY158" s="79"/>
      <c r="DMZ158" s="79"/>
      <c r="DNA158" s="79"/>
      <c r="DNB158" s="79"/>
      <c r="DNC158" s="79"/>
      <c r="DND158" s="79"/>
      <c r="DNE158" s="79"/>
      <c r="DNF158" s="79"/>
      <c r="DNG158" s="79"/>
      <c r="DNH158" s="79"/>
      <c r="DNI158" s="79"/>
      <c r="DNJ158" s="79"/>
      <c r="DNK158" s="79"/>
      <c r="DNL158" s="79"/>
      <c r="DNM158" s="79"/>
      <c r="DNN158" s="79"/>
      <c r="DNO158" s="79"/>
      <c r="DNP158" s="79"/>
      <c r="DNQ158" s="79"/>
      <c r="DNR158" s="79"/>
      <c r="DNS158" s="79"/>
      <c r="DNT158" s="79"/>
      <c r="DNU158" s="79"/>
      <c r="DNV158" s="79"/>
      <c r="DNW158" s="79"/>
      <c r="DNX158" s="79"/>
      <c r="DNY158" s="79"/>
      <c r="DNZ158" s="79"/>
      <c r="DOA158" s="79"/>
      <c r="DOB158" s="79"/>
      <c r="DOC158" s="79"/>
      <c r="DOD158" s="79"/>
      <c r="DOE158" s="79"/>
      <c r="DOF158" s="79"/>
      <c r="DOG158" s="79"/>
      <c r="DOH158" s="79"/>
      <c r="DOI158" s="79"/>
      <c r="DOJ158" s="79"/>
      <c r="DOK158" s="79"/>
      <c r="DOL158" s="79"/>
      <c r="DOM158" s="79"/>
      <c r="DON158" s="79"/>
      <c r="DOO158" s="79"/>
      <c r="DOP158" s="79"/>
      <c r="DOQ158" s="79"/>
      <c r="DOR158" s="79"/>
      <c r="DOS158" s="79"/>
      <c r="DOT158" s="79"/>
      <c r="DOU158" s="79"/>
      <c r="DOV158" s="79"/>
      <c r="DOW158" s="79"/>
      <c r="DOX158" s="79"/>
      <c r="DOY158" s="79"/>
      <c r="DOZ158" s="79"/>
      <c r="DPA158" s="79"/>
      <c r="DPB158" s="79"/>
      <c r="DPC158" s="79"/>
      <c r="DPD158" s="79"/>
      <c r="DPE158" s="79"/>
      <c r="DPF158" s="79"/>
      <c r="DPG158" s="79"/>
      <c r="DPH158" s="79"/>
      <c r="DPI158" s="79"/>
      <c r="DPJ158" s="79"/>
      <c r="DPK158" s="79"/>
      <c r="DPL158" s="79"/>
      <c r="DPM158" s="79"/>
      <c r="DPN158" s="79"/>
      <c r="DPO158" s="79"/>
      <c r="DPP158" s="79"/>
      <c r="DPQ158" s="79"/>
      <c r="DPR158" s="79"/>
      <c r="DPS158" s="79"/>
      <c r="DPT158" s="79"/>
      <c r="DPU158" s="79"/>
      <c r="DPV158" s="79"/>
      <c r="DPW158" s="79"/>
      <c r="DPX158" s="79"/>
      <c r="DPY158" s="79"/>
      <c r="DPZ158" s="79"/>
      <c r="DQA158" s="79"/>
      <c r="DQB158" s="79"/>
      <c r="DQC158" s="79"/>
      <c r="DQD158" s="79"/>
      <c r="DQE158" s="79"/>
      <c r="DQF158" s="79"/>
      <c r="DQG158" s="79"/>
      <c r="DQH158" s="79"/>
      <c r="DQI158" s="79"/>
      <c r="DQJ158" s="79"/>
      <c r="DQK158" s="79"/>
      <c r="DQL158" s="79"/>
      <c r="DQM158" s="79"/>
      <c r="DQN158" s="79"/>
      <c r="DQO158" s="79"/>
      <c r="DQP158" s="79"/>
      <c r="DQQ158" s="79"/>
      <c r="DQR158" s="79"/>
      <c r="DQS158" s="79"/>
      <c r="DQT158" s="79"/>
      <c r="DQU158" s="79"/>
      <c r="DQV158" s="79"/>
      <c r="DQW158" s="79"/>
      <c r="DQX158" s="79"/>
      <c r="DQY158" s="79"/>
      <c r="DQZ158" s="79"/>
      <c r="DRA158" s="79"/>
      <c r="DRB158" s="79"/>
      <c r="DRC158" s="79"/>
      <c r="DRD158" s="79"/>
      <c r="DRE158" s="79"/>
      <c r="DRF158" s="79"/>
      <c r="DRG158" s="79"/>
      <c r="DRH158" s="79"/>
      <c r="DRI158" s="79"/>
      <c r="DRJ158" s="79"/>
      <c r="DRK158" s="79"/>
      <c r="DRL158" s="79"/>
      <c r="DRM158" s="79"/>
      <c r="DRN158" s="79"/>
      <c r="DRO158" s="79"/>
      <c r="DRP158" s="79"/>
      <c r="DRQ158" s="79"/>
      <c r="DRR158" s="79"/>
      <c r="DRS158" s="79"/>
      <c r="DRT158" s="79"/>
      <c r="DRU158" s="79"/>
      <c r="DRV158" s="79"/>
      <c r="DRW158" s="79"/>
      <c r="DRX158" s="79"/>
      <c r="DRY158" s="79"/>
      <c r="DRZ158" s="79"/>
      <c r="DSA158" s="79"/>
      <c r="DSB158" s="79"/>
      <c r="DSC158" s="79"/>
      <c r="DSD158" s="79"/>
      <c r="DSE158" s="79"/>
      <c r="DSF158" s="79"/>
      <c r="DSG158" s="79"/>
      <c r="DSH158" s="79"/>
      <c r="DSI158" s="79"/>
      <c r="DSJ158" s="79"/>
      <c r="DSK158" s="79"/>
      <c r="DSL158" s="79"/>
      <c r="DSM158" s="79"/>
      <c r="DSN158" s="79"/>
      <c r="DSO158" s="79"/>
      <c r="DSP158" s="79"/>
      <c r="DSQ158" s="79"/>
      <c r="DSR158" s="79"/>
      <c r="DSS158" s="79"/>
      <c r="DST158" s="79"/>
      <c r="DSU158" s="79"/>
      <c r="DSV158" s="79"/>
      <c r="DSW158" s="79"/>
      <c r="DSX158" s="79"/>
      <c r="DSY158" s="79"/>
      <c r="DSZ158" s="79"/>
      <c r="DTA158" s="79"/>
      <c r="DTB158" s="79"/>
      <c r="DTC158" s="79"/>
      <c r="DTD158" s="79"/>
      <c r="DTE158" s="79"/>
      <c r="DTF158" s="79"/>
      <c r="DTG158" s="79"/>
      <c r="DTH158" s="79"/>
      <c r="DTI158" s="79"/>
      <c r="DTJ158" s="79"/>
      <c r="DTK158" s="79"/>
      <c r="DTL158" s="79"/>
      <c r="DTM158" s="79"/>
      <c r="DTN158" s="79"/>
      <c r="DTO158" s="79"/>
      <c r="DTP158" s="79"/>
      <c r="DTQ158" s="79"/>
      <c r="DTR158" s="79"/>
      <c r="DTS158" s="79"/>
      <c r="DTT158" s="79"/>
      <c r="DTU158" s="79"/>
      <c r="DTV158" s="79"/>
      <c r="DTW158" s="79"/>
      <c r="DTX158" s="79"/>
      <c r="DTY158" s="79"/>
      <c r="DTZ158" s="79"/>
      <c r="DUA158" s="79"/>
      <c r="DUB158" s="79"/>
      <c r="DUC158" s="79"/>
      <c r="DUD158" s="79"/>
      <c r="DUE158" s="79"/>
      <c r="DUF158" s="79"/>
      <c r="DUG158" s="79"/>
      <c r="DUH158" s="79"/>
      <c r="DUI158" s="79"/>
      <c r="DUJ158" s="79"/>
      <c r="DUK158" s="79"/>
      <c r="DUL158" s="79"/>
      <c r="DUM158" s="79"/>
      <c r="DUN158" s="79"/>
      <c r="DUO158" s="79"/>
      <c r="DUP158" s="79"/>
      <c r="DUQ158" s="79"/>
      <c r="DUR158" s="79"/>
      <c r="DUS158" s="79"/>
      <c r="DUT158" s="79"/>
      <c r="DUU158" s="79"/>
      <c r="DUV158" s="79"/>
      <c r="DUW158" s="79"/>
      <c r="DUX158" s="79"/>
      <c r="DUY158" s="79"/>
      <c r="DUZ158" s="79"/>
      <c r="DVA158" s="79"/>
      <c r="DVB158" s="79"/>
      <c r="DVC158" s="79"/>
      <c r="DVD158" s="79"/>
      <c r="DVE158" s="79"/>
      <c r="DVF158" s="79"/>
      <c r="DVG158" s="79"/>
      <c r="DVH158" s="79"/>
      <c r="DVI158" s="79"/>
      <c r="DVJ158" s="79"/>
      <c r="DVK158" s="79"/>
      <c r="DVL158" s="79"/>
      <c r="DVM158" s="79"/>
      <c r="DVN158" s="79"/>
      <c r="DVO158" s="79"/>
      <c r="DVP158" s="79"/>
      <c r="DVQ158" s="79"/>
      <c r="DVR158" s="79"/>
      <c r="DVS158" s="79"/>
      <c r="DVT158" s="79"/>
      <c r="DVU158" s="79"/>
      <c r="DVV158" s="79"/>
      <c r="DVW158" s="79"/>
      <c r="DVX158" s="79"/>
      <c r="DVY158" s="79"/>
      <c r="DVZ158" s="79"/>
      <c r="DWA158" s="79"/>
      <c r="DWB158" s="79"/>
      <c r="DWC158" s="79"/>
      <c r="DWD158" s="79"/>
      <c r="DWE158" s="79"/>
      <c r="DWF158" s="79"/>
      <c r="DWG158" s="79"/>
      <c r="DWH158" s="79"/>
      <c r="DWI158" s="79"/>
      <c r="DWJ158" s="79"/>
      <c r="DWK158" s="79"/>
      <c r="DWL158" s="79"/>
      <c r="DWM158" s="79"/>
      <c r="DWN158" s="79"/>
      <c r="DWO158" s="79"/>
      <c r="DWP158" s="79"/>
      <c r="DWQ158" s="79"/>
      <c r="DWR158" s="79"/>
      <c r="DWS158" s="79"/>
      <c r="DWT158" s="79"/>
      <c r="DWU158" s="79"/>
      <c r="DWV158" s="79"/>
      <c r="DWW158" s="79"/>
      <c r="DWX158" s="79"/>
      <c r="DWY158" s="79"/>
      <c r="DWZ158" s="79"/>
      <c r="DXA158" s="79"/>
      <c r="DXB158" s="79"/>
      <c r="DXC158" s="79"/>
      <c r="DXD158" s="79"/>
      <c r="DXE158" s="79"/>
      <c r="DXF158" s="79"/>
      <c r="DXG158" s="79"/>
      <c r="DXH158" s="79"/>
      <c r="DXI158" s="79"/>
      <c r="DXJ158" s="79"/>
      <c r="DXK158" s="79"/>
      <c r="DXL158" s="79"/>
      <c r="DXM158" s="79"/>
      <c r="DXN158" s="79"/>
      <c r="DXO158" s="79"/>
      <c r="DXP158" s="79"/>
      <c r="DXQ158" s="79"/>
      <c r="DXR158" s="79"/>
      <c r="DXS158" s="79"/>
      <c r="DXT158" s="79"/>
      <c r="DXU158" s="79"/>
      <c r="DXV158" s="79"/>
      <c r="DXW158" s="79"/>
      <c r="DXX158" s="79"/>
      <c r="DXY158" s="79"/>
      <c r="DXZ158" s="79"/>
      <c r="DYA158" s="79"/>
      <c r="DYB158" s="79"/>
      <c r="DYC158" s="79"/>
      <c r="DYD158" s="79"/>
      <c r="DYE158" s="79"/>
      <c r="DYF158" s="79"/>
      <c r="DYG158" s="79"/>
      <c r="DYH158" s="79"/>
      <c r="DYI158" s="79"/>
      <c r="DYJ158" s="79"/>
      <c r="DYK158" s="79"/>
      <c r="DYL158" s="79"/>
      <c r="DYM158" s="79"/>
      <c r="DYN158" s="79"/>
      <c r="DYO158" s="79"/>
      <c r="DYP158" s="79"/>
      <c r="DYQ158" s="79"/>
      <c r="DYR158" s="79"/>
      <c r="DYS158" s="79"/>
      <c r="DYT158" s="79"/>
      <c r="DYU158" s="79"/>
      <c r="DYV158" s="79"/>
      <c r="DYW158" s="79"/>
      <c r="DYX158" s="79"/>
      <c r="DYY158" s="79"/>
      <c r="DYZ158" s="79"/>
      <c r="DZA158" s="79"/>
      <c r="DZB158" s="79"/>
      <c r="DZC158" s="79"/>
      <c r="DZD158" s="79"/>
      <c r="DZE158" s="79"/>
      <c r="DZF158" s="79"/>
      <c r="DZG158" s="79"/>
      <c r="DZH158" s="79"/>
      <c r="DZI158" s="79"/>
      <c r="DZJ158" s="79"/>
      <c r="DZK158" s="79"/>
      <c r="DZL158" s="79"/>
      <c r="DZM158" s="79"/>
      <c r="DZN158" s="79"/>
      <c r="DZO158" s="79"/>
      <c r="DZP158" s="79"/>
      <c r="DZQ158" s="79"/>
      <c r="DZR158" s="79"/>
      <c r="DZS158" s="79"/>
      <c r="DZT158" s="79"/>
      <c r="DZU158" s="79"/>
      <c r="DZV158" s="79"/>
      <c r="DZW158" s="79"/>
      <c r="DZX158" s="79"/>
      <c r="DZY158" s="79"/>
      <c r="DZZ158" s="79"/>
      <c r="EAA158" s="79"/>
      <c r="EAB158" s="79"/>
      <c r="EAC158" s="79"/>
      <c r="EAD158" s="79"/>
      <c r="EAE158" s="79"/>
      <c r="EAF158" s="79"/>
      <c r="EAG158" s="79"/>
      <c r="EAH158" s="79"/>
      <c r="EAI158" s="79"/>
      <c r="EAJ158" s="79"/>
      <c r="EAK158" s="79"/>
      <c r="EAL158" s="79"/>
      <c r="EAM158" s="79"/>
      <c r="EAN158" s="79"/>
      <c r="EAO158" s="79"/>
      <c r="EAP158" s="79"/>
      <c r="EAQ158" s="79"/>
      <c r="EAR158" s="79"/>
      <c r="EAS158" s="79"/>
      <c r="EAT158" s="79"/>
      <c r="EAU158" s="79"/>
      <c r="EAV158" s="79"/>
      <c r="EAW158" s="79"/>
      <c r="EAX158" s="79"/>
      <c r="EAY158" s="79"/>
      <c r="EAZ158" s="79"/>
      <c r="EBA158" s="79"/>
      <c r="EBB158" s="79"/>
      <c r="EBC158" s="79"/>
      <c r="EBD158" s="79"/>
      <c r="EBE158" s="79"/>
      <c r="EBF158" s="79"/>
      <c r="EBG158" s="79"/>
      <c r="EBH158" s="79"/>
      <c r="EBI158" s="79"/>
      <c r="EBJ158" s="79"/>
      <c r="EBK158" s="79"/>
      <c r="EBL158" s="79"/>
      <c r="EBM158" s="79"/>
      <c r="EBN158" s="79"/>
      <c r="EBO158" s="79"/>
      <c r="EBP158" s="79"/>
      <c r="EBQ158" s="79"/>
      <c r="EBR158" s="79"/>
      <c r="EBS158" s="79"/>
      <c r="EBT158" s="79"/>
      <c r="EBU158" s="79"/>
      <c r="EBV158" s="79"/>
      <c r="EBW158" s="79"/>
      <c r="EBX158" s="79"/>
      <c r="EBY158" s="79"/>
      <c r="EBZ158" s="79"/>
      <c r="ECA158" s="79"/>
      <c r="ECB158" s="79"/>
      <c r="ECC158" s="79"/>
      <c r="ECD158" s="79"/>
      <c r="ECE158" s="79"/>
      <c r="ECF158" s="79"/>
      <c r="ECG158" s="79"/>
      <c r="ECH158" s="79"/>
      <c r="ECI158" s="79"/>
      <c r="ECJ158" s="79"/>
      <c r="ECK158" s="79"/>
      <c r="ECL158" s="79"/>
      <c r="ECM158" s="79"/>
      <c r="ECN158" s="79"/>
      <c r="ECO158" s="79"/>
      <c r="ECP158" s="79"/>
      <c r="ECQ158" s="79"/>
      <c r="ECR158" s="79"/>
      <c r="ECS158" s="79"/>
      <c r="ECT158" s="79"/>
      <c r="ECU158" s="79"/>
      <c r="ECV158" s="79"/>
      <c r="ECW158" s="79"/>
      <c r="ECX158" s="79"/>
      <c r="ECY158" s="79"/>
      <c r="ECZ158" s="79"/>
      <c r="EDA158" s="79"/>
      <c r="EDB158" s="79"/>
      <c r="EDC158" s="79"/>
      <c r="EDD158" s="79"/>
      <c r="EDE158" s="79"/>
      <c r="EDF158" s="79"/>
      <c r="EDG158" s="79"/>
      <c r="EDH158" s="79"/>
      <c r="EDI158" s="79"/>
      <c r="EDJ158" s="79"/>
      <c r="EDK158" s="79"/>
      <c r="EDL158" s="79"/>
      <c r="EDM158" s="79"/>
      <c r="EDN158" s="79"/>
      <c r="EDO158" s="79"/>
      <c r="EDP158" s="79"/>
      <c r="EDQ158" s="79"/>
      <c r="EDR158" s="79"/>
      <c r="EDS158" s="79"/>
      <c r="EDT158" s="79"/>
      <c r="EDU158" s="79"/>
      <c r="EDV158" s="79"/>
      <c r="EDW158" s="79"/>
      <c r="EDX158" s="79"/>
      <c r="EDY158" s="79"/>
      <c r="EDZ158" s="79"/>
      <c r="EEA158" s="79"/>
      <c r="EEB158" s="79"/>
      <c r="EEC158" s="79"/>
      <c r="EED158" s="79"/>
      <c r="EEE158" s="79"/>
      <c r="EEF158" s="79"/>
      <c r="EEG158" s="79"/>
      <c r="EEH158" s="79"/>
      <c r="EEI158" s="79"/>
      <c r="EEJ158" s="79"/>
      <c r="EEK158" s="79"/>
      <c r="EEL158" s="79"/>
      <c r="EEM158" s="79"/>
      <c r="EEN158" s="79"/>
      <c r="EEO158" s="79"/>
      <c r="EEP158" s="79"/>
      <c r="EEQ158" s="79"/>
      <c r="EER158" s="79"/>
      <c r="EES158" s="79"/>
      <c r="EET158" s="79"/>
      <c r="EEU158" s="79"/>
      <c r="EEV158" s="79"/>
      <c r="EEW158" s="79"/>
      <c r="EEX158" s="79"/>
      <c r="EEY158" s="79"/>
      <c r="EEZ158" s="79"/>
      <c r="EFA158" s="79"/>
      <c r="EFB158" s="79"/>
      <c r="EFC158" s="79"/>
      <c r="EFD158" s="79"/>
      <c r="EFE158" s="79"/>
      <c r="EFF158" s="79"/>
      <c r="EFG158" s="79"/>
      <c r="EFH158" s="79"/>
      <c r="EFI158" s="79"/>
      <c r="EFJ158" s="79"/>
      <c r="EFK158" s="79"/>
      <c r="EFL158" s="79"/>
      <c r="EFM158" s="79"/>
      <c r="EFN158" s="79"/>
      <c r="EFO158" s="79"/>
      <c r="EFP158" s="79"/>
      <c r="EFQ158" s="79"/>
      <c r="EFR158" s="79"/>
      <c r="EFS158" s="79"/>
      <c r="EFT158" s="79"/>
      <c r="EFU158" s="79"/>
      <c r="EFV158" s="79"/>
      <c r="EFW158" s="79"/>
      <c r="EFX158" s="79"/>
      <c r="EFY158" s="79"/>
      <c r="EFZ158" s="79"/>
      <c r="EGA158" s="79"/>
      <c r="EGB158" s="79"/>
      <c r="EGC158" s="79"/>
      <c r="EGD158" s="79"/>
      <c r="EGE158" s="79"/>
      <c r="EGF158" s="79"/>
      <c r="EGG158" s="79"/>
      <c r="EGH158" s="79"/>
      <c r="EGI158" s="79"/>
      <c r="EGJ158" s="79"/>
      <c r="EGK158" s="79"/>
      <c r="EGL158" s="79"/>
      <c r="EGM158" s="79"/>
      <c r="EGN158" s="79"/>
      <c r="EGO158" s="79"/>
      <c r="EGP158" s="79"/>
      <c r="EGQ158" s="79"/>
      <c r="EGR158" s="79"/>
      <c r="EGS158" s="79"/>
      <c r="EGT158" s="79"/>
      <c r="EGU158" s="79"/>
      <c r="EGV158" s="79"/>
      <c r="EGW158" s="79"/>
      <c r="EGX158" s="79"/>
      <c r="EGY158" s="79"/>
      <c r="EGZ158" s="79"/>
      <c r="EHA158" s="79"/>
      <c r="EHB158" s="79"/>
      <c r="EHC158" s="79"/>
      <c r="EHD158" s="79"/>
      <c r="EHE158" s="79"/>
      <c r="EHF158" s="79"/>
      <c r="EHG158" s="79"/>
      <c r="EHH158" s="79"/>
      <c r="EHI158" s="79"/>
      <c r="EHJ158" s="79"/>
      <c r="EHK158" s="79"/>
      <c r="EHL158" s="79"/>
      <c r="EHM158" s="79"/>
      <c r="EHN158" s="79"/>
      <c r="EHO158" s="79"/>
      <c r="EHP158" s="79"/>
      <c r="EHQ158" s="79"/>
      <c r="EHR158" s="79"/>
      <c r="EHS158" s="79"/>
      <c r="EHT158" s="79"/>
      <c r="EHU158" s="79"/>
      <c r="EHV158" s="79"/>
      <c r="EHW158" s="79"/>
      <c r="EHX158" s="79"/>
      <c r="EHY158" s="79"/>
      <c r="EHZ158" s="79"/>
      <c r="EIA158" s="79"/>
      <c r="EIB158" s="79"/>
      <c r="EIC158" s="79"/>
      <c r="EID158" s="79"/>
      <c r="EIE158" s="79"/>
      <c r="EIF158" s="79"/>
      <c r="EIG158" s="79"/>
      <c r="EIH158" s="79"/>
      <c r="EII158" s="79"/>
      <c r="EIJ158" s="79"/>
      <c r="EIK158" s="79"/>
      <c r="EIL158" s="79"/>
      <c r="EIM158" s="79"/>
      <c r="EIN158" s="79"/>
      <c r="EIO158" s="79"/>
      <c r="EIP158" s="79"/>
      <c r="EIQ158" s="79"/>
      <c r="EIR158" s="79"/>
      <c r="EIS158" s="79"/>
      <c r="EIT158" s="79"/>
      <c r="EIU158" s="79"/>
      <c r="EIV158" s="79"/>
      <c r="EIW158" s="79"/>
      <c r="EIX158" s="79"/>
      <c r="EIY158" s="79"/>
      <c r="EIZ158" s="79"/>
      <c r="EJA158" s="79"/>
      <c r="EJB158" s="79"/>
      <c r="EJC158" s="79"/>
      <c r="EJD158" s="79"/>
      <c r="EJE158" s="79"/>
      <c r="EJF158" s="79"/>
      <c r="EJG158" s="79"/>
      <c r="EJH158" s="79"/>
      <c r="EJI158" s="79"/>
      <c r="EJJ158" s="79"/>
      <c r="EJK158" s="79"/>
      <c r="EJL158" s="79"/>
      <c r="EJM158" s="79"/>
      <c r="EJN158" s="79"/>
      <c r="EJO158" s="79"/>
      <c r="EJP158" s="79"/>
      <c r="EJQ158" s="79"/>
      <c r="EJR158" s="79"/>
      <c r="EJS158" s="79"/>
      <c r="EJT158" s="79"/>
      <c r="EJU158" s="79"/>
      <c r="EJV158" s="79"/>
      <c r="EJW158" s="79"/>
      <c r="EJX158" s="79"/>
      <c r="EJY158" s="79"/>
      <c r="EJZ158" s="79"/>
      <c r="EKA158" s="79"/>
      <c r="EKB158" s="79"/>
      <c r="EKC158" s="79"/>
      <c r="EKD158" s="79"/>
      <c r="EKE158" s="79"/>
      <c r="EKF158" s="79"/>
      <c r="EKG158" s="79"/>
      <c r="EKH158" s="79"/>
      <c r="EKI158" s="79"/>
      <c r="EKJ158" s="79"/>
      <c r="EKK158" s="79"/>
      <c r="EKL158" s="79"/>
      <c r="EKM158" s="79"/>
      <c r="EKN158" s="79"/>
      <c r="EKO158" s="79"/>
      <c r="EKP158" s="79"/>
      <c r="EKQ158" s="79"/>
      <c r="EKR158" s="79"/>
      <c r="EKS158" s="79"/>
      <c r="EKT158" s="79"/>
      <c r="EKU158" s="79"/>
      <c r="EKV158" s="79"/>
      <c r="EKW158" s="79"/>
      <c r="EKX158" s="79"/>
      <c r="EKY158" s="79"/>
      <c r="EKZ158" s="79"/>
      <c r="ELA158" s="79"/>
      <c r="ELB158" s="79"/>
      <c r="ELC158" s="79"/>
      <c r="ELD158" s="79"/>
      <c r="ELE158" s="79"/>
      <c r="ELF158" s="79"/>
      <c r="ELG158" s="79"/>
      <c r="ELH158" s="79"/>
      <c r="ELI158" s="79"/>
      <c r="ELJ158" s="79"/>
      <c r="ELK158" s="79"/>
      <c r="ELL158" s="79"/>
      <c r="ELM158" s="79"/>
      <c r="ELN158" s="79"/>
      <c r="ELO158" s="79"/>
      <c r="ELP158" s="79"/>
      <c r="ELQ158" s="79"/>
      <c r="ELR158" s="79"/>
      <c r="ELS158" s="79"/>
      <c r="ELT158" s="79"/>
      <c r="ELU158" s="79"/>
      <c r="ELV158" s="79"/>
      <c r="ELW158" s="79"/>
      <c r="ELX158" s="79"/>
      <c r="ELY158" s="79"/>
      <c r="ELZ158" s="79"/>
      <c r="EMA158" s="79"/>
      <c r="EMB158" s="79"/>
      <c r="EMC158" s="79"/>
      <c r="EMD158" s="79"/>
      <c r="EME158" s="79"/>
      <c r="EMF158" s="79"/>
      <c r="EMG158" s="79"/>
      <c r="EMH158" s="79"/>
      <c r="EMI158" s="79"/>
      <c r="EMJ158" s="79"/>
      <c r="EMK158" s="79"/>
      <c r="EML158" s="79"/>
      <c r="EMM158" s="79"/>
      <c r="EMN158" s="79"/>
      <c r="EMO158" s="79"/>
      <c r="EMP158" s="79"/>
      <c r="EMQ158" s="79"/>
      <c r="EMR158" s="79"/>
      <c r="EMS158" s="79"/>
      <c r="EMT158" s="79"/>
      <c r="EMU158" s="79"/>
      <c r="EMV158" s="79"/>
      <c r="EMW158" s="79"/>
      <c r="EMX158" s="79"/>
      <c r="EMY158" s="79"/>
      <c r="EMZ158" s="79"/>
      <c r="ENA158" s="79"/>
      <c r="ENB158" s="79"/>
      <c r="ENC158" s="79"/>
      <c r="END158" s="79"/>
      <c r="ENE158" s="79"/>
      <c r="ENF158" s="79"/>
      <c r="ENG158" s="79"/>
      <c r="ENH158" s="79"/>
      <c r="ENI158" s="79"/>
      <c r="ENJ158" s="79"/>
      <c r="ENK158" s="79"/>
      <c r="ENL158" s="79"/>
      <c r="ENM158" s="79"/>
      <c r="ENN158" s="79"/>
      <c r="ENO158" s="79"/>
      <c r="ENP158" s="79"/>
      <c r="ENQ158" s="79"/>
      <c r="ENR158" s="79"/>
      <c r="ENS158" s="79"/>
      <c r="ENT158" s="79"/>
      <c r="ENU158" s="79"/>
      <c r="ENV158" s="79"/>
      <c r="ENW158" s="79"/>
      <c r="ENX158" s="79"/>
      <c r="ENY158" s="79"/>
      <c r="ENZ158" s="79"/>
      <c r="EOA158" s="79"/>
      <c r="EOB158" s="79"/>
      <c r="EOC158" s="79"/>
      <c r="EOD158" s="79"/>
      <c r="EOE158" s="79"/>
      <c r="EOF158" s="79"/>
      <c r="EOG158" s="79"/>
      <c r="EOH158" s="79"/>
      <c r="EOI158" s="79"/>
      <c r="EOJ158" s="79"/>
      <c r="EOK158" s="79"/>
      <c r="EOL158" s="79"/>
      <c r="EOM158" s="79"/>
      <c r="EON158" s="79"/>
      <c r="EOO158" s="79"/>
      <c r="EOP158" s="79"/>
      <c r="EOQ158" s="79"/>
      <c r="EOR158" s="79"/>
      <c r="EOS158" s="79"/>
      <c r="EOT158" s="79"/>
      <c r="EOU158" s="79"/>
      <c r="EOV158" s="79"/>
      <c r="EOW158" s="79"/>
      <c r="EOX158" s="79"/>
      <c r="EOY158" s="79"/>
      <c r="EOZ158" s="79"/>
      <c r="EPA158" s="79"/>
      <c r="EPB158" s="79"/>
      <c r="EPC158" s="79"/>
      <c r="EPD158" s="79"/>
      <c r="EPE158" s="79"/>
      <c r="EPF158" s="79"/>
      <c r="EPG158" s="79"/>
      <c r="EPH158" s="79"/>
      <c r="EPI158" s="79"/>
      <c r="EPJ158" s="79"/>
      <c r="EPK158" s="79"/>
      <c r="EPL158" s="79"/>
      <c r="EPM158" s="79"/>
      <c r="EPN158" s="79"/>
      <c r="EPO158" s="79"/>
      <c r="EPP158" s="79"/>
      <c r="EPQ158" s="79"/>
      <c r="EPR158" s="79"/>
      <c r="EPS158" s="79"/>
      <c r="EPT158" s="79"/>
      <c r="EPU158" s="79"/>
      <c r="EPV158" s="79"/>
      <c r="EPW158" s="79"/>
      <c r="EPX158" s="79"/>
      <c r="EPY158" s="79"/>
      <c r="EPZ158" s="79"/>
      <c r="EQA158" s="79"/>
      <c r="EQB158" s="79"/>
      <c r="EQC158" s="79"/>
      <c r="EQD158" s="79"/>
      <c r="EQE158" s="79"/>
      <c r="EQF158" s="79"/>
      <c r="EQG158" s="79"/>
      <c r="EQH158" s="79"/>
      <c r="EQI158" s="79"/>
      <c r="EQJ158" s="79"/>
      <c r="EQK158" s="79"/>
      <c r="EQL158" s="79"/>
      <c r="EQM158" s="79"/>
      <c r="EQN158" s="79"/>
      <c r="EQO158" s="79"/>
      <c r="EQP158" s="79"/>
      <c r="EQQ158" s="79"/>
      <c r="EQR158" s="79"/>
      <c r="EQS158" s="79"/>
      <c r="EQT158" s="79"/>
      <c r="EQU158" s="79"/>
      <c r="EQV158" s="79"/>
      <c r="EQW158" s="79"/>
      <c r="EQX158" s="79"/>
      <c r="EQY158" s="79"/>
      <c r="EQZ158" s="79"/>
      <c r="ERA158" s="79"/>
      <c r="ERB158" s="79"/>
      <c r="ERC158" s="79"/>
      <c r="ERD158" s="79"/>
      <c r="ERE158" s="79"/>
      <c r="ERF158" s="79"/>
      <c r="ERG158" s="79"/>
      <c r="ERH158" s="79"/>
      <c r="ERI158" s="79"/>
      <c r="ERJ158" s="79"/>
      <c r="ERK158" s="79"/>
      <c r="ERL158" s="79"/>
      <c r="ERM158" s="79"/>
      <c r="ERN158" s="79"/>
      <c r="ERO158" s="79"/>
      <c r="ERP158" s="79"/>
      <c r="ERQ158" s="79"/>
      <c r="ERR158" s="79"/>
      <c r="ERS158" s="79"/>
      <c r="ERT158" s="79"/>
      <c r="ERU158" s="79"/>
      <c r="ERV158" s="79"/>
      <c r="ERW158" s="79"/>
      <c r="ERX158" s="79"/>
      <c r="ERY158" s="79"/>
      <c r="ERZ158" s="79"/>
      <c r="ESA158" s="79"/>
      <c r="ESB158" s="79"/>
      <c r="ESC158" s="79"/>
      <c r="ESD158" s="79"/>
      <c r="ESE158" s="79"/>
      <c r="ESF158" s="79"/>
      <c r="ESG158" s="79"/>
      <c r="ESH158" s="79"/>
      <c r="ESI158" s="79"/>
      <c r="ESJ158" s="79"/>
      <c r="ESK158" s="79"/>
      <c r="ESL158" s="79"/>
      <c r="ESM158" s="79"/>
      <c r="ESN158" s="79"/>
      <c r="ESO158" s="79"/>
      <c r="ESP158" s="79"/>
      <c r="ESQ158" s="79"/>
      <c r="ESR158" s="79"/>
      <c r="ESS158" s="79"/>
      <c r="EST158" s="79"/>
      <c r="ESU158" s="79"/>
      <c r="ESV158" s="79"/>
      <c r="ESW158" s="79"/>
      <c r="ESX158" s="79"/>
      <c r="ESY158" s="79"/>
      <c r="ESZ158" s="79"/>
      <c r="ETA158" s="79"/>
      <c r="ETB158" s="79"/>
      <c r="ETC158" s="79"/>
      <c r="ETD158" s="79"/>
      <c r="ETE158" s="79"/>
      <c r="ETF158" s="79"/>
      <c r="ETG158" s="79"/>
      <c r="ETH158" s="79"/>
      <c r="ETI158" s="79"/>
      <c r="ETJ158" s="79"/>
      <c r="ETK158" s="79"/>
      <c r="ETL158" s="79"/>
      <c r="ETM158" s="79"/>
      <c r="ETN158" s="79"/>
      <c r="ETO158" s="79"/>
      <c r="ETP158" s="79"/>
      <c r="ETQ158" s="79"/>
      <c r="ETR158" s="79"/>
      <c r="ETS158" s="79"/>
      <c r="ETT158" s="79"/>
      <c r="ETU158" s="79"/>
      <c r="ETV158" s="79"/>
      <c r="ETW158" s="79"/>
      <c r="ETX158" s="79"/>
      <c r="ETY158" s="79"/>
      <c r="ETZ158" s="79"/>
      <c r="EUA158" s="79"/>
      <c r="EUB158" s="79"/>
      <c r="EUC158" s="79"/>
      <c r="EUD158" s="79"/>
      <c r="EUE158" s="79"/>
      <c r="EUF158" s="79"/>
      <c r="EUG158" s="79"/>
      <c r="EUH158" s="79"/>
      <c r="EUI158" s="79"/>
      <c r="EUJ158" s="79"/>
      <c r="EUK158" s="79"/>
      <c r="EUL158" s="79"/>
      <c r="EUM158" s="79"/>
      <c r="EUN158" s="79"/>
      <c r="EUO158" s="79"/>
      <c r="EUP158" s="79"/>
      <c r="EUQ158" s="79"/>
      <c r="EUR158" s="79"/>
      <c r="EUS158" s="79"/>
      <c r="EUT158" s="79"/>
      <c r="EUU158" s="79"/>
      <c r="EUV158" s="79"/>
      <c r="EUW158" s="79"/>
      <c r="EUX158" s="79"/>
      <c r="EUY158" s="79"/>
      <c r="EUZ158" s="79"/>
      <c r="EVA158" s="79"/>
      <c r="EVB158" s="79"/>
      <c r="EVC158" s="79"/>
      <c r="EVD158" s="79"/>
      <c r="EVE158" s="79"/>
      <c r="EVF158" s="79"/>
      <c r="EVG158" s="79"/>
      <c r="EVH158" s="79"/>
      <c r="EVI158" s="79"/>
      <c r="EVJ158" s="79"/>
      <c r="EVK158" s="79"/>
      <c r="EVL158" s="79"/>
      <c r="EVM158" s="79"/>
      <c r="EVN158" s="79"/>
      <c r="EVO158" s="79"/>
      <c r="EVP158" s="79"/>
      <c r="EVQ158" s="79"/>
      <c r="EVR158" s="79"/>
      <c r="EVS158" s="79"/>
      <c r="EVT158" s="79"/>
      <c r="EVU158" s="79"/>
      <c r="EVV158" s="79"/>
      <c r="EVW158" s="79"/>
      <c r="EVX158" s="79"/>
      <c r="EVY158" s="79"/>
      <c r="EVZ158" s="79"/>
      <c r="EWA158" s="79"/>
      <c r="EWB158" s="79"/>
      <c r="EWC158" s="79"/>
      <c r="EWD158" s="79"/>
      <c r="EWE158" s="79"/>
      <c r="EWF158" s="79"/>
      <c r="EWG158" s="79"/>
      <c r="EWH158" s="79"/>
      <c r="EWI158" s="79"/>
      <c r="EWJ158" s="79"/>
      <c r="EWK158" s="79"/>
      <c r="EWL158" s="79"/>
      <c r="EWM158" s="79"/>
      <c r="EWN158" s="79"/>
      <c r="EWO158" s="79"/>
      <c r="EWP158" s="79"/>
      <c r="EWQ158" s="79"/>
      <c r="EWR158" s="79"/>
      <c r="EWS158" s="79"/>
      <c r="EWT158" s="79"/>
      <c r="EWU158" s="79"/>
      <c r="EWV158" s="79"/>
      <c r="EWW158" s="79"/>
      <c r="EWX158" s="79"/>
      <c r="EWY158" s="79"/>
      <c r="EWZ158" s="79"/>
      <c r="EXA158" s="79"/>
      <c r="EXB158" s="79"/>
      <c r="EXC158" s="79"/>
      <c r="EXD158" s="79"/>
      <c r="EXE158" s="79"/>
      <c r="EXF158" s="79"/>
      <c r="EXG158" s="79"/>
      <c r="EXH158" s="79"/>
      <c r="EXI158" s="79"/>
      <c r="EXJ158" s="79"/>
      <c r="EXK158" s="79"/>
      <c r="EXL158" s="79"/>
      <c r="EXM158" s="79"/>
      <c r="EXN158" s="79"/>
      <c r="EXO158" s="79"/>
      <c r="EXP158" s="79"/>
      <c r="EXQ158" s="79"/>
      <c r="EXR158" s="79"/>
      <c r="EXS158" s="79"/>
      <c r="EXT158" s="79"/>
      <c r="EXU158" s="79"/>
      <c r="EXV158" s="79"/>
      <c r="EXW158" s="79"/>
      <c r="EXX158" s="79"/>
      <c r="EXY158" s="79"/>
      <c r="EXZ158" s="79"/>
      <c r="EYA158" s="79"/>
      <c r="EYB158" s="79"/>
      <c r="EYC158" s="79"/>
      <c r="EYD158" s="79"/>
      <c r="EYE158" s="79"/>
      <c r="EYF158" s="79"/>
      <c r="EYG158" s="79"/>
      <c r="EYH158" s="79"/>
      <c r="EYI158" s="79"/>
      <c r="EYJ158" s="79"/>
      <c r="EYK158" s="79"/>
      <c r="EYL158" s="79"/>
      <c r="EYM158" s="79"/>
      <c r="EYN158" s="79"/>
      <c r="EYO158" s="79"/>
      <c r="EYP158" s="79"/>
      <c r="EYQ158" s="79"/>
      <c r="EYR158" s="79"/>
      <c r="EYS158" s="79"/>
      <c r="EYT158" s="79"/>
      <c r="EYU158" s="79"/>
      <c r="EYV158" s="79"/>
      <c r="EYW158" s="79"/>
      <c r="EYX158" s="79"/>
      <c r="EYY158" s="79"/>
      <c r="EYZ158" s="79"/>
      <c r="EZA158" s="79"/>
      <c r="EZB158" s="79"/>
      <c r="EZC158" s="79"/>
      <c r="EZD158" s="79"/>
      <c r="EZE158" s="79"/>
      <c r="EZF158" s="79"/>
      <c r="EZG158" s="79"/>
      <c r="EZH158" s="79"/>
      <c r="EZI158" s="79"/>
      <c r="EZJ158" s="79"/>
      <c r="EZK158" s="79"/>
      <c r="EZL158" s="79"/>
      <c r="EZM158" s="79"/>
      <c r="EZN158" s="79"/>
      <c r="EZO158" s="79"/>
      <c r="EZP158" s="79"/>
      <c r="EZQ158" s="79"/>
      <c r="EZR158" s="79"/>
      <c r="EZS158" s="79"/>
      <c r="EZT158" s="79"/>
      <c r="EZU158" s="79"/>
      <c r="EZV158" s="79"/>
      <c r="EZW158" s="79"/>
      <c r="EZX158" s="79"/>
      <c r="EZY158" s="79"/>
      <c r="EZZ158" s="79"/>
      <c r="FAA158" s="79"/>
      <c r="FAB158" s="79"/>
      <c r="FAC158" s="79"/>
      <c r="FAD158" s="79"/>
      <c r="FAE158" s="79"/>
      <c r="FAF158" s="79"/>
      <c r="FAG158" s="79"/>
      <c r="FAH158" s="79"/>
      <c r="FAI158" s="79"/>
      <c r="FAJ158" s="79"/>
      <c r="FAK158" s="79"/>
      <c r="FAL158" s="79"/>
      <c r="FAM158" s="79"/>
      <c r="FAN158" s="79"/>
      <c r="FAO158" s="79"/>
      <c r="FAP158" s="79"/>
      <c r="FAQ158" s="79"/>
      <c r="FAR158" s="79"/>
      <c r="FAS158" s="79"/>
      <c r="FAT158" s="79"/>
      <c r="FAU158" s="79"/>
      <c r="FAV158" s="79"/>
      <c r="FAW158" s="79"/>
      <c r="FAX158" s="79"/>
      <c r="FAY158" s="79"/>
      <c r="FAZ158" s="79"/>
      <c r="FBA158" s="79"/>
      <c r="FBB158" s="79"/>
      <c r="FBC158" s="79"/>
      <c r="FBD158" s="79"/>
      <c r="FBE158" s="79"/>
      <c r="FBF158" s="79"/>
      <c r="FBG158" s="79"/>
      <c r="FBH158" s="79"/>
      <c r="FBI158" s="79"/>
      <c r="FBJ158" s="79"/>
      <c r="FBK158" s="79"/>
      <c r="FBL158" s="79"/>
      <c r="FBM158" s="79"/>
      <c r="FBN158" s="79"/>
      <c r="FBO158" s="79"/>
      <c r="FBP158" s="79"/>
      <c r="FBQ158" s="79"/>
      <c r="FBR158" s="79"/>
      <c r="FBS158" s="79"/>
      <c r="FBT158" s="79"/>
      <c r="FBU158" s="79"/>
      <c r="FBV158" s="79"/>
      <c r="FBW158" s="79"/>
      <c r="FBX158" s="79"/>
      <c r="FBY158" s="79"/>
      <c r="FBZ158" s="79"/>
      <c r="FCA158" s="79"/>
      <c r="FCB158" s="79"/>
      <c r="FCC158" s="79"/>
      <c r="FCD158" s="79"/>
      <c r="FCE158" s="79"/>
      <c r="FCF158" s="79"/>
      <c r="FCG158" s="79"/>
      <c r="FCH158" s="79"/>
      <c r="FCI158" s="79"/>
      <c r="FCJ158" s="79"/>
      <c r="FCK158" s="79"/>
      <c r="FCL158" s="79"/>
      <c r="FCM158" s="79"/>
      <c r="FCN158" s="79"/>
      <c r="FCO158" s="79"/>
      <c r="FCP158" s="79"/>
      <c r="FCQ158" s="79"/>
      <c r="FCR158" s="79"/>
      <c r="FCS158" s="79"/>
      <c r="FCT158" s="79"/>
      <c r="FCU158" s="79"/>
      <c r="FCV158" s="79"/>
      <c r="FCW158" s="79"/>
      <c r="FCX158" s="79"/>
      <c r="FCY158" s="79"/>
      <c r="FCZ158" s="79"/>
      <c r="FDA158" s="79"/>
      <c r="FDB158" s="79"/>
      <c r="FDC158" s="79"/>
      <c r="FDD158" s="79"/>
      <c r="FDE158" s="79"/>
      <c r="FDF158" s="79"/>
      <c r="FDG158" s="79"/>
      <c r="FDH158" s="79"/>
      <c r="FDI158" s="79"/>
      <c r="FDJ158" s="79"/>
      <c r="FDK158" s="79"/>
      <c r="FDL158" s="79"/>
      <c r="FDM158" s="79"/>
      <c r="FDN158" s="79"/>
      <c r="FDO158" s="79"/>
      <c r="FDP158" s="79"/>
      <c r="FDQ158" s="79"/>
      <c r="FDR158" s="79"/>
      <c r="FDS158" s="79"/>
      <c r="FDT158" s="79"/>
      <c r="FDU158" s="79"/>
      <c r="FDV158" s="79"/>
      <c r="FDW158" s="79"/>
      <c r="FDX158" s="79"/>
      <c r="FDY158" s="79"/>
      <c r="FDZ158" s="79"/>
      <c r="FEA158" s="79"/>
      <c r="FEB158" s="79"/>
      <c r="FEC158" s="79"/>
      <c r="FED158" s="79"/>
      <c r="FEE158" s="79"/>
      <c r="FEF158" s="79"/>
      <c r="FEG158" s="79"/>
      <c r="FEH158" s="79"/>
      <c r="FEI158" s="79"/>
      <c r="FEJ158" s="79"/>
      <c r="FEK158" s="79"/>
      <c r="FEL158" s="79"/>
      <c r="FEM158" s="79"/>
      <c r="FEN158" s="79"/>
      <c r="FEO158" s="79"/>
      <c r="FEP158" s="79"/>
      <c r="FEQ158" s="79"/>
      <c r="FER158" s="79"/>
      <c r="FES158" s="79"/>
      <c r="FET158" s="79"/>
      <c r="FEU158" s="79"/>
      <c r="FEV158" s="79"/>
      <c r="FEW158" s="79"/>
      <c r="FEX158" s="79"/>
      <c r="FEY158" s="79"/>
      <c r="FEZ158" s="79"/>
      <c r="FFA158" s="79"/>
      <c r="FFB158" s="79"/>
      <c r="FFC158" s="79"/>
      <c r="FFD158" s="79"/>
      <c r="FFE158" s="79"/>
      <c r="FFF158" s="79"/>
      <c r="FFG158" s="79"/>
      <c r="FFH158" s="79"/>
      <c r="FFI158" s="79"/>
      <c r="FFJ158" s="79"/>
      <c r="FFK158" s="79"/>
      <c r="FFL158" s="79"/>
      <c r="FFM158" s="79"/>
      <c r="FFN158" s="79"/>
      <c r="FFO158" s="79"/>
      <c r="FFP158" s="79"/>
      <c r="FFQ158" s="79"/>
      <c r="FFR158" s="79"/>
      <c r="FFS158" s="79"/>
      <c r="FFT158" s="79"/>
      <c r="FFU158" s="79"/>
      <c r="FFV158" s="79"/>
      <c r="FFW158" s="79"/>
      <c r="FFX158" s="79"/>
      <c r="FFY158" s="79"/>
      <c r="FFZ158" s="79"/>
      <c r="FGA158" s="79"/>
      <c r="FGB158" s="79"/>
      <c r="FGC158" s="79"/>
      <c r="FGD158" s="79"/>
      <c r="FGE158" s="79"/>
      <c r="FGF158" s="79"/>
      <c r="FGG158" s="79"/>
      <c r="FGH158" s="79"/>
      <c r="FGI158" s="79"/>
      <c r="FGJ158" s="79"/>
      <c r="FGK158" s="79"/>
      <c r="FGL158" s="79"/>
      <c r="FGM158" s="79"/>
      <c r="FGN158" s="79"/>
      <c r="FGO158" s="79"/>
      <c r="FGP158" s="79"/>
      <c r="FGQ158" s="79"/>
      <c r="FGR158" s="79"/>
      <c r="FGS158" s="79"/>
      <c r="FGT158" s="79"/>
      <c r="FGU158" s="79"/>
      <c r="FGV158" s="79"/>
      <c r="FGW158" s="79"/>
      <c r="FGX158" s="79"/>
      <c r="FGY158" s="79"/>
      <c r="FGZ158" s="79"/>
      <c r="FHA158" s="79"/>
      <c r="FHB158" s="79"/>
      <c r="FHC158" s="79"/>
      <c r="FHD158" s="79"/>
      <c r="FHE158" s="79"/>
      <c r="FHF158" s="79"/>
      <c r="FHG158" s="79"/>
      <c r="FHH158" s="79"/>
      <c r="FHI158" s="79"/>
      <c r="FHJ158" s="79"/>
      <c r="FHK158" s="79"/>
      <c r="FHL158" s="79"/>
      <c r="FHM158" s="79"/>
      <c r="FHN158" s="79"/>
      <c r="FHO158" s="79"/>
      <c r="FHP158" s="79"/>
      <c r="FHQ158" s="79"/>
      <c r="FHR158" s="79"/>
      <c r="FHS158" s="79"/>
      <c r="FHT158" s="79"/>
      <c r="FHU158" s="79"/>
      <c r="FHV158" s="79"/>
      <c r="FHW158" s="79"/>
      <c r="FHX158" s="79"/>
      <c r="FHY158" s="79"/>
      <c r="FHZ158" s="79"/>
      <c r="FIA158" s="79"/>
      <c r="FIB158" s="79"/>
      <c r="FIC158" s="79"/>
      <c r="FID158" s="79"/>
      <c r="FIE158" s="79"/>
      <c r="FIF158" s="79"/>
      <c r="FIG158" s="79"/>
      <c r="FIH158" s="79"/>
      <c r="FII158" s="79"/>
      <c r="FIJ158" s="79"/>
      <c r="FIK158" s="79"/>
      <c r="FIL158" s="79"/>
      <c r="FIM158" s="79"/>
      <c r="FIN158" s="79"/>
      <c r="FIO158" s="79"/>
      <c r="FIP158" s="79"/>
      <c r="FIQ158" s="79"/>
      <c r="FIR158" s="79"/>
      <c r="FIS158" s="79"/>
      <c r="FIT158" s="79"/>
      <c r="FIU158" s="79"/>
      <c r="FIV158" s="79"/>
      <c r="FIW158" s="79"/>
      <c r="FIX158" s="79"/>
      <c r="FIY158" s="79"/>
      <c r="FIZ158" s="79"/>
      <c r="FJA158" s="79"/>
      <c r="FJB158" s="79"/>
      <c r="FJC158" s="79"/>
      <c r="FJD158" s="79"/>
      <c r="FJE158" s="79"/>
      <c r="FJF158" s="79"/>
      <c r="FJG158" s="79"/>
      <c r="FJH158" s="79"/>
      <c r="FJI158" s="79"/>
      <c r="FJJ158" s="79"/>
      <c r="FJK158" s="79"/>
      <c r="FJL158" s="79"/>
      <c r="FJM158" s="79"/>
      <c r="FJN158" s="79"/>
      <c r="FJO158" s="79"/>
      <c r="FJP158" s="79"/>
      <c r="FJQ158" s="79"/>
      <c r="FJR158" s="79"/>
      <c r="FJS158" s="79"/>
      <c r="FJT158" s="79"/>
      <c r="FJU158" s="79"/>
      <c r="FJV158" s="79"/>
      <c r="FJW158" s="79"/>
      <c r="FJX158" s="79"/>
      <c r="FJY158" s="79"/>
      <c r="FJZ158" s="79"/>
      <c r="FKA158" s="79"/>
      <c r="FKB158" s="79"/>
      <c r="FKC158" s="79"/>
      <c r="FKD158" s="79"/>
      <c r="FKE158" s="79"/>
      <c r="FKF158" s="79"/>
      <c r="FKG158" s="79"/>
      <c r="FKH158" s="79"/>
      <c r="FKI158" s="79"/>
      <c r="FKJ158" s="79"/>
      <c r="FKK158" s="79"/>
      <c r="FKL158" s="79"/>
      <c r="FKM158" s="79"/>
      <c r="FKN158" s="79"/>
      <c r="FKO158" s="79"/>
      <c r="FKP158" s="79"/>
      <c r="FKQ158" s="79"/>
      <c r="FKR158" s="79"/>
      <c r="FKS158" s="79"/>
      <c r="FKT158" s="79"/>
      <c r="FKU158" s="79"/>
      <c r="FKV158" s="79"/>
      <c r="FKW158" s="79"/>
      <c r="FKX158" s="79"/>
      <c r="FKY158" s="79"/>
      <c r="FKZ158" s="79"/>
      <c r="FLA158" s="79"/>
      <c r="FLB158" s="79"/>
      <c r="FLC158" s="79"/>
      <c r="FLD158" s="79"/>
      <c r="FLE158" s="79"/>
      <c r="FLF158" s="79"/>
      <c r="FLG158" s="79"/>
      <c r="FLH158" s="79"/>
      <c r="FLI158" s="79"/>
      <c r="FLJ158" s="79"/>
      <c r="FLK158" s="79"/>
      <c r="FLL158" s="79"/>
      <c r="FLM158" s="79"/>
      <c r="FLN158" s="79"/>
      <c r="FLO158" s="79"/>
      <c r="FLP158" s="79"/>
      <c r="FLQ158" s="79"/>
      <c r="FLR158" s="79"/>
      <c r="FLS158" s="79"/>
      <c r="FLT158" s="79"/>
      <c r="FLU158" s="79"/>
      <c r="FLV158" s="79"/>
      <c r="FLW158" s="79"/>
      <c r="FLX158" s="79"/>
      <c r="FLY158" s="79"/>
      <c r="FLZ158" s="79"/>
      <c r="FMA158" s="79"/>
      <c r="FMB158" s="79"/>
      <c r="FMC158" s="79"/>
      <c r="FMD158" s="79"/>
      <c r="FME158" s="79"/>
      <c r="FMF158" s="79"/>
      <c r="FMG158" s="79"/>
      <c r="FMH158" s="79"/>
      <c r="FMI158" s="79"/>
      <c r="FMJ158" s="79"/>
      <c r="FMK158" s="79"/>
      <c r="FML158" s="79"/>
      <c r="FMM158" s="79"/>
      <c r="FMN158" s="79"/>
      <c r="FMO158" s="79"/>
      <c r="FMP158" s="79"/>
      <c r="FMQ158" s="79"/>
      <c r="FMR158" s="79"/>
      <c r="FMS158" s="79"/>
      <c r="FMT158" s="79"/>
      <c r="FMU158" s="79"/>
      <c r="FMV158" s="79"/>
      <c r="FMW158" s="79"/>
      <c r="FMX158" s="79"/>
      <c r="FMY158" s="79"/>
      <c r="FMZ158" s="79"/>
      <c r="FNA158" s="79"/>
      <c r="FNB158" s="79"/>
      <c r="FNC158" s="79"/>
      <c r="FND158" s="79"/>
      <c r="FNE158" s="79"/>
      <c r="FNF158" s="79"/>
      <c r="FNG158" s="79"/>
      <c r="FNH158" s="79"/>
      <c r="FNI158" s="79"/>
      <c r="FNJ158" s="79"/>
      <c r="FNK158" s="79"/>
      <c r="FNL158" s="79"/>
      <c r="FNM158" s="79"/>
      <c r="FNN158" s="79"/>
      <c r="FNO158" s="79"/>
      <c r="FNP158" s="79"/>
      <c r="FNQ158" s="79"/>
      <c r="FNR158" s="79"/>
      <c r="FNS158" s="79"/>
      <c r="FNT158" s="79"/>
      <c r="FNU158" s="79"/>
      <c r="FNV158" s="79"/>
      <c r="FNW158" s="79"/>
      <c r="FNX158" s="79"/>
      <c r="FNY158" s="79"/>
      <c r="FNZ158" s="79"/>
      <c r="FOA158" s="79"/>
      <c r="FOB158" s="79"/>
      <c r="FOC158" s="79"/>
      <c r="FOD158" s="79"/>
      <c r="FOE158" s="79"/>
      <c r="FOF158" s="79"/>
      <c r="FOG158" s="79"/>
      <c r="FOH158" s="79"/>
      <c r="FOI158" s="79"/>
      <c r="FOJ158" s="79"/>
      <c r="FOK158" s="79"/>
      <c r="FOL158" s="79"/>
      <c r="FOM158" s="79"/>
      <c r="FON158" s="79"/>
      <c r="FOO158" s="79"/>
      <c r="FOP158" s="79"/>
      <c r="FOQ158" s="79"/>
      <c r="FOR158" s="79"/>
      <c r="FOS158" s="79"/>
      <c r="FOT158" s="79"/>
      <c r="FOU158" s="79"/>
      <c r="FOV158" s="79"/>
      <c r="FOW158" s="79"/>
      <c r="FOX158" s="79"/>
      <c r="FOY158" s="79"/>
      <c r="FOZ158" s="79"/>
      <c r="FPA158" s="79"/>
      <c r="FPB158" s="79"/>
      <c r="FPC158" s="79"/>
      <c r="FPD158" s="79"/>
      <c r="FPE158" s="79"/>
      <c r="FPF158" s="79"/>
      <c r="FPG158" s="79"/>
      <c r="FPH158" s="79"/>
      <c r="FPI158" s="79"/>
      <c r="FPJ158" s="79"/>
      <c r="FPK158" s="79"/>
      <c r="FPL158" s="79"/>
      <c r="FPM158" s="79"/>
      <c r="FPN158" s="79"/>
      <c r="FPO158" s="79"/>
      <c r="FPP158" s="79"/>
      <c r="FPQ158" s="79"/>
      <c r="FPR158" s="79"/>
      <c r="FPS158" s="79"/>
      <c r="FPT158" s="79"/>
      <c r="FPU158" s="79"/>
      <c r="FPV158" s="79"/>
      <c r="FPW158" s="79"/>
      <c r="FPX158" s="79"/>
      <c r="FPY158" s="79"/>
      <c r="FPZ158" s="79"/>
      <c r="FQA158" s="79"/>
      <c r="FQB158" s="79"/>
      <c r="FQC158" s="79"/>
      <c r="FQD158" s="79"/>
      <c r="FQE158" s="79"/>
      <c r="FQF158" s="79"/>
      <c r="FQG158" s="79"/>
      <c r="FQH158" s="79"/>
      <c r="FQI158" s="79"/>
      <c r="FQJ158" s="79"/>
      <c r="FQK158" s="79"/>
      <c r="FQL158" s="79"/>
      <c r="FQM158" s="79"/>
      <c r="FQN158" s="79"/>
      <c r="FQO158" s="79"/>
      <c r="FQP158" s="79"/>
      <c r="FQQ158" s="79"/>
      <c r="FQR158" s="79"/>
      <c r="FQS158" s="79"/>
      <c r="FQT158" s="79"/>
      <c r="FQU158" s="79"/>
      <c r="FQV158" s="79"/>
      <c r="FQW158" s="79"/>
      <c r="FQX158" s="79"/>
      <c r="FQY158" s="79"/>
      <c r="FQZ158" s="79"/>
      <c r="FRA158" s="79"/>
      <c r="FRB158" s="79"/>
      <c r="FRC158" s="79"/>
      <c r="FRD158" s="79"/>
      <c r="FRE158" s="79"/>
      <c r="FRF158" s="79"/>
      <c r="FRG158" s="79"/>
      <c r="FRH158" s="79"/>
      <c r="FRI158" s="79"/>
      <c r="FRJ158" s="79"/>
      <c r="FRK158" s="79"/>
      <c r="FRL158" s="79"/>
      <c r="FRM158" s="79"/>
      <c r="FRN158" s="79"/>
      <c r="FRO158" s="79"/>
      <c r="FRP158" s="79"/>
      <c r="FRQ158" s="79"/>
      <c r="FRR158" s="79"/>
      <c r="FRS158" s="79"/>
      <c r="FRT158" s="79"/>
      <c r="FRU158" s="79"/>
      <c r="FRV158" s="79"/>
      <c r="FRW158" s="79"/>
      <c r="FRX158" s="79"/>
      <c r="FRY158" s="79"/>
      <c r="FRZ158" s="79"/>
      <c r="FSA158" s="79"/>
      <c r="FSB158" s="79"/>
      <c r="FSC158" s="79"/>
      <c r="FSD158" s="79"/>
      <c r="FSE158" s="79"/>
      <c r="FSF158" s="79"/>
      <c r="FSG158" s="79"/>
      <c r="FSH158" s="79"/>
      <c r="FSI158" s="79"/>
      <c r="FSJ158" s="79"/>
      <c r="FSK158" s="79"/>
      <c r="FSL158" s="79"/>
      <c r="FSM158" s="79"/>
      <c r="FSN158" s="79"/>
      <c r="FSO158" s="79"/>
      <c r="FSP158" s="79"/>
      <c r="FSQ158" s="79"/>
      <c r="FSR158" s="79"/>
      <c r="FSS158" s="79"/>
      <c r="FST158" s="79"/>
      <c r="FSU158" s="79"/>
      <c r="FSV158" s="79"/>
      <c r="FSW158" s="79"/>
      <c r="FSX158" s="79"/>
      <c r="FSY158" s="79"/>
      <c r="FSZ158" s="79"/>
      <c r="FTA158" s="79"/>
      <c r="FTB158" s="79"/>
      <c r="FTC158" s="79"/>
      <c r="FTD158" s="79"/>
      <c r="FTE158" s="79"/>
      <c r="FTF158" s="79"/>
      <c r="FTG158" s="79"/>
      <c r="FTH158" s="79"/>
      <c r="FTI158" s="79"/>
      <c r="FTJ158" s="79"/>
      <c r="FTK158" s="79"/>
      <c r="FTL158" s="79"/>
      <c r="FTM158" s="79"/>
      <c r="FTN158" s="79"/>
      <c r="FTO158" s="79"/>
      <c r="FTP158" s="79"/>
      <c r="FTQ158" s="79"/>
      <c r="FTR158" s="79"/>
      <c r="FTS158" s="79"/>
      <c r="FTT158" s="79"/>
      <c r="FTU158" s="79"/>
      <c r="FTV158" s="79"/>
      <c r="FTW158" s="79"/>
      <c r="FTX158" s="79"/>
      <c r="FTY158" s="79"/>
      <c r="FTZ158" s="79"/>
      <c r="FUA158" s="79"/>
      <c r="FUB158" s="79"/>
      <c r="FUC158" s="79"/>
      <c r="FUD158" s="79"/>
      <c r="FUE158" s="79"/>
      <c r="FUF158" s="79"/>
      <c r="FUG158" s="79"/>
      <c r="FUH158" s="79"/>
      <c r="FUI158" s="79"/>
      <c r="FUJ158" s="79"/>
      <c r="FUK158" s="79"/>
      <c r="FUL158" s="79"/>
      <c r="FUM158" s="79"/>
      <c r="FUN158" s="79"/>
      <c r="FUO158" s="79"/>
      <c r="FUP158" s="79"/>
      <c r="FUQ158" s="79"/>
      <c r="FUR158" s="79"/>
      <c r="FUS158" s="79"/>
      <c r="FUT158" s="79"/>
      <c r="FUU158" s="79"/>
      <c r="FUV158" s="79"/>
      <c r="FUW158" s="79"/>
      <c r="FUX158" s="79"/>
      <c r="FUY158" s="79"/>
      <c r="FUZ158" s="79"/>
      <c r="FVA158" s="79"/>
      <c r="FVB158" s="79"/>
      <c r="FVC158" s="79"/>
      <c r="FVD158" s="79"/>
      <c r="FVE158" s="79"/>
      <c r="FVF158" s="79"/>
      <c r="FVG158" s="79"/>
      <c r="FVH158" s="79"/>
      <c r="FVI158" s="79"/>
      <c r="FVJ158" s="79"/>
      <c r="FVK158" s="79"/>
      <c r="FVL158" s="79"/>
      <c r="FVM158" s="79"/>
      <c r="FVN158" s="79"/>
      <c r="FVO158" s="79"/>
      <c r="FVP158" s="79"/>
      <c r="FVQ158" s="79"/>
      <c r="FVR158" s="79"/>
      <c r="FVS158" s="79"/>
      <c r="FVT158" s="79"/>
      <c r="FVU158" s="79"/>
      <c r="FVV158" s="79"/>
      <c r="FVW158" s="79"/>
      <c r="FVX158" s="79"/>
      <c r="FVY158" s="79"/>
      <c r="FVZ158" s="79"/>
      <c r="FWA158" s="79"/>
      <c r="FWB158" s="79"/>
      <c r="FWC158" s="79"/>
      <c r="FWD158" s="79"/>
      <c r="FWE158" s="79"/>
      <c r="FWF158" s="79"/>
      <c r="FWG158" s="79"/>
      <c r="FWH158" s="79"/>
      <c r="FWI158" s="79"/>
      <c r="FWJ158" s="79"/>
      <c r="FWK158" s="79"/>
      <c r="FWL158" s="79"/>
      <c r="FWM158" s="79"/>
      <c r="FWN158" s="79"/>
      <c r="FWO158" s="79"/>
      <c r="FWP158" s="79"/>
      <c r="FWQ158" s="79"/>
      <c r="FWR158" s="79"/>
      <c r="FWS158" s="79"/>
      <c r="FWT158" s="79"/>
      <c r="FWU158" s="79"/>
      <c r="FWV158" s="79"/>
      <c r="FWW158" s="79"/>
      <c r="FWX158" s="79"/>
      <c r="FWY158" s="79"/>
      <c r="FWZ158" s="79"/>
      <c r="FXA158" s="79"/>
      <c r="FXB158" s="79"/>
      <c r="FXC158" s="79"/>
      <c r="FXD158" s="79"/>
      <c r="FXE158" s="79"/>
      <c r="FXF158" s="79"/>
      <c r="FXG158" s="79"/>
      <c r="FXH158" s="79"/>
      <c r="FXI158" s="79"/>
      <c r="FXJ158" s="79"/>
      <c r="FXK158" s="79"/>
      <c r="FXL158" s="79"/>
      <c r="FXM158" s="79"/>
      <c r="FXN158" s="79"/>
      <c r="FXO158" s="79"/>
      <c r="FXP158" s="79"/>
      <c r="FXQ158" s="79"/>
      <c r="FXR158" s="79"/>
      <c r="FXS158" s="79"/>
      <c r="FXT158" s="79"/>
      <c r="FXU158" s="79"/>
      <c r="FXV158" s="79"/>
      <c r="FXW158" s="79"/>
      <c r="FXX158" s="79"/>
      <c r="FXY158" s="79"/>
      <c r="FXZ158" s="79"/>
      <c r="FYA158" s="79"/>
      <c r="FYB158" s="79"/>
      <c r="FYC158" s="79"/>
      <c r="FYD158" s="79"/>
      <c r="FYE158" s="79"/>
      <c r="FYF158" s="79"/>
      <c r="FYG158" s="79"/>
      <c r="FYH158" s="79"/>
      <c r="FYI158" s="79"/>
      <c r="FYJ158" s="79"/>
      <c r="FYK158" s="79"/>
      <c r="FYL158" s="79"/>
      <c r="FYM158" s="79"/>
      <c r="FYN158" s="79"/>
      <c r="FYO158" s="79"/>
      <c r="FYP158" s="79"/>
      <c r="FYQ158" s="79"/>
      <c r="FYR158" s="79"/>
      <c r="FYS158" s="79"/>
      <c r="FYT158" s="79"/>
      <c r="FYU158" s="79"/>
      <c r="FYV158" s="79"/>
      <c r="FYW158" s="79"/>
      <c r="FYX158" s="79"/>
      <c r="FYY158" s="79"/>
      <c r="FYZ158" s="79"/>
      <c r="FZA158" s="79"/>
      <c r="FZB158" s="79"/>
      <c r="FZC158" s="79"/>
      <c r="FZD158" s="79"/>
      <c r="FZE158" s="79"/>
      <c r="FZF158" s="79"/>
      <c r="FZG158" s="79"/>
      <c r="FZH158" s="79"/>
      <c r="FZI158" s="79"/>
      <c r="FZJ158" s="79"/>
      <c r="FZK158" s="79"/>
      <c r="FZL158" s="79"/>
      <c r="FZM158" s="79"/>
      <c r="FZN158" s="79"/>
      <c r="FZO158" s="79"/>
      <c r="FZP158" s="79"/>
      <c r="FZQ158" s="79"/>
      <c r="FZR158" s="79"/>
      <c r="FZS158" s="79"/>
      <c r="FZT158" s="79"/>
      <c r="FZU158" s="79"/>
      <c r="FZV158" s="79"/>
      <c r="FZW158" s="79"/>
      <c r="FZX158" s="79"/>
      <c r="FZY158" s="79"/>
      <c r="FZZ158" s="79"/>
      <c r="GAA158" s="79"/>
      <c r="GAB158" s="79"/>
      <c r="GAC158" s="79"/>
      <c r="GAD158" s="79"/>
      <c r="GAE158" s="79"/>
      <c r="GAF158" s="79"/>
      <c r="GAG158" s="79"/>
      <c r="GAH158" s="79"/>
      <c r="GAI158" s="79"/>
      <c r="GAJ158" s="79"/>
      <c r="GAK158" s="79"/>
      <c r="GAL158" s="79"/>
      <c r="GAM158" s="79"/>
      <c r="GAN158" s="79"/>
      <c r="GAO158" s="79"/>
      <c r="GAP158" s="79"/>
      <c r="GAQ158" s="79"/>
      <c r="GAR158" s="79"/>
      <c r="GAS158" s="79"/>
      <c r="GAT158" s="79"/>
      <c r="GAU158" s="79"/>
      <c r="GAV158" s="79"/>
      <c r="GAW158" s="79"/>
      <c r="GAX158" s="79"/>
      <c r="GAY158" s="79"/>
      <c r="GAZ158" s="79"/>
      <c r="GBA158" s="79"/>
      <c r="GBB158" s="79"/>
      <c r="GBC158" s="79"/>
      <c r="GBD158" s="79"/>
      <c r="GBE158" s="79"/>
      <c r="GBF158" s="79"/>
      <c r="GBG158" s="79"/>
      <c r="GBH158" s="79"/>
      <c r="GBI158" s="79"/>
      <c r="GBJ158" s="79"/>
      <c r="GBK158" s="79"/>
      <c r="GBL158" s="79"/>
      <c r="GBM158" s="79"/>
      <c r="GBN158" s="79"/>
      <c r="GBO158" s="79"/>
      <c r="GBP158" s="79"/>
      <c r="GBQ158" s="79"/>
      <c r="GBR158" s="79"/>
      <c r="GBS158" s="79"/>
      <c r="GBT158" s="79"/>
      <c r="GBU158" s="79"/>
      <c r="GBV158" s="79"/>
      <c r="GBW158" s="79"/>
      <c r="GBX158" s="79"/>
      <c r="GBY158" s="79"/>
      <c r="GBZ158" s="79"/>
      <c r="GCA158" s="79"/>
      <c r="GCB158" s="79"/>
      <c r="GCC158" s="79"/>
      <c r="GCD158" s="79"/>
      <c r="GCE158" s="79"/>
      <c r="GCF158" s="79"/>
      <c r="GCG158" s="79"/>
      <c r="GCH158" s="79"/>
      <c r="GCI158" s="79"/>
      <c r="GCJ158" s="79"/>
      <c r="GCK158" s="79"/>
      <c r="GCL158" s="79"/>
      <c r="GCM158" s="79"/>
      <c r="GCN158" s="79"/>
      <c r="GCO158" s="79"/>
      <c r="GCP158" s="79"/>
      <c r="GCQ158" s="79"/>
      <c r="GCR158" s="79"/>
      <c r="GCS158" s="79"/>
      <c r="GCT158" s="79"/>
      <c r="GCU158" s="79"/>
      <c r="GCV158" s="79"/>
      <c r="GCW158" s="79"/>
      <c r="GCX158" s="79"/>
      <c r="GCY158" s="79"/>
      <c r="GCZ158" s="79"/>
      <c r="GDA158" s="79"/>
      <c r="GDB158" s="79"/>
      <c r="GDC158" s="79"/>
      <c r="GDD158" s="79"/>
      <c r="GDE158" s="79"/>
      <c r="GDF158" s="79"/>
      <c r="GDG158" s="79"/>
      <c r="GDH158" s="79"/>
      <c r="GDI158" s="79"/>
      <c r="GDJ158" s="79"/>
      <c r="GDK158" s="79"/>
      <c r="GDL158" s="79"/>
      <c r="GDM158" s="79"/>
      <c r="GDN158" s="79"/>
      <c r="GDO158" s="79"/>
      <c r="GDP158" s="79"/>
      <c r="GDQ158" s="79"/>
      <c r="GDR158" s="79"/>
      <c r="GDS158" s="79"/>
      <c r="GDT158" s="79"/>
      <c r="GDU158" s="79"/>
      <c r="GDV158" s="79"/>
      <c r="GDW158" s="79"/>
      <c r="GDX158" s="79"/>
      <c r="GDY158" s="79"/>
      <c r="GDZ158" s="79"/>
      <c r="GEA158" s="79"/>
      <c r="GEB158" s="79"/>
      <c r="GEC158" s="79"/>
      <c r="GED158" s="79"/>
      <c r="GEE158" s="79"/>
      <c r="GEF158" s="79"/>
      <c r="GEG158" s="79"/>
      <c r="GEH158" s="79"/>
      <c r="GEI158" s="79"/>
      <c r="GEJ158" s="79"/>
      <c r="GEK158" s="79"/>
      <c r="GEL158" s="79"/>
      <c r="GEM158" s="79"/>
      <c r="GEN158" s="79"/>
      <c r="GEO158" s="79"/>
      <c r="GEP158" s="79"/>
      <c r="GEQ158" s="79"/>
      <c r="GER158" s="79"/>
      <c r="GES158" s="79"/>
      <c r="GET158" s="79"/>
      <c r="GEU158" s="79"/>
      <c r="GEV158" s="79"/>
      <c r="GEW158" s="79"/>
      <c r="GEX158" s="79"/>
      <c r="GEY158" s="79"/>
      <c r="GEZ158" s="79"/>
      <c r="GFA158" s="79"/>
      <c r="GFB158" s="79"/>
      <c r="GFC158" s="79"/>
      <c r="GFD158" s="79"/>
      <c r="GFE158" s="79"/>
      <c r="GFF158" s="79"/>
      <c r="GFG158" s="79"/>
      <c r="GFH158" s="79"/>
      <c r="GFI158" s="79"/>
      <c r="GFJ158" s="79"/>
      <c r="GFK158" s="79"/>
      <c r="GFL158" s="79"/>
      <c r="GFM158" s="79"/>
      <c r="GFN158" s="79"/>
      <c r="GFO158" s="79"/>
      <c r="GFP158" s="79"/>
      <c r="GFQ158" s="79"/>
      <c r="GFR158" s="79"/>
      <c r="GFS158" s="79"/>
      <c r="GFT158" s="79"/>
      <c r="GFU158" s="79"/>
      <c r="GFV158" s="79"/>
      <c r="GFW158" s="79"/>
      <c r="GFX158" s="79"/>
      <c r="GFY158" s="79"/>
      <c r="GFZ158" s="79"/>
      <c r="GGA158" s="79"/>
      <c r="GGB158" s="79"/>
      <c r="GGC158" s="79"/>
      <c r="GGD158" s="79"/>
      <c r="GGE158" s="79"/>
      <c r="GGF158" s="79"/>
      <c r="GGG158" s="79"/>
      <c r="GGH158" s="79"/>
      <c r="GGI158" s="79"/>
      <c r="GGJ158" s="79"/>
      <c r="GGK158" s="79"/>
      <c r="GGL158" s="79"/>
      <c r="GGM158" s="79"/>
      <c r="GGN158" s="79"/>
      <c r="GGO158" s="79"/>
      <c r="GGP158" s="79"/>
      <c r="GGQ158" s="79"/>
      <c r="GGR158" s="79"/>
      <c r="GGS158" s="79"/>
      <c r="GGT158" s="79"/>
      <c r="GGU158" s="79"/>
      <c r="GGV158" s="79"/>
      <c r="GGW158" s="79"/>
      <c r="GGX158" s="79"/>
      <c r="GGY158" s="79"/>
      <c r="GGZ158" s="79"/>
      <c r="GHA158" s="79"/>
      <c r="GHB158" s="79"/>
      <c r="GHC158" s="79"/>
      <c r="GHD158" s="79"/>
      <c r="GHE158" s="79"/>
      <c r="GHF158" s="79"/>
      <c r="GHG158" s="79"/>
      <c r="GHH158" s="79"/>
      <c r="GHI158" s="79"/>
      <c r="GHJ158" s="79"/>
      <c r="GHK158" s="79"/>
      <c r="GHL158" s="79"/>
      <c r="GHM158" s="79"/>
      <c r="GHN158" s="79"/>
      <c r="GHO158" s="79"/>
      <c r="GHP158" s="79"/>
      <c r="GHQ158" s="79"/>
      <c r="GHR158" s="79"/>
      <c r="GHS158" s="79"/>
      <c r="GHT158" s="79"/>
      <c r="GHU158" s="79"/>
      <c r="GHV158" s="79"/>
      <c r="GHW158" s="79"/>
      <c r="GHX158" s="79"/>
      <c r="GHY158" s="79"/>
      <c r="GHZ158" s="79"/>
      <c r="GIA158" s="79"/>
      <c r="GIB158" s="79"/>
      <c r="GIC158" s="79"/>
      <c r="GID158" s="79"/>
      <c r="GIE158" s="79"/>
      <c r="GIF158" s="79"/>
      <c r="GIG158" s="79"/>
      <c r="GIH158" s="79"/>
      <c r="GII158" s="79"/>
      <c r="GIJ158" s="79"/>
      <c r="GIK158" s="79"/>
      <c r="GIL158" s="79"/>
      <c r="GIM158" s="79"/>
      <c r="GIN158" s="79"/>
      <c r="GIO158" s="79"/>
      <c r="GIP158" s="79"/>
      <c r="GIQ158" s="79"/>
      <c r="GIR158" s="79"/>
      <c r="GIS158" s="79"/>
      <c r="GIT158" s="79"/>
      <c r="GIU158" s="79"/>
      <c r="GIV158" s="79"/>
      <c r="GIW158" s="79"/>
      <c r="GIX158" s="79"/>
      <c r="GIY158" s="79"/>
      <c r="GIZ158" s="79"/>
      <c r="GJA158" s="79"/>
      <c r="GJB158" s="79"/>
      <c r="GJC158" s="79"/>
      <c r="GJD158" s="79"/>
      <c r="GJE158" s="79"/>
      <c r="GJF158" s="79"/>
      <c r="GJG158" s="79"/>
      <c r="GJH158" s="79"/>
      <c r="GJI158" s="79"/>
      <c r="GJJ158" s="79"/>
      <c r="GJK158" s="79"/>
      <c r="GJL158" s="79"/>
      <c r="GJM158" s="79"/>
      <c r="GJN158" s="79"/>
      <c r="GJO158" s="79"/>
      <c r="GJP158" s="79"/>
      <c r="GJQ158" s="79"/>
      <c r="GJR158" s="79"/>
      <c r="GJS158" s="79"/>
      <c r="GJT158" s="79"/>
      <c r="GJU158" s="79"/>
      <c r="GJV158" s="79"/>
      <c r="GJW158" s="79"/>
      <c r="GJX158" s="79"/>
      <c r="GJY158" s="79"/>
      <c r="GJZ158" s="79"/>
      <c r="GKA158" s="79"/>
      <c r="GKB158" s="79"/>
      <c r="GKC158" s="79"/>
      <c r="GKD158" s="79"/>
      <c r="GKE158" s="79"/>
      <c r="GKF158" s="79"/>
      <c r="GKG158" s="79"/>
      <c r="GKH158" s="79"/>
      <c r="GKI158" s="79"/>
      <c r="GKJ158" s="79"/>
      <c r="GKK158" s="79"/>
      <c r="GKL158" s="79"/>
      <c r="GKM158" s="79"/>
      <c r="GKN158" s="79"/>
      <c r="GKO158" s="79"/>
      <c r="GKP158" s="79"/>
      <c r="GKQ158" s="79"/>
      <c r="GKR158" s="79"/>
      <c r="GKS158" s="79"/>
      <c r="GKT158" s="79"/>
      <c r="GKU158" s="79"/>
      <c r="GKV158" s="79"/>
      <c r="GKW158" s="79"/>
      <c r="GKX158" s="79"/>
      <c r="GKY158" s="79"/>
      <c r="GKZ158" s="79"/>
      <c r="GLA158" s="79"/>
      <c r="GLB158" s="79"/>
      <c r="GLC158" s="79"/>
      <c r="GLD158" s="79"/>
      <c r="GLE158" s="79"/>
      <c r="GLF158" s="79"/>
      <c r="GLG158" s="79"/>
      <c r="GLH158" s="79"/>
      <c r="GLI158" s="79"/>
      <c r="GLJ158" s="79"/>
      <c r="GLK158" s="79"/>
      <c r="GLL158" s="79"/>
      <c r="GLM158" s="79"/>
      <c r="GLN158" s="79"/>
      <c r="GLO158" s="79"/>
      <c r="GLP158" s="79"/>
      <c r="GLQ158" s="79"/>
      <c r="GLR158" s="79"/>
      <c r="GLS158" s="79"/>
      <c r="GLT158" s="79"/>
      <c r="GLU158" s="79"/>
      <c r="GLV158" s="79"/>
      <c r="GLW158" s="79"/>
      <c r="GLX158" s="79"/>
      <c r="GLY158" s="79"/>
      <c r="GLZ158" s="79"/>
      <c r="GMA158" s="79"/>
      <c r="GMB158" s="79"/>
      <c r="GMC158" s="79"/>
      <c r="GMD158" s="79"/>
      <c r="GME158" s="79"/>
      <c r="GMF158" s="79"/>
      <c r="GMG158" s="79"/>
      <c r="GMH158" s="79"/>
      <c r="GMI158" s="79"/>
      <c r="GMJ158" s="79"/>
      <c r="GMK158" s="79"/>
      <c r="GML158" s="79"/>
      <c r="GMM158" s="79"/>
      <c r="GMN158" s="79"/>
      <c r="GMO158" s="79"/>
      <c r="GMP158" s="79"/>
      <c r="GMQ158" s="79"/>
      <c r="GMR158" s="79"/>
      <c r="GMS158" s="79"/>
      <c r="GMT158" s="79"/>
      <c r="GMU158" s="79"/>
      <c r="GMV158" s="79"/>
      <c r="GMW158" s="79"/>
      <c r="GMX158" s="79"/>
      <c r="GMY158" s="79"/>
      <c r="GMZ158" s="79"/>
      <c r="GNA158" s="79"/>
      <c r="GNB158" s="79"/>
      <c r="GNC158" s="79"/>
      <c r="GND158" s="79"/>
      <c r="GNE158" s="79"/>
      <c r="GNF158" s="79"/>
      <c r="GNG158" s="79"/>
      <c r="GNH158" s="79"/>
      <c r="GNI158" s="79"/>
      <c r="GNJ158" s="79"/>
      <c r="GNK158" s="79"/>
      <c r="GNL158" s="79"/>
      <c r="GNM158" s="79"/>
      <c r="GNN158" s="79"/>
      <c r="GNO158" s="79"/>
      <c r="GNP158" s="79"/>
      <c r="GNQ158" s="79"/>
      <c r="GNR158" s="79"/>
      <c r="GNS158" s="79"/>
      <c r="GNT158" s="79"/>
      <c r="GNU158" s="79"/>
      <c r="GNV158" s="79"/>
      <c r="GNW158" s="79"/>
      <c r="GNX158" s="79"/>
      <c r="GNY158" s="79"/>
      <c r="GNZ158" s="79"/>
      <c r="GOA158" s="79"/>
      <c r="GOB158" s="79"/>
      <c r="GOC158" s="79"/>
      <c r="GOD158" s="79"/>
      <c r="GOE158" s="79"/>
      <c r="GOF158" s="79"/>
      <c r="GOG158" s="79"/>
      <c r="GOH158" s="79"/>
      <c r="GOI158" s="79"/>
      <c r="GOJ158" s="79"/>
      <c r="GOK158" s="79"/>
      <c r="GOL158" s="79"/>
      <c r="GOM158" s="79"/>
      <c r="GON158" s="79"/>
      <c r="GOO158" s="79"/>
      <c r="GOP158" s="79"/>
      <c r="GOQ158" s="79"/>
      <c r="GOR158" s="79"/>
      <c r="GOS158" s="79"/>
      <c r="GOT158" s="79"/>
      <c r="GOU158" s="79"/>
      <c r="GOV158" s="79"/>
      <c r="GOW158" s="79"/>
      <c r="GOX158" s="79"/>
      <c r="GOY158" s="79"/>
      <c r="GOZ158" s="79"/>
      <c r="GPA158" s="79"/>
      <c r="GPB158" s="79"/>
      <c r="GPC158" s="79"/>
      <c r="GPD158" s="79"/>
      <c r="GPE158" s="79"/>
      <c r="GPF158" s="79"/>
      <c r="GPG158" s="79"/>
      <c r="GPH158" s="79"/>
      <c r="GPI158" s="79"/>
      <c r="GPJ158" s="79"/>
      <c r="GPK158" s="79"/>
      <c r="GPL158" s="79"/>
      <c r="GPM158" s="79"/>
      <c r="GPN158" s="79"/>
      <c r="GPO158" s="79"/>
      <c r="GPP158" s="79"/>
      <c r="GPQ158" s="79"/>
      <c r="GPR158" s="79"/>
      <c r="GPS158" s="79"/>
      <c r="GPT158" s="79"/>
      <c r="GPU158" s="79"/>
      <c r="GPV158" s="79"/>
      <c r="GPW158" s="79"/>
      <c r="GPX158" s="79"/>
      <c r="GPY158" s="79"/>
      <c r="GPZ158" s="79"/>
      <c r="GQA158" s="79"/>
      <c r="GQB158" s="79"/>
      <c r="GQC158" s="79"/>
      <c r="GQD158" s="79"/>
      <c r="GQE158" s="79"/>
      <c r="GQF158" s="79"/>
      <c r="GQG158" s="79"/>
      <c r="GQH158" s="79"/>
      <c r="GQI158" s="79"/>
      <c r="GQJ158" s="79"/>
      <c r="GQK158" s="79"/>
      <c r="GQL158" s="79"/>
      <c r="GQM158" s="79"/>
      <c r="GQN158" s="79"/>
      <c r="GQO158" s="79"/>
      <c r="GQP158" s="79"/>
      <c r="GQQ158" s="79"/>
      <c r="GQR158" s="79"/>
      <c r="GQS158" s="79"/>
      <c r="GQT158" s="79"/>
      <c r="GQU158" s="79"/>
      <c r="GQV158" s="79"/>
      <c r="GQW158" s="79"/>
      <c r="GQX158" s="79"/>
      <c r="GQY158" s="79"/>
      <c r="GQZ158" s="79"/>
      <c r="GRA158" s="79"/>
      <c r="GRB158" s="79"/>
      <c r="GRC158" s="79"/>
      <c r="GRD158" s="79"/>
      <c r="GRE158" s="79"/>
      <c r="GRF158" s="79"/>
      <c r="GRG158" s="79"/>
      <c r="GRH158" s="79"/>
      <c r="GRI158" s="79"/>
      <c r="GRJ158" s="79"/>
      <c r="GRK158" s="79"/>
      <c r="GRL158" s="79"/>
      <c r="GRM158" s="79"/>
      <c r="GRN158" s="79"/>
      <c r="GRO158" s="79"/>
      <c r="GRP158" s="79"/>
      <c r="GRQ158" s="79"/>
      <c r="GRR158" s="79"/>
      <c r="GRS158" s="79"/>
      <c r="GRT158" s="79"/>
      <c r="GRU158" s="79"/>
      <c r="GRV158" s="79"/>
      <c r="GRW158" s="79"/>
      <c r="GRX158" s="79"/>
      <c r="GRY158" s="79"/>
      <c r="GRZ158" s="79"/>
      <c r="GSA158" s="79"/>
      <c r="GSB158" s="79"/>
      <c r="GSC158" s="79"/>
      <c r="GSD158" s="79"/>
      <c r="GSE158" s="79"/>
      <c r="GSF158" s="79"/>
      <c r="GSG158" s="79"/>
      <c r="GSH158" s="79"/>
      <c r="GSI158" s="79"/>
      <c r="GSJ158" s="79"/>
      <c r="GSK158" s="79"/>
      <c r="GSL158" s="79"/>
      <c r="GSM158" s="79"/>
      <c r="GSN158" s="79"/>
      <c r="GSO158" s="79"/>
      <c r="GSP158" s="79"/>
      <c r="GSQ158" s="79"/>
      <c r="GSR158" s="79"/>
      <c r="GSS158" s="79"/>
      <c r="GST158" s="79"/>
      <c r="GSU158" s="79"/>
      <c r="GSV158" s="79"/>
      <c r="GSW158" s="79"/>
      <c r="GSX158" s="79"/>
      <c r="GSY158" s="79"/>
      <c r="GSZ158" s="79"/>
      <c r="GTA158" s="79"/>
      <c r="GTB158" s="79"/>
      <c r="GTC158" s="79"/>
      <c r="GTD158" s="79"/>
      <c r="GTE158" s="79"/>
      <c r="GTF158" s="79"/>
      <c r="GTG158" s="79"/>
      <c r="GTH158" s="79"/>
      <c r="GTI158" s="79"/>
      <c r="GTJ158" s="79"/>
      <c r="GTK158" s="79"/>
      <c r="GTL158" s="79"/>
      <c r="GTM158" s="79"/>
      <c r="GTN158" s="79"/>
      <c r="GTO158" s="79"/>
      <c r="GTP158" s="79"/>
      <c r="GTQ158" s="79"/>
      <c r="GTR158" s="79"/>
      <c r="GTS158" s="79"/>
      <c r="GTT158" s="79"/>
      <c r="GTU158" s="79"/>
      <c r="GTV158" s="79"/>
      <c r="GTW158" s="79"/>
      <c r="GTX158" s="79"/>
      <c r="GTY158" s="79"/>
      <c r="GTZ158" s="79"/>
      <c r="GUA158" s="79"/>
      <c r="GUB158" s="79"/>
      <c r="GUC158" s="79"/>
      <c r="GUD158" s="79"/>
      <c r="GUE158" s="79"/>
      <c r="GUF158" s="79"/>
      <c r="GUG158" s="79"/>
      <c r="GUH158" s="79"/>
      <c r="GUI158" s="79"/>
      <c r="GUJ158" s="79"/>
      <c r="GUK158" s="79"/>
      <c r="GUL158" s="79"/>
      <c r="GUM158" s="79"/>
      <c r="GUN158" s="79"/>
      <c r="GUO158" s="79"/>
      <c r="GUP158" s="79"/>
      <c r="GUQ158" s="79"/>
      <c r="GUR158" s="79"/>
      <c r="GUS158" s="79"/>
      <c r="GUT158" s="79"/>
      <c r="GUU158" s="79"/>
      <c r="GUV158" s="79"/>
      <c r="GUW158" s="79"/>
      <c r="GUX158" s="79"/>
      <c r="GUY158" s="79"/>
      <c r="GUZ158" s="79"/>
      <c r="GVA158" s="79"/>
      <c r="GVB158" s="79"/>
      <c r="GVC158" s="79"/>
      <c r="GVD158" s="79"/>
      <c r="GVE158" s="79"/>
      <c r="GVF158" s="79"/>
      <c r="GVG158" s="79"/>
      <c r="GVH158" s="79"/>
      <c r="GVI158" s="79"/>
      <c r="GVJ158" s="79"/>
      <c r="GVK158" s="79"/>
      <c r="GVL158" s="79"/>
      <c r="GVM158" s="79"/>
      <c r="GVN158" s="79"/>
      <c r="GVO158" s="79"/>
      <c r="GVP158" s="79"/>
      <c r="GVQ158" s="79"/>
      <c r="GVR158" s="79"/>
      <c r="GVS158" s="79"/>
      <c r="GVT158" s="79"/>
      <c r="GVU158" s="79"/>
      <c r="GVV158" s="79"/>
      <c r="GVW158" s="79"/>
      <c r="GVX158" s="79"/>
      <c r="GVY158" s="79"/>
      <c r="GVZ158" s="79"/>
      <c r="GWA158" s="79"/>
      <c r="GWB158" s="79"/>
      <c r="GWC158" s="79"/>
      <c r="GWD158" s="79"/>
      <c r="GWE158" s="79"/>
      <c r="GWF158" s="79"/>
      <c r="GWG158" s="79"/>
      <c r="GWH158" s="79"/>
      <c r="GWI158" s="79"/>
      <c r="GWJ158" s="79"/>
      <c r="GWK158" s="79"/>
      <c r="GWL158" s="79"/>
      <c r="GWM158" s="79"/>
      <c r="GWN158" s="79"/>
      <c r="GWO158" s="79"/>
      <c r="GWP158" s="79"/>
      <c r="GWQ158" s="79"/>
      <c r="GWR158" s="79"/>
      <c r="GWS158" s="79"/>
      <c r="GWT158" s="79"/>
      <c r="GWU158" s="79"/>
      <c r="GWV158" s="79"/>
      <c r="GWW158" s="79"/>
      <c r="GWX158" s="79"/>
      <c r="GWY158" s="79"/>
      <c r="GWZ158" s="79"/>
      <c r="GXA158" s="79"/>
      <c r="GXB158" s="79"/>
      <c r="GXC158" s="79"/>
      <c r="GXD158" s="79"/>
      <c r="GXE158" s="79"/>
      <c r="GXF158" s="79"/>
      <c r="GXG158" s="79"/>
      <c r="GXH158" s="79"/>
      <c r="GXI158" s="79"/>
      <c r="GXJ158" s="79"/>
      <c r="GXK158" s="79"/>
      <c r="GXL158" s="79"/>
      <c r="GXM158" s="79"/>
      <c r="GXN158" s="79"/>
      <c r="GXO158" s="79"/>
      <c r="GXP158" s="79"/>
      <c r="GXQ158" s="79"/>
      <c r="GXR158" s="79"/>
      <c r="GXS158" s="79"/>
      <c r="GXT158" s="79"/>
      <c r="GXU158" s="79"/>
      <c r="GXV158" s="79"/>
      <c r="GXW158" s="79"/>
      <c r="GXX158" s="79"/>
      <c r="GXY158" s="79"/>
      <c r="GXZ158" s="79"/>
      <c r="GYA158" s="79"/>
      <c r="GYB158" s="79"/>
      <c r="GYC158" s="79"/>
      <c r="GYD158" s="79"/>
      <c r="GYE158" s="79"/>
      <c r="GYF158" s="79"/>
      <c r="GYG158" s="79"/>
      <c r="GYH158" s="79"/>
      <c r="GYI158" s="79"/>
      <c r="GYJ158" s="79"/>
      <c r="GYK158" s="79"/>
      <c r="GYL158" s="79"/>
      <c r="GYM158" s="79"/>
      <c r="GYN158" s="79"/>
      <c r="GYO158" s="79"/>
      <c r="GYP158" s="79"/>
      <c r="GYQ158" s="79"/>
      <c r="GYR158" s="79"/>
      <c r="GYS158" s="79"/>
      <c r="GYT158" s="79"/>
      <c r="GYU158" s="79"/>
      <c r="GYV158" s="79"/>
      <c r="GYW158" s="79"/>
      <c r="GYX158" s="79"/>
      <c r="GYY158" s="79"/>
      <c r="GYZ158" s="79"/>
      <c r="GZA158" s="79"/>
      <c r="GZB158" s="79"/>
      <c r="GZC158" s="79"/>
      <c r="GZD158" s="79"/>
      <c r="GZE158" s="79"/>
      <c r="GZF158" s="79"/>
      <c r="GZG158" s="79"/>
      <c r="GZH158" s="79"/>
      <c r="GZI158" s="79"/>
      <c r="GZJ158" s="79"/>
      <c r="GZK158" s="79"/>
      <c r="GZL158" s="79"/>
      <c r="GZM158" s="79"/>
      <c r="GZN158" s="79"/>
      <c r="GZO158" s="79"/>
      <c r="GZP158" s="79"/>
      <c r="GZQ158" s="79"/>
      <c r="GZR158" s="79"/>
      <c r="GZS158" s="79"/>
      <c r="GZT158" s="79"/>
      <c r="GZU158" s="79"/>
      <c r="GZV158" s="79"/>
      <c r="GZW158" s="79"/>
      <c r="GZX158" s="79"/>
      <c r="GZY158" s="79"/>
      <c r="GZZ158" s="79"/>
      <c r="HAA158" s="79"/>
      <c r="HAB158" s="79"/>
      <c r="HAC158" s="79"/>
      <c r="HAD158" s="79"/>
      <c r="HAE158" s="79"/>
      <c r="HAF158" s="79"/>
      <c r="HAG158" s="79"/>
      <c r="HAH158" s="79"/>
      <c r="HAI158" s="79"/>
      <c r="HAJ158" s="79"/>
      <c r="HAK158" s="79"/>
      <c r="HAL158" s="79"/>
      <c r="HAM158" s="79"/>
      <c r="HAN158" s="79"/>
      <c r="HAO158" s="79"/>
      <c r="HAP158" s="79"/>
      <c r="HAQ158" s="79"/>
      <c r="HAR158" s="79"/>
      <c r="HAS158" s="79"/>
      <c r="HAT158" s="79"/>
      <c r="HAU158" s="79"/>
      <c r="HAV158" s="79"/>
      <c r="HAW158" s="79"/>
      <c r="HAX158" s="79"/>
      <c r="HAY158" s="79"/>
      <c r="HAZ158" s="79"/>
      <c r="HBA158" s="79"/>
      <c r="HBB158" s="79"/>
      <c r="HBC158" s="79"/>
      <c r="HBD158" s="79"/>
      <c r="HBE158" s="79"/>
      <c r="HBF158" s="79"/>
      <c r="HBG158" s="79"/>
      <c r="HBH158" s="79"/>
      <c r="HBI158" s="79"/>
      <c r="HBJ158" s="79"/>
      <c r="HBK158" s="79"/>
      <c r="HBL158" s="79"/>
      <c r="HBM158" s="79"/>
      <c r="HBN158" s="79"/>
      <c r="HBO158" s="79"/>
      <c r="HBP158" s="79"/>
      <c r="HBQ158" s="79"/>
      <c r="HBR158" s="79"/>
      <c r="HBS158" s="79"/>
      <c r="HBT158" s="79"/>
      <c r="HBU158" s="79"/>
      <c r="HBV158" s="79"/>
      <c r="HBW158" s="79"/>
      <c r="HBX158" s="79"/>
      <c r="HBY158" s="79"/>
      <c r="HBZ158" s="79"/>
      <c r="HCA158" s="79"/>
      <c r="HCB158" s="79"/>
      <c r="HCC158" s="79"/>
      <c r="HCD158" s="79"/>
      <c r="HCE158" s="79"/>
      <c r="HCF158" s="79"/>
      <c r="HCG158" s="79"/>
      <c r="HCH158" s="79"/>
      <c r="HCI158" s="79"/>
      <c r="HCJ158" s="79"/>
      <c r="HCK158" s="79"/>
      <c r="HCL158" s="79"/>
      <c r="HCM158" s="79"/>
      <c r="HCN158" s="79"/>
      <c r="HCO158" s="79"/>
      <c r="HCP158" s="79"/>
      <c r="HCQ158" s="79"/>
      <c r="HCR158" s="79"/>
      <c r="HCS158" s="79"/>
      <c r="HCT158" s="79"/>
      <c r="HCU158" s="79"/>
      <c r="HCV158" s="79"/>
      <c r="HCW158" s="79"/>
      <c r="HCX158" s="79"/>
      <c r="HCY158" s="79"/>
      <c r="HCZ158" s="79"/>
      <c r="HDA158" s="79"/>
      <c r="HDB158" s="79"/>
      <c r="HDC158" s="79"/>
      <c r="HDD158" s="79"/>
      <c r="HDE158" s="79"/>
      <c r="HDF158" s="79"/>
      <c r="HDG158" s="79"/>
      <c r="HDH158" s="79"/>
      <c r="HDI158" s="79"/>
      <c r="HDJ158" s="79"/>
      <c r="HDK158" s="79"/>
      <c r="HDL158" s="79"/>
      <c r="HDM158" s="79"/>
      <c r="HDN158" s="79"/>
      <c r="HDO158" s="79"/>
      <c r="HDP158" s="79"/>
      <c r="HDQ158" s="79"/>
      <c r="HDR158" s="79"/>
      <c r="HDS158" s="79"/>
      <c r="HDT158" s="79"/>
      <c r="HDU158" s="79"/>
      <c r="HDV158" s="79"/>
      <c r="HDW158" s="79"/>
      <c r="HDX158" s="79"/>
      <c r="HDY158" s="79"/>
      <c r="HDZ158" s="79"/>
      <c r="HEA158" s="79"/>
      <c r="HEB158" s="79"/>
      <c r="HEC158" s="79"/>
      <c r="HED158" s="79"/>
      <c r="HEE158" s="79"/>
      <c r="HEF158" s="79"/>
      <c r="HEG158" s="79"/>
      <c r="HEH158" s="79"/>
      <c r="HEI158" s="79"/>
      <c r="HEJ158" s="79"/>
      <c r="HEK158" s="79"/>
      <c r="HEL158" s="79"/>
      <c r="HEM158" s="79"/>
      <c r="HEN158" s="79"/>
      <c r="HEO158" s="79"/>
      <c r="HEP158" s="79"/>
      <c r="HEQ158" s="79"/>
      <c r="HER158" s="79"/>
      <c r="HES158" s="79"/>
      <c r="HET158" s="79"/>
      <c r="HEU158" s="79"/>
      <c r="HEV158" s="79"/>
      <c r="HEW158" s="79"/>
      <c r="HEX158" s="79"/>
      <c r="HEY158" s="79"/>
      <c r="HEZ158" s="79"/>
      <c r="HFA158" s="79"/>
      <c r="HFB158" s="79"/>
      <c r="HFC158" s="79"/>
      <c r="HFD158" s="79"/>
      <c r="HFE158" s="79"/>
      <c r="HFF158" s="79"/>
      <c r="HFG158" s="79"/>
      <c r="HFH158" s="79"/>
      <c r="HFI158" s="79"/>
      <c r="HFJ158" s="79"/>
      <c r="HFK158" s="79"/>
      <c r="HFL158" s="79"/>
      <c r="HFM158" s="79"/>
      <c r="HFN158" s="79"/>
      <c r="HFO158" s="79"/>
      <c r="HFP158" s="79"/>
      <c r="HFQ158" s="79"/>
      <c r="HFR158" s="79"/>
      <c r="HFS158" s="79"/>
      <c r="HFT158" s="79"/>
      <c r="HFU158" s="79"/>
      <c r="HFV158" s="79"/>
      <c r="HFW158" s="79"/>
      <c r="HFX158" s="79"/>
      <c r="HFY158" s="79"/>
      <c r="HFZ158" s="79"/>
      <c r="HGA158" s="79"/>
      <c r="HGB158" s="79"/>
      <c r="HGC158" s="79"/>
      <c r="HGD158" s="79"/>
      <c r="HGE158" s="79"/>
      <c r="HGF158" s="79"/>
      <c r="HGG158" s="79"/>
      <c r="HGH158" s="79"/>
      <c r="HGI158" s="79"/>
      <c r="HGJ158" s="79"/>
      <c r="HGK158" s="79"/>
      <c r="HGL158" s="79"/>
      <c r="HGM158" s="79"/>
      <c r="HGN158" s="79"/>
      <c r="HGO158" s="79"/>
      <c r="HGP158" s="79"/>
      <c r="HGQ158" s="79"/>
      <c r="HGR158" s="79"/>
      <c r="HGS158" s="79"/>
      <c r="HGT158" s="79"/>
      <c r="HGU158" s="79"/>
      <c r="HGV158" s="79"/>
      <c r="HGW158" s="79"/>
      <c r="HGX158" s="79"/>
      <c r="HGY158" s="79"/>
      <c r="HGZ158" s="79"/>
      <c r="HHA158" s="79"/>
      <c r="HHB158" s="79"/>
      <c r="HHC158" s="79"/>
      <c r="HHD158" s="79"/>
      <c r="HHE158" s="79"/>
      <c r="HHF158" s="79"/>
      <c r="HHG158" s="79"/>
      <c r="HHH158" s="79"/>
      <c r="HHI158" s="79"/>
      <c r="HHJ158" s="79"/>
      <c r="HHK158" s="79"/>
      <c r="HHL158" s="79"/>
      <c r="HHM158" s="79"/>
      <c r="HHN158" s="79"/>
      <c r="HHO158" s="79"/>
      <c r="HHP158" s="79"/>
      <c r="HHQ158" s="79"/>
      <c r="HHR158" s="79"/>
      <c r="HHS158" s="79"/>
      <c r="HHT158" s="79"/>
      <c r="HHU158" s="79"/>
      <c r="HHV158" s="79"/>
      <c r="HHW158" s="79"/>
      <c r="HHX158" s="79"/>
      <c r="HHY158" s="79"/>
      <c r="HHZ158" s="79"/>
      <c r="HIA158" s="79"/>
      <c r="HIB158" s="79"/>
      <c r="HIC158" s="79"/>
      <c r="HID158" s="79"/>
      <c r="HIE158" s="79"/>
      <c r="HIF158" s="79"/>
      <c r="HIG158" s="79"/>
      <c r="HIH158" s="79"/>
      <c r="HII158" s="79"/>
      <c r="HIJ158" s="79"/>
      <c r="HIK158" s="79"/>
      <c r="HIL158" s="79"/>
      <c r="HIM158" s="79"/>
      <c r="HIN158" s="79"/>
      <c r="HIO158" s="79"/>
      <c r="HIP158" s="79"/>
      <c r="HIQ158" s="79"/>
      <c r="HIR158" s="79"/>
      <c r="HIS158" s="79"/>
      <c r="HIT158" s="79"/>
      <c r="HIU158" s="79"/>
      <c r="HIV158" s="79"/>
      <c r="HIW158" s="79"/>
      <c r="HIX158" s="79"/>
      <c r="HIY158" s="79"/>
      <c r="HIZ158" s="79"/>
      <c r="HJA158" s="79"/>
      <c r="HJB158" s="79"/>
      <c r="HJC158" s="79"/>
      <c r="HJD158" s="79"/>
      <c r="HJE158" s="79"/>
      <c r="HJF158" s="79"/>
      <c r="HJG158" s="79"/>
      <c r="HJH158" s="79"/>
      <c r="HJI158" s="79"/>
      <c r="HJJ158" s="79"/>
      <c r="HJK158" s="79"/>
      <c r="HJL158" s="79"/>
      <c r="HJM158" s="79"/>
      <c r="HJN158" s="79"/>
      <c r="HJO158" s="79"/>
      <c r="HJP158" s="79"/>
      <c r="HJQ158" s="79"/>
      <c r="HJR158" s="79"/>
      <c r="HJS158" s="79"/>
      <c r="HJT158" s="79"/>
      <c r="HJU158" s="79"/>
      <c r="HJV158" s="79"/>
      <c r="HJW158" s="79"/>
      <c r="HJX158" s="79"/>
      <c r="HJY158" s="79"/>
      <c r="HJZ158" s="79"/>
      <c r="HKA158" s="79"/>
      <c r="HKB158" s="79"/>
      <c r="HKC158" s="79"/>
      <c r="HKD158" s="79"/>
      <c r="HKE158" s="79"/>
      <c r="HKF158" s="79"/>
      <c r="HKG158" s="79"/>
      <c r="HKH158" s="79"/>
      <c r="HKI158" s="79"/>
      <c r="HKJ158" s="79"/>
      <c r="HKK158" s="79"/>
      <c r="HKL158" s="79"/>
      <c r="HKM158" s="79"/>
      <c r="HKN158" s="79"/>
      <c r="HKO158" s="79"/>
      <c r="HKP158" s="79"/>
      <c r="HKQ158" s="79"/>
      <c r="HKR158" s="79"/>
      <c r="HKS158" s="79"/>
      <c r="HKT158" s="79"/>
      <c r="HKU158" s="79"/>
      <c r="HKV158" s="79"/>
      <c r="HKW158" s="79"/>
      <c r="HKX158" s="79"/>
      <c r="HKY158" s="79"/>
      <c r="HKZ158" s="79"/>
      <c r="HLA158" s="79"/>
      <c r="HLB158" s="79"/>
      <c r="HLC158" s="79"/>
      <c r="HLD158" s="79"/>
      <c r="HLE158" s="79"/>
      <c r="HLF158" s="79"/>
      <c r="HLG158" s="79"/>
      <c r="HLH158" s="79"/>
      <c r="HLI158" s="79"/>
      <c r="HLJ158" s="79"/>
      <c r="HLK158" s="79"/>
      <c r="HLL158" s="79"/>
      <c r="HLM158" s="79"/>
      <c r="HLN158" s="79"/>
      <c r="HLO158" s="79"/>
      <c r="HLP158" s="79"/>
      <c r="HLQ158" s="79"/>
      <c r="HLR158" s="79"/>
      <c r="HLS158" s="79"/>
      <c r="HLT158" s="79"/>
      <c r="HLU158" s="79"/>
      <c r="HLV158" s="79"/>
      <c r="HLW158" s="79"/>
      <c r="HLX158" s="79"/>
      <c r="HLY158" s="79"/>
      <c r="HLZ158" s="79"/>
      <c r="HMA158" s="79"/>
      <c r="HMB158" s="79"/>
      <c r="HMC158" s="79"/>
      <c r="HMD158" s="79"/>
      <c r="HME158" s="79"/>
      <c r="HMF158" s="79"/>
      <c r="HMG158" s="79"/>
      <c r="HMH158" s="79"/>
      <c r="HMI158" s="79"/>
      <c r="HMJ158" s="79"/>
      <c r="HMK158" s="79"/>
      <c r="HML158" s="79"/>
      <c r="HMM158" s="79"/>
      <c r="HMN158" s="79"/>
      <c r="HMO158" s="79"/>
      <c r="HMP158" s="79"/>
      <c r="HMQ158" s="79"/>
      <c r="HMR158" s="79"/>
      <c r="HMS158" s="79"/>
      <c r="HMT158" s="79"/>
      <c r="HMU158" s="79"/>
      <c r="HMV158" s="79"/>
      <c r="HMW158" s="79"/>
      <c r="HMX158" s="79"/>
      <c r="HMY158" s="79"/>
      <c r="HMZ158" s="79"/>
      <c r="HNA158" s="79"/>
      <c r="HNB158" s="79"/>
      <c r="HNC158" s="79"/>
      <c r="HND158" s="79"/>
      <c r="HNE158" s="79"/>
      <c r="HNF158" s="79"/>
      <c r="HNG158" s="79"/>
      <c r="HNH158" s="79"/>
      <c r="HNI158" s="79"/>
      <c r="HNJ158" s="79"/>
      <c r="HNK158" s="79"/>
      <c r="HNL158" s="79"/>
      <c r="HNM158" s="79"/>
      <c r="HNN158" s="79"/>
      <c r="HNO158" s="79"/>
      <c r="HNP158" s="79"/>
      <c r="HNQ158" s="79"/>
      <c r="HNR158" s="79"/>
      <c r="HNS158" s="79"/>
      <c r="HNT158" s="79"/>
      <c r="HNU158" s="79"/>
      <c r="HNV158" s="79"/>
      <c r="HNW158" s="79"/>
      <c r="HNX158" s="79"/>
      <c r="HNY158" s="79"/>
      <c r="HNZ158" s="79"/>
      <c r="HOA158" s="79"/>
      <c r="HOB158" s="79"/>
      <c r="HOC158" s="79"/>
      <c r="HOD158" s="79"/>
      <c r="HOE158" s="79"/>
      <c r="HOF158" s="79"/>
      <c r="HOG158" s="79"/>
      <c r="HOH158" s="79"/>
      <c r="HOI158" s="79"/>
      <c r="HOJ158" s="79"/>
      <c r="HOK158" s="79"/>
      <c r="HOL158" s="79"/>
      <c r="HOM158" s="79"/>
      <c r="HON158" s="79"/>
      <c r="HOO158" s="79"/>
      <c r="HOP158" s="79"/>
      <c r="HOQ158" s="79"/>
      <c r="HOR158" s="79"/>
      <c r="HOS158" s="79"/>
      <c r="HOT158" s="79"/>
      <c r="HOU158" s="79"/>
      <c r="HOV158" s="79"/>
      <c r="HOW158" s="79"/>
      <c r="HOX158" s="79"/>
      <c r="HOY158" s="79"/>
      <c r="HOZ158" s="79"/>
      <c r="HPA158" s="79"/>
      <c r="HPB158" s="79"/>
      <c r="HPC158" s="79"/>
      <c r="HPD158" s="79"/>
      <c r="HPE158" s="79"/>
      <c r="HPF158" s="79"/>
      <c r="HPG158" s="79"/>
      <c r="HPH158" s="79"/>
      <c r="HPI158" s="79"/>
      <c r="HPJ158" s="79"/>
      <c r="HPK158" s="79"/>
      <c r="HPL158" s="79"/>
      <c r="HPM158" s="79"/>
      <c r="HPN158" s="79"/>
      <c r="HPO158" s="79"/>
      <c r="HPP158" s="79"/>
      <c r="HPQ158" s="79"/>
      <c r="HPR158" s="79"/>
      <c r="HPS158" s="79"/>
      <c r="HPT158" s="79"/>
      <c r="HPU158" s="79"/>
      <c r="HPV158" s="79"/>
      <c r="HPW158" s="79"/>
      <c r="HPX158" s="79"/>
      <c r="HPY158" s="79"/>
      <c r="HPZ158" s="79"/>
      <c r="HQA158" s="79"/>
      <c r="HQB158" s="79"/>
      <c r="HQC158" s="79"/>
      <c r="HQD158" s="79"/>
      <c r="HQE158" s="79"/>
      <c r="HQF158" s="79"/>
      <c r="HQG158" s="79"/>
      <c r="HQH158" s="79"/>
      <c r="HQI158" s="79"/>
      <c r="HQJ158" s="79"/>
      <c r="HQK158" s="79"/>
      <c r="HQL158" s="79"/>
      <c r="HQM158" s="79"/>
      <c r="HQN158" s="79"/>
      <c r="HQO158" s="79"/>
      <c r="HQP158" s="79"/>
      <c r="HQQ158" s="79"/>
      <c r="HQR158" s="79"/>
      <c r="HQS158" s="79"/>
      <c r="HQT158" s="79"/>
      <c r="HQU158" s="79"/>
      <c r="HQV158" s="79"/>
      <c r="HQW158" s="79"/>
      <c r="HQX158" s="79"/>
      <c r="HQY158" s="79"/>
      <c r="HQZ158" s="79"/>
      <c r="HRA158" s="79"/>
      <c r="HRB158" s="79"/>
      <c r="HRC158" s="79"/>
      <c r="HRD158" s="79"/>
      <c r="HRE158" s="79"/>
      <c r="HRF158" s="79"/>
      <c r="HRG158" s="79"/>
      <c r="HRH158" s="79"/>
      <c r="HRI158" s="79"/>
      <c r="HRJ158" s="79"/>
      <c r="HRK158" s="79"/>
      <c r="HRL158" s="79"/>
      <c r="HRM158" s="79"/>
      <c r="HRN158" s="79"/>
      <c r="HRO158" s="79"/>
      <c r="HRP158" s="79"/>
      <c r="HRQ158" s="79"/>
      <c r="HRR158" s="79"/>
      <c r="HRS158" s="79"/>
      <c r="HRT158" s="79"/>
      <c r="HRU158" s="79"/>
      <c r="HRV158" s="79"/>
      <c r="HRW158" s="79"/>
      <c r="HRX158" s="79"/>
      <c r="HRY158" s="79"/>
      <c r="HRZ158" s="79"/>
      <c r="HSA158" s="79"/>
      <c r="HSB158" s="79"/>
      <c r="HSC158" s="79"/>
      <c r="HSD158" s="79"/>
      <c r="HSE158" s="79"/>
      <c r="HSF158" s="79"/>
      <c r="HSG158" s="79"/>
      <c r="HSH158" s="79"/>
      <c r="HSI158" s="79"/>
      <c r="HSJ158" s="79"/>
      <c r="HSK158" s="79"/>
      <c r="HSL158" s="79"/>
      <c r="HSM158" s="79"/>
      <c r="HSN158" s="79"/>
      <c r="HSO158" s="79"/>
      <c r="HSP158" s="79"/>
      <c r="HSQ158" s="79"/>
      <c r="HSR158" s="79"/>
      <c r="HSS158" s="79"/>
      <c r="HST158" s="79"/>
      <c r="HSU158" s="79"/>
      <c r="HSV158" s="79"/>
      <c r="HSW158" s="79"/>
      <c r="HSX158" s="79"/>
      <c r="HSY158" s="79"/>
      <c r="HSZ158" s="79"/>
      <c r="HTA158" s="79"/>
      <c r="HTB158" s="79"/>
      <c r="HTC158" s="79"/>
      <c r="HTD158" s="79"/>
      <c r="HTE158" s="79"/>
      <c r="HTF158" s="79"/>
      <c r="HTG158" s="79"/>
      <c r="HTH158" s="79"/>
      <c r="HTI158" s="79"/>
      <c r="HTJ158" s="79"/>
      <c r="HTK158" s="79"/>
      <c r="HTL158" s="79"/>
      <c r="HTM158" s="79"/>
      <c r="HTN158" s="79"/>
      <c r="HTO158" s="79"/>
      <c r="HTP158" s="79"/>
      <c r="HTQ158" s="79"/>
      <c r="HTR158" s="79"/>
      <c r="HTS158" s="79"/>
      <c r="HTT158" s="79"/>
      <c r="HTU158" s="79"/>
      <c r="HTV158" s="79"/>
      <c r="HTW158" s="79"/>
      <c r="HTX158" s="79"/>
      <c r="HTY158" s="79"/>
      <c r="HTZ158" s="79"/>
      <c r="HUA158" s="79"/>
      <c r="HUB158" s="79"/>
      <c r="HUC158" s="79"/>
      <c r="HUD158" s="79"/>
      <c r="HUE158" s="79"/>
      <c r="HUF158" s="79"/>
      <c r="HUG158" s="79"/>
      <c r="HUH158" s="79"/>
      <c r="HUI158" s="79"/>
      <c r="HUJ158" s="79"/>
      <c r="HUK158" s="79"/>
      <c r="HUL158" s="79"/>
      <c r="HUM158" s="79"/>
      <c r="HUN158" s="79"/>
      <c r="HUO158" s="79"/>
      <c r="HUP158" s="79"/>
      <c r="HUQ158" s="79"/>
      <c r="HUR158" s="79"/>
      <c r="HUS158" s="79"/>
      <c r="HUT158" s="79"/>
      <c r="HUU158" s="79"/>
      <c r="HUV158" s="79"/>
      <c r="HUW158" s="79"/>
      <c r="HUX158" s="79"/>
      <c r="HUY158" s="79"/>
      <c r="HUZ158" s="79"/>
      <c r="HVA158" s="79"/>
      <c r="HVB158" s="79"/>
      <c r="HVC158" s="79"/>
      <c r="HVD158" s="79"/>
      <c r="HVE158" s="79"/>
      <c r="HVF158" s="79"/>
      <c r="HVG158" s="79"/>
      <c r="HVH158" s="79"/>
      <c r="HVI158" s="79"/>
      <c r="HVJ158" s="79"/>
      <c r="HVK158" s="79"/>
      <c r="HVL158" s="79"/>
      <c r="HVM158" s="79"/>
      <c r="HVN158" s="79"/>
      <c r="HVO158" s="79"/>
      <c r="HVP158" s="79"/>
      <c r="HVQ158" s="79"/>
      <c r="HVR158" s="79"/>
      <c r="HVS158" s="79"/>
      <c r="HVT158" s="79"/>
      <c r="HVU158" s="79"/>
      <c r="HVV158" s="79"/>
      <c r="HVW158" s="79"/>
      <c r="HVX158" s="79"/>
      <c r="HVY158" s="79"/>
      <c r="HVZ158" s="79"/>
      <c r="HWA158" s="79"/>
      <c r="HWB158" s="79"/>
      <c r="HWC158" s="79"/>
      <c r="HWD158" s="79"/>
      <c r="HWE158" s="79"/>
      <c r="HWF158" s="79"/>
      <c r="HWG158" s="79"/>
      <c r="HWH158" s="79"/>
      <c r="HWI158" s="79"/>
      <c r="HWJ158" s="79"/>
      <c r="HWK158" s="79"/>
      <c r="HWL158" s="79"/>
      <c r="HWM158" s="79"/>
      <c r="HWN158" s="79"/>
      <c r="HWO158" s="79"/>
      <c r="HWP158" s="79"/>
      <c r="HWQ158" s="79"/>
      <c r="HWR158" s="79"/>
      <c r="HWS158" s="79"/>
      <c r="HWT158" s="79"/>
      <c r="HWU158" s="79"/>
      <c r="HWV158" s="79"/>
      <c r="HWW158" s="79"/>
      <c r="HWX158" s="79"/>
      <c r="HWY158" s="79"/>
      <c r="HWZ158" s="79"/>
      <c r="HXA158" s="79"/>
      <c r="HXB158" s="79"/>
      <c r="HXC158" s="79"/>
      <c r="HXD158" s="79"/>
      <c r="HXE158" s="79"/>
      <c r="HXF158" s="79"/>
      <c r="HXG158" s="79"/>
      <c r="HXH158" s="79"/>
      <c r="HXI158" s="79"/>
      <c r="HXJ158" s="79"/>
      <c r="HXK158" s="79"/>
      <c r="HXL158" s="79"/>
      <c r="HXM158" s="79"/>
      <c r="HXN158" s="79"/>
      <c r="HXO158" s="79"/>
      <c r="HXP158" s="79"/>
      <c r="HXQ158" s="79"/>
      <c r="HXR158" s="79"/>
      <c r="HXS158" s="79"/>
      <c r="HXT158" s="79"/>
      <c r="HXU158" s="79"/>
      <c r="HXV158" s="79"/>
      <c r="HXW158" s="79"/>
      <c r="HXX158" s="79"/>
      <c r="HXY158" s="79"/>
      <c r="HXZ158" s="79"/>
      <c r="HYA158" s="79"/>
      <c r="HYB158" s="79"/>
      <c r="HYC158" s="79"/>
      <c r="HYD158" s="79"/>
      <c r="HYE158" s="79"/>
      <c r="HYF158" s="79"/>
      <c r="HYG158" s="79"/>
      <c r="HYH158" s="79"/>
      <c r="HYI158" s="79"/>
      <c r="HYJ158" s="79"/>
      <c r="HYK158" s="79"/>
      <c r="HYL158" s="79"/>
      <c r="HYM158" s="79"/>
      <c r="HYN158" s="79"/>
      <c r="HYO158" s="79"/>
      <c r="HYP158" s="79"/>
      <c r="HYQ158" s="79"/>
      <c r="HYR158" s="79"/>
      <c r="HYS158" s="79"/>
      <c r="HYT158" s="79"/>
      <c r="HYU158" s="79"/>
      <c r="HYV158" s="79"/>
      <c r="HYW158" s="79"/>
      <c r="HYX158" s="79"/>
      <c r="HYY158" s="79"/>
      <c r="HYZ158" s="79"/>
      <c r="HZA158" s="79"/>
      <c r="HZB158" s="79"/>
      <c r="HZC158" s="79"/>
      <c r="HZD158" s="79"/>
      <c r="HZE158" s="79"/>
      <c r="HZF158" s="79"/>
      <c r="HZG158" s="79"/>
      <c r="HZH158" s="79"/>
      <c r="HZI158" s="79"/>
      <c r="HZJ158" s="79"/>
      <c r="HZK158" s="79"/>
      <c r="HZL158" s="79"/>
      <c r="HZM158" s="79"/>
      <c r="HZN158" s="79"/>
      <c r="HZO158" s="79"/>
      <c r="HZP158" s="79"/>
      <c r="HZQ158" s="79"/>
      <c r="HZR158" s="79"/>
      <c r="HZS158" s="79"/>
      <c r="HZT158" s="79"/>
      <c r="HZU158" s="79"/>
      <c r="HZV158" s="79"/>
      <c r="HZW158" s="79"/>
      <c r="HZX158" s="79"/>
      <c r="HZY158" s="79"/>
      <c r="HZZ158" s="79"/>
      <c r="IAA158" s="79"/>
      <c r="IAB158" s="79"/>
      <c r="IAC158" s="79"/>
      <c r="IAD158" s="79"/>
      <c r="IAE158" s="79"/>
      <c r="IAF158" s="79"/>
      <c r="IAG158" s="79"/>
      <c r="IAH158" s="79"/>
      <c r="IAI158" s="79"/>
      <c r="IAJ158" s="79"/>
      <c r="IAK158" s="79"/>
      <c r="IAL158" s="79"/>
      <c r="IAM158" s="79"/>
      <c r="IAN158" s="79"/>
      <c r="IAO158" s="79"/>
      <c r="IAP158" s="79"/>
      <c r="IAQ158" s="79"/>
      <c r="IAR158" s="79"/>
      <c r="IAS158" s="79"/>
      <c r="IAT158" s="79"/>
      <c r="IAU158" s="79"/>
      <c r="IAV158" s="79"/>
      <c r="IAW158" s="79"/>
      <c r="IAX158" s="79"/>
      <c r="IAY158" s="79"/>
      <c r="IAZ158" s="79"/>
      <c r="IBA158" s="79"/>
      <c r="IBB158" s="79"/>
      <c r="IBC158" s="79"/>
      <c r="IBD158" s="79"/>
      <c r="IBE158" s="79"/>
      <c r="IBF158" s="79"/>
      <c r="IBG158" s="79"/>
      <c r="IBH158" s="79"/>
      <c r="IBI158" s="79"/>
      <c r="IBJ158" s="79"/>
      <c r="IBK158" s="79"/>
      <c r="IBL158" s="79"/>
      <c r="IBM158" s="79"/>
      <c r="IBN158" s="79"/>
      <c r="IBO158" s="79"/>
      <c r="IBP158" s="79"/>
      <c r="IBQ158" s="79"/>
      <c r="IBR158" s="79"/>
      <c r="IBS158" s="79"/>
      <c r="IBT158" s="79"/>
      <c r="IBU158" s="79"/>
      <c r="IBV158" s="79"/>
      <c r="IBW158" s="79"/>
      <c r="IBX158" s="79"/>
      <c r="IBY158" s="79"/>
      <c r="IBZ158" s="79"/>
      <c r="ICA158" s="79"/>
      <c r="ICB158" s="79"/>
      <c r="ICC158" s="79"/>
      <c r="ICD158" s="79"/>
      <c r="ICE158" s="79"/>
      <c r="ICF158" s="79"/>
      <c r="ICG158" s="79"/>
      <c r="ICH158" s="79"/>
      <c r="ICI158" s="79"/>
      <c r="ICJ158" s="79"/>
      <c r="ICK158" s="79"/>
      <c r="ICL158" s="79"/>
      <c r="ICM158" s="79"/>
      <c r="ICN158" s="79"/>
      <c r="ICO158" s="79"/>
      <c r="ICP158" s="79"/>
      <c r="ICQ158" s="79"/>
      <c r="ICR158" s="79"/>
      <c r="ICS158" s="79"/>
      <c r="ICT158" s="79"/>
      <c r="ICU158" s="79"/>
      <c r="ICV158" s="79"/>
      <c r="ICW158" s="79"/>
      <c r="ICX158" s="79"/>
      <c r="ICY158" s="79"/>
      <c r="ICZ158" s="79"/>
      <c r="IDA158" s="79"/>
      <c r="IDB158" s="79"/>
      <c r="IDC158" s="79"/>
      <c r="IDD158" s="79"/>
      <c r="IDE158" s="79"/>
      <c r="IDF158" s="79"/>
      <c r="IDG158" s="79"/>
      <c r="IDH158" s="79"/>
      <c r="IDI158" s="79"/>
      <c r="IDJ158" s="79"/>
      <c r="IDK158" s="79"/>
      <c r="IDL158" s="79"/>
      <c r="IDM158" s="79"/>
      <c r="IDN158" s="79"/>
      <c r="IDO158" s="79"/>
      <c r="IDP158" s="79"/>
      <c r="IDQ158" s="79"/>
      <c r="IDR158" s="79"/>
      <c r="IDS158" s="79"/>
      <c r="IDT158" s="79"/>
      <c r="IDU158" s="79"/>
      <c r="IDV158" s="79"/>
      <c r="IDW158" s="79"/>
      <c r="IDX158" s="79"/>
      <c r="IDY158" s="79"/>
      <c r="IDZ158" s="79"/>
      <c r="IEA158" s="79"/>
      <c r="IEB158" s="79"/>
      <c r="IEC158" s="79"/>
      <c r="IED158" s="79"/>
      <c r="IEE158" s="79"/>
      <c r="IEF158" s="79"/>
      <c r="IEG158" s="79"/>
      <c r="IEH158" s="79"/>
      <c r="IEI158" s="79"/>
      <c r="IEJ158" s="79"/>
      <c r="IEK158" s="79"/>
      <c r="IEL158" s="79"/>
      <c r="IEM158" s="79"/>
      <c r="IEN158" s="79"/>
      <c r="IEO158" s="79"/>
      <c r="IEP158" s="79"/>
      <c r="IEQ158" s="79"/>
      <c r="IER158" s="79"/>
      <c r="IES158" s="79"/>
      <c r="IET158" s="79"/>
      <c r="IEU158" s="79"/>
      <c r="IEV158" s="79"/>
      <c r="IEW158" s="79"/>
      <c r="IEX158" s="79"/>
      <c r="IEY158" s="79"/>
      <c r="IEZ158" s="79"/>
      <c r="IFA158" s="79"/>
      <c r="IFB158" s="79"/>
      <c r="IFC158" s="79"/>
      <c r="IFD158" s="79"/>
      <c r="IFE158" s="79"/>
      <c r="IFF158" s="79"/>
      <c r="IFG158" s="79"/>
      <c r="IFH158" s="79"/>
      <c r="IFI158" s="79"/>
      <c r="IFJ158" s="79"/>
      <c r="IFK158" s="79"/>
      <c r="IFL158" s="79"/>
      <c r="IFM158" s="79"/>
      <c r="IFN158" s="79"/>
      <c r="IFO158" s="79"/>
      <c r="IFP158" s="79"/>
      <c r="IFQ158" s="79"/>
      <c r="IFR158" s="79"/>
      <c r="IFS158" s="79"/>
      <c r="IFT158" s="79"/>
      <c r="IFU158" s="79"/>
      <c r="IFV158" s="79"/>
      <c r="IFW158" s="79"/>
      <c r="IFX158" s="79"/>
      <c r="IFY158" s="79"/>
      <c r="IFZ158" s="79"/>
      <c r="IGA158" s="79"/>
      <c r="IGB158" s="79"/>
      <c r="IGC158" s="79"/>
      <c r="IGD158" s="79"/>
      <c r="IGE158" s="79"/>
      <c r="IGF158" s="79"/>
      <c r="IGG158" s="79"/>
      <c r="IGH158" s="79"/>
      <c r="IGI158" s="79"/>
      <c r="IGJ158" s="79"/>
      <c r="IGK158" s="79"/>
      <c r="IGL158" s="79"/>
      <c r="IGM158" s="79"/>
      <c r="IGN158" s="79"/>
      <c r="IGO158" s="79"/>
      <c r="IGP158" s="79"/>
      <c r="IGQ158" s="79"/>
      <c r="IGR158" s="79"/>
      <c r="IGS158" s="79"/>
      <c r="IGT158" s="79"/>
      <c r="IGU158" s="79"/>
      <c r="IGV158" s="79"/>
      <c r="IGW158" s="79"/>
      <c r="IGX158" s="79"/>
      <c r="IGY158" s="79"/>
      <c r="IGZ158" s="79"/>
      <c r="IHA158" s="79"/>
      <c r="IHB158" s="79"/>
      <c r="IHC158" s="79"/>
      <c r="IHD158" s="79"/>
      <c r="IHE158" s="79"/>
      <c r="IHF158" s="79"/>
      <c r="IHG158" s="79"/>
      <c r="IHH158" s="79"/>
      <c r="IHI158" s="79"/>
      <c r="IHJ158" s="79"/>
      <c r="IHK158" s="79"/>
      <c r="IHL158" s="79"/>
      <c r="IHM158" s="79"/>
      <c r="IHN158" s="79"/>
      <c r="IHO158" s="79"/>
      <c r="IHP158" s="79"/>
      <c r="IHQ158" s="79"/>
      <c r="IHR158" s="79"/>
      <c r="IHS158" s="79"/>
      <c r="IHT158" s="79"/>
      <c r="IHU158" s="79"/>
      <c r="IHV158" s="79"/>
      <c r="IHW158" s="79"/>
      <c r="IHX158" s="79"/>
      <c r="IHY158" s="79"/>
      <c r="IHZ158" s="79"/>
      <c r="IIA158" s="79"/>
      <c r="IIB158" s="79"/>
      <c r="IIC158" s="79"/>
      <c r="IID158" s="79"/>
      <c r="IIE158" s="79"/>
      <c r="IIF158" s="79"/>
      <c r="IIG158" s="79"/>
      <c r="IIH158" s="79"/>
      <c r="III158" s="79"/>
      <c r="IIJ158" s="79"/>
      <c r="IIK158" s="79"/>
      <c r="IIL158" s="79"/>
      <c r="IIM158" s="79"/>
      <c r="IIN158" s="79"/>
      <c r="IIO158" s="79"/>
      <c r="IIP158" s="79"/>
      <c r="IIQ158" s="79"/>
      <c r="IIR158" s="79"/>
      <c r="IIS158" s="79"/>
      <c r="IIT158" s="79"/>
      <c r="IIU158" s="79"/>
      <c r="IIV158" s="79"/>
      <c r="IIW158" s="79"/>
      <c r="IIX158" s="79"/>
      <c r="IIY158" s="79"/>
      <c r="IIZ158" s="79"/>
      <c r="IJA158" s="79"/>
      <c r="IJB158" s="79"/>
      <c r="IJC158" s="79"/>
      <c r="IJD158" s="79"/>
      <c r="IJE158" s="79"/>
      <c r="IJF158" s="79"/>
      <c r="IJG158" s="79"/>
      <c r="IJH158" s="79"/>
      <c r="IJI158" s="79"/>
      <c r="IJJ158" s="79"/>
      <c r="IJK158" s="79"/>
      <c r="IJL158" s="79"/>
      <c r="IJM158" s="79"/>
      <c r="IJN158" s="79"/>
      <c r="IJO158" s="79"/>
      <c r="IJP158" s="79"/>
      <c r="IJQ158" s="79"/>
      <c r="IJR158" s="79"/>
      <c r="IJS158" s="79"/>
      <c r="IJT158" s="79"/>
      <c r="IJU158" s="79"/>
      <c r="IJV158" s="79"/>
      <c r="IJW158" s="79"/>
      <c r="IJX158" s="79"/>
      <c r="IJY158" s="79"/>
      <c r="IJZ158" s="79"/>
      <c r="IKA158" s="79"/>
      <c r="IKB158" s="79"/>
      <c r="IKC158" s="79"/>
      <c r="IKD158" s="79"/>
      <c r="IKE158" s="79"/>
      <c r="IKF158" s="79"/>
      <c r="IKG158" s="79"/>
      <c r="IKH158" s="79"/>
      <c r="IKI158" s="79"/>
      <c r="IKJ158" s="79"/>
      <c r="IKK158" s="79"/>
      <c r="IKL158" s="79"/>
      <c r="IKM158" s="79"/>
      <c r="IKN158" s="79"/>
      <c r="IKO158" s="79"/>
      <c r="IKP158" s="79"/>
      <c r="IKQ158" s="79"/>
      <c r="IKR158" s="79"/>
      <c r="IKS158" s="79"/>
      <c r="IKT158" s="79"/>
      <c r="IKU158" s="79"/>
      <c r="IKV158" s="79"/>
      <c r="IKW158" s="79"/>
      <c r="IKX158" s="79"/>
      <c r="IKY158" s="79"/>
      <c r="IKZ158" s="79"/>
      <c r="ILA158" s="79"/>
      <c r="ILB158" s="79"/>
      <c r="ILC158" s="79"/>
      <c r="ILD158" s="79"/>
      <c r="ILE158" s="79"/>
      <c r="ILF158" s="79"/>
      <c r="ILG158" s="79"/>
      <c r="ILH158" s="79"/>
      <c r="ILI158" s="79"/>
      <c r="ILJ158" s="79"/>
      <c r="ILK158" s="79"/>
      <c r="ILL158" s="79"/>
      <c r="ILM158" s="79"/>
      <c r="ILN158" s="79"/>
      <c r="ILO158" s="79"/>
      <c r="ILP158" s="79"/>
      <c r="ILQ158" s="79"/>
      <c r="ILR158" s="79"/>
      <c r="ILS158" s="79"/>
      <c r="ILT158" s="79"/>
      <c r="ILU158" s="79"/>
      <c r="ILV158" s="79"/>
      <c r="ILW158" s="79"/>
      <c r="ILX158" s="79"/>
      <c r="ILY158" s="79"/>
      <c r="ILZ158" s="79"/>
      <c r="IMA158" s="79"/>
      <c r="IMB158" s="79"/>
      <c r="IMC158" s="79"/>
      <c r="IMD158" s="79"/>
      <c r="IME158" s="79"/>
      <c r="IMF158" s="79"/>
      <c r="IMG158" s="79"/>
      <c r="IMH158" s="79"/>
      <c r="IMI158" s="79"/>
      <c r="IMJ158" s="79"/>
      <c r="IMK158" s="79"/>
      <c r="IML158" s="79"/>
      <c r="IMM158" s="79"/>
      <c r="IMN158" s="79"/>
      <c r="IMO158" s="79"/>
      <c r="IMP158" s="79"/>
      <c r="IMQ158" s="79"/>
      <c r="IMR158" s="79"/>
      <c r="IMS158" s="79"/>
      <c r="IMT158" s="79"/>
      <c r="IMU158" s="79"/>
      <c r="IMV158" s="79"/>
      <c r="IMW158" s="79"/>
      <c r="IMX158" s="79"/>
      <c r="IMY158" s="79"/>
      <c r="IMZ158" s="79"/>
      <c r="INA158" s="79"/>
      <c r="INB158" s="79"/>
      <c r="INC158" s="79"/>
      <c r="IND158" s="79"/>
      <c r="INE158" s="79"/>
      <c r="INF158" s="79"/>
      <c r="ING158" s="79"/>
      <c r="INH158" s="79"/>
      <c r="INI158" s="79"/>
      <c r="INJ158" s="79"/>
      <c r="INK158" s="79"/>
      <c r="INL158" s="79"/>
      <c r="INM158" s="79"/>
      <c r="INN158" s="79"/>
      <c r="INO158" s="79"/>
      <c r="INP158" s="79"/>
      <c r="INQ158" s="79"/>
      <c r="INR158" s="79"/>
      <c r="INS158" s="79"/>
      <c r="INT158" s="79"/>
      <c r="INU158" s="79"/>
      <c r="INV158" s="79"/>
      <c r="INW158" s="79"/>
      <c r="INX158" s="79"/>
      <c r="INY158" s="79"/>
      <c r="INZ158" s="79"/>
      <c r="IOA158" s="79"/>
      <c r="IOB158" s="79"/>
      <c r="IOC158" s="79"/>
      <c r="IOD158" s="79"/>
      <c r="IOE158" s="79"/>
      <c r="IOF158" s="79"/>
      <c r="IOG158" s="79"/>
      <c r="IOH158" s="79"/>
      <c r="IOI158" s="79"/>
      <c r="IOJ158" s="79"/>
      <c r="IOK158" s="79"/>
      <c r="IOL158" s="79"/>
      <c r="IOM158" s="79"/>
      <c r="ION158" s="79"/>
      <c r="IOO158" s="79"/>
      <c r="IOP158" s="79"/>
      <c r="IOQ158" s="79"/>
      <c r="IOR158" s="79"/>
      <c r="IOS158" s="79"/>
      <c r="IOT158" s="79"/>
      <c r="IOU158" s="79"/>
      <c r="IOV158" s="79"/>
      <c r="IOW158" s="79"/>
      <c r="IOX158" s="79"/>
      <c r="IOY158" s="79"/>
      <c r="IOZ158" s="79"/>
      <c r="IPA158" s="79"/>
      <c r="IPB158" s="79"/>
      <c r="IPC158" s="79"/>
      <c r="IPD158" s="79"/>
      <c r="IPE158" s="79"/>
      <c r="IPF158" s="79"/>
      <c r="IPG158" s="79"/>
      <c r="IPH158" s="79"/>
      <c r="IPI158" s="79"/>
      <c r="IPJ158" s="79"/>
      <c r="IPK158" s="79"/>
      <c r="IPL158" s="79"/>
      <c r="IPM158" s="79"/>
      <c r="IPN158" s="79"/>
      <c r="IPO158" s="79"/>
      <c r="IPP158" s="79"/>
      <c r="IPQ158" s="79"/>
      <c r="IPR158" s="79"/>
      <c r="IPS158" s="79"/>
      <c r="IPT158" s="79"/>
      <c r="IPU158" s="79"/>
      <c r="IPV158" s="79"/>
      <c r="IPW158" s="79"/>
      <c r="IPX158" s="79"/>
      <c r="IPY158" s="79"/>
      <c r="IPZ158" s="79"/>
      <c r="IQA158" s="79"/>
      <c r="IQB158" s="79"/>
      <c r="IQC158" s="79"/>
      <c r="IQD158" s="79"/>
      <c r="IQE158" s="79"/>
      <c r="IQF158" s="79"/>
      <c r="IQG158" s="79"/>
      <c r="IQH158" s="79"/>
      <c r="IQI158" s="79"/>
      <c r="IQJ158" s="79"/>
      <c r="IQK158" s="79"/>
      <c r="IQL158" s="79"/>
      <c r="IQM158" s="79"/>
      <c r="IQN158" s="79"/>
      <c r="IQO158" s="79"/>
      <c r="IQP158" s="79"/>
      <c r="IQQ158" s="79"/>
      <c r="IQR158" s="79"/>
      <c r="IQS158" s="79"/>
      <c r="IQT158" s="79"/>
      <c r="IQU158" s="79"/>
      <c r="IQV158" s="79"/>
      <c r="IQW158" s="79"/>
      <c r="IQX158" s="79"/>
      <c r="IQY158" s="79"/>
      <c r="IQZ158" s="79"/>
      <c r="IRA158" s="79"/>
      <c r="IRB158" s="79"/>
      <c r="IRC158" s="79"/>
      <c r="IRD158" s="79"/>
      <c r="IRE158" s="79"/>
      <c r="IRF158" s="79"/>
      <c r="IRG158" s="79"/>
      <c r="IRH158" s="79"/>
      <c r="IRI158" s="79"/>
      <c r="IRJ158" s="79"/>
      <c r="IRK158" s="79"/>
      <c r="IRL158" s="79"/>
      <c r="IRM158" s="79"/>
      <c r="IRN158" s="79"/>
      <c r="IRO158" s="79"/>
      <c r="IRP158" s="79"/>
      <c r="IRQ158" s="79"/>
      <c r="IRR158" s="79"/>
      <c r="IRS158" s="79"/>
      <c r="IRT158" s="79"/>
      <c r="IRU158" s="79"/>
      <c r="IRV158" s="79"/>
      <c r="IRW158" s="79"/>
      <c r="IRX158" s="79"/>
      <c r="IRY158" s="79"/>
      <c r="IRZ158" s="79"/>
      <c r="ISA158" s="79"/>
      <c r="ISB158" s="79"/>
      <c r="ISC158" s="79"/>
      <c r="ISD158" s="79"/>
      <c r="ISE158" s="79"/>
      <c r="ISF158" s="79"/>
      <c r="ISG158" s="79"/>
      <c r="ISH158" s="79"/>
      <c r="ISI158" s="79"/>
      <c r="ISJ158" s="79"/>
      <c r="ISK158" s="79"/>
      <c r="ISL158" s="79"/>
      <c r="ISM158" s="79"/>
      <c r="ISN158" s="79"/>
      <c r="ISO158" s="79"/>
      <c r="ISP158" s="79"/>
      <c r="ISQ158" s="79"/>
      <c r="ISR158" s="79"/>
      <c r="ISS158" s="79"/>
      <c r="IST158" s="79"/>
      <c r="ISU158" s="79"/>
      <c r="ISV158" s="79"/>
      <c r="ISW158" s="79"/>
      <c r="ISX158" s="79"/>
      <c r="ISY158" s="79"/>
      <c r="ISZ158" s="79"/>
      <c r="ITA158" s="79"/>
      <c r="ITB158" s="79"/>
      <c r="ITC158" s="79"/>
      <c r="ITD158" s="79"/>
      <c r="ITE158" s="79"/>
      <c r="ITF158" s="79"/>
      <c r="ITG158" s="79"/>
      <c r="ITH158" s="79"/>
      <c r="ITI158" s="79"/>
      <c r="ITJ158" s="79"/>
      <c r="ITK158" s="79"/>
      <c r="ITL158" s="79"/>
      <c r="ITM158" s="79"/>
      <c r="ITN158" s="79"/>
      <c r="ITO158" s="79"/>
      <c r="ITP158" s="79"/>
      <c r="ITQ158" s="79"/>
      <c r="ITR158" s="79"/>
      <c r="ITS158" s="79"/>
      <c r="ITT158" s="79"/>
      <c r="ITU158" s="79"/>
      <c r="ITV158" s="79"/>
      <c r="ITW158" s="79"/>
      <c r="ITX158" s="79"/>
      <c r="ITY158" s="79"/>
      <c r="ITZ158" s="79"/>
      <c r="IUA158" s="79"/>
      <c r="IUB158" s="79"/>
      <c r="IUC158" s="79"/>
      <c r="IUD158" s="79"/>
      <c r="IUE158" s="79"/>
      <c r="IUF158" s="79"/>
      <c r="IUG158" s="79"/>
      <c r="IUH158" s="79"/>
      <c r="IUI158" s="79"/>
      <c r="IUJ158" s="79"/>
      <c r="IUK158" s="79"/>
      <c r="IUL158" s="79"/>
      <c r="IUM158" s="79"/>
      <c r="IUN158" s="79"/>
      <c r="IUO158" s="79"/>
      <c r="IUP158" s="79"/>
      <c r="IUQ158" s="79"/>
      <c r="IUR158" s="79"/>
      <c r="IUS158" s="79"/>
      <c r="IUT158" s="79"/>
      <c r="IUU158" s="79"/>
      <c r="IUV158" s="79"/>
      <c r="IUW158" s="79"/>
      <c r="IUX158" s="79"/>
      <c r="IUY158" s="79"/>
      <c r="IUZ158" s="79"/>
      <c r="IVA158" s="79"/>
      <c r="IVB158" s="79"/>
      <c r="IVC158" s="79"/>
      <c r="IVD158" s="79"/>
      <c r="IVE158" s="79"/>
      <c r="IVF158" s="79"/>
      <c r="IVG158" s="79"/>
      <c r="IVH158" s="79"/>
      <c r="IVI158" s="79"/>
      <c r="IVJ158" s="79"/>
      <c r="IVK158" s="79"/>
      <c r="IVL158" s="79"/>
      <c r="IVM158" s="79"/>
      <c r="IVN158" s="79"/>
      <c r="IVO158" s="79"/>
      <c r="IVP158" s="79"/>
      <c r="IVQ158" s="79"/>
      <c r="IVR158" s="79"/>
      <c r="IVS158" s="79"/>
      <c r="IVT158" s="79"/>
      <c r="IVU158" s="79"/>
      <c r="IVV158" s="79"/>
      <c r="IVW158" s="79"/>
      <c r="IVX158" s="79"/>
      <c r="IVY158" s="79"/>
      <c r="IVZ158" s="79"/>
      <c r="IWA158" s="79"/>
      <c r="IWB158" s="79"/>
      <c r="IWC158" s="79"/>
      <c r="IWD158" s="79"/>
      <c r="IWE158" s="79"/>
      <c r="IWF158" s="79"/>
      <c r="IWG158" s="79"/>
      <c r="IWH158" s="79"/>
      <c r="IWI158" s="79"/>
      <c r="IWJ158" s="79"/>
      <c r="IWK158" s="79"/>
      <c r="IWL158" s="79"/>
      <c r="IWM158" s="79"/>
      <c r="IWN158" s="79"/>
      <c r="IWO158" s="79"/>
      <c r="IWP158" s="79"/>
      <c r="IWQ158" s="79"/>
      <c r="IWR158" s="79"/>
      <c r="IWS158" s="79"/>
      <c r="IWT158" s="79"/>
      <c r="IWU158" s="79"/>
      <c r="IWV158" s="79"/>
      <c r="IWW158" s="79"/>
      <c r="IWX158" s="79"/>
      <c r="IWY158" s="79"/>
      <c r="IWZ158" s="79"/>
      <c r="IXA158" s="79"/>
      <c r="IXB158" s="79"/>
      <c r="IXC158" s="79"/>
      <c r="IXD158" s="79"/>
      <c r="IXE158" s="79"/>
      <c r="IXF158" s="79"/>
      <c r="IXG158" s="79"/>
      <c r="IXH158" s="79"/>
      <c r="IXI158" s="79"/>
      <c r="IXJ158" s="79"/>
      <c r="IXK158" s="79"/>
      <c r="IXL158" s="79"/>
      <c r="IXM158" s="79"/>
      <c r="IXN158" s="79"/>
      <c r="IXO158" s="79"/>
      <c r="IXP158" s="79"/>
      <c r="IXQ158" s="79"/>
      <c r="IXR158" s="79"/>
      <c r="IXS158" s="79"/>
      <c r="IXT158" s="79"/>
      <c r="IXU158" s="79"/>
      <c r="IXV158" s="79"/>
      <c r="IXW158" s="79"/>
      <c r="IXX158" s="79"/>
      <c r="IXY158" s="79"/>
      <c r="IXZ158" s="79"/>
      <c r="IYA158" s="79"/>
      <c r="IYB158" s="79"/>
      <c r="IYC158" s="79"/>
      <c r="IYD158" s="79"/>
      <c r="IYE158" s="79"/>
      <c r="IYF158" s="79"/>
      <c r="IYG158" s="79"/>
      <c r="IYH158" s="79"/>
      <c r="IYI158" s="79"/>
      <c r="IYJ158" s="79"/>
      <c r="IYK158" s="79"/>
      <c r="IYL158" s="79"/>
      <c r="IYM158" s="79"/>
      <c r="IYN158" s="79"/>
      <c r="IYO158" s="79"/>
      <c r="IYP158" s="79"/>
      <c r="IYQ158" s="79"/>
      <c r="IYR158" s="79"/>
      <c r="IYS158" s="79"/>
      <c r="IYT158" s="79"/>
      <c r="IYU158" s="79"/>
      <c r="IYV158" s="79"/>
      <c r="IYW158" s="79"/>
      <c r="IYX158" s="79"/>
      <c r="IYY158" s="79"/>
      <c r="IYZ158" s="79"/>
      <c r="IZA158" s="79"/>
      <c r="IZB158" s="79"/>
      <c r="IZC158" s="79"/>
      <c r="IZD158" s="79"/>
      <c r="IZE158" s="79"/>
      <c r="IZF158" s="79"/>
      <c r="IZG158" s="79"/>
      <c r="IZH158" s="79"/>
      <c r="IZI158" s="79"/>
      <c r="IZJ158" s="79"/>
      <c r="IZK158" s="79"/>
      <c r="IZL158" s="79"/>
      <c r="IZM158" s="79"/>
      <c r="IZN158" s="79"/>
      <c r="IZO158" s="79"/>
      <c r="IZP158" s="79"/>
      <c r="IZQ158" s="79"/>
      <c r="IZR158" s="79"/>
      <c r="IZS158" s="79"/>
      <c r="IZT158" s="79"/>
      <c r="IZU158" s="79"/>
      <c r="IZV158" s="79"/>
      <c r="IZW158" s="79"/>
      <c r="IZX158" s="79"/>
      <c r="IZY158" s="79"/>
      <c r="IZZ158" s="79"/>
      <c r="JAA158" s="79"/>
      <c r="JAB158" s="79"/>
      <c r="JAC158" s="79"/>
      <c r="JAD158" s="79"/>
      <c r="JAE158" s="79"/>
      <c r="JAF158" s="79"/>
      <c r="JAG158" s="79"/>
      <c r="JAH158" s="79"/>
      <c r="JAI158" s="79"/>
      <c r="JAJ158" s="79"/>
      <c r="JAK158" s="79"/>
      <c r="JAL158" s="79"/>
      <c r="JAM158" s="79"/>
      <c r="JAN158" s="79"/>
      <c r="JAO158" s="79"/>
      <c r="JAP158" s="79"/>
      <c r="JAQ158" s="79"/>
      <c r="JAR158" s="79"/>
      <c r="JAS158" s="79"/>
      <c r="JAT158" s="79"/>
      <c r="JAU158" s="79"/>
      <c r="JAV158" s="79"/>
      <c r="JAW158" s="79"/>
      <c r="JAX158" s="79"/>
      <c r="JAY158" s="79"/>
      <c r="JAZ158" s="79"/>
      <c r="JBA158" s="79"/>
      <c r="JBB158" s="79"/>
      <c r="JBC158" s="79"/>
      <c r="JBD158" s="79"/>
      <c r="JBE158" s="79"/>
      <c r="JBF158" s="79"/>
      <c r="JBG158" s="79"/>
      <c r="JBH158" s="79"/>
      <c r="JBI158" s="79"/>
      <c r="JBJ158" s="79"/>
      <c r="JBK158" s="79"/>
      <c r="JBL158" s="79"/>
      <c r="JBM158" s="79"/>
      <c r="JBN158" s="79"/>
      <c r="JBO158" s="79"/>
      <c r="JBP158" s="79"/>
      <c r="JBQ158" s="79"/>
      <c r="JBR158" s="79"/>
      <c r="JBS158" s="79"/>
      <c r="JBT158" s="79"/>
      <c r="JBU158" s="79"/>
      <c r="JBV158" s="79"/>
      <c r="JBW158" s="79"/>
      <c r="JBX158" s="79"/>
      <c r="JBY158" s="79"/>
      <c r="JBZ158" s="79"/>
      <c r="JCA158" s="79"/>
      <c r="JCB158" s="79"/>
      <c r="JCC158" s="79"/>
      <c r="JCD158" s="79"/>
      <c r="JCE158" s="79"/>
      <c r="JCF158" s="79"/>
      <c r="JCG158" s="79"/>
      <c r="JCH158" s="79"/>
      <c r="JCI158" s="79"/>
      <c r="JCJ158" s="79"/>
      <c r="JCK158" s="79"/>
      <c r="JCL158" s="79"/>
      <c r="JCM158" s="79"/>
      <c r="JCN158" s="79"/>
      <c r="JCO158" s="79"/>
      <c r="JCP158" s="79"/>
      <c r="JCQ158" s="79"/>
      <c r="JCR158" s="79"/>
      <c r="JCS158" s="79"/>
      <c r="JCT158" s="79"/>
      <c r="JCU158" s="79"/>
      <c r="JCV158" s="79"/>
      <c r="JCW158" s="79"/>
      <c r="JCX158" s="79"/>
      <c r="JCY158" s="79"/>
      <c r="JCZ158" s="79"/>
      <c r="JDA158" s="79"/>
      <c r="JDB158" s="79"/>
      <c r="JDC158" s="79"/>
      <c r="JDD158" s="79"/>
      <c r="JDE158" s="79"/>
      <c r="JDF158" s="79"/>
      <c r="JDG158" s="79"/>
      <c r="JDH158" s="79"/>
      <c r="JDI158" s="79"/>
      <c r="JDJ158" s="79"/>
      <c r="JDK158" s="79"/>
      <c r="JDL158" s="79"/>
      <c r="JDM158" s="79"/>
      <c r="JDN158" s="79"/>
      <c r="JDO158" s="79"/>
      <c r="JDP158" s="79"/>
      <c r="JDQ158" s="79"/>
      <c r="JDR158" s="79"/>
      <c r="JDS158" s="79"/>
      <c r="JDT158" s="79"/>
      <c r="JDU158" s="79"/>
      <c r="JDV158" s="79"/>
      <c r="JDW158" s="79"/>
      <c r="JDX158" s="79"/>
      <c r="JDY158" s="79"/>
      <c r="JDZ158" s="79"/>
      <c r="JEA158" s="79"/>
      <c r="JEB158" s="79"/>
      <c r="JEC158" s="79"/>
      <c r="JED158" s="79"/>
      <c r="JEE158" s="79"/>
      <c r="JEF158" s="79"/>
      <c r="JEG158" s="79"/>
      <c r="JEH158" s="79"/>
      <c r="JEI158" s="79"/>
      <c r="JEJ158" s="79"/>
      <c r="JEK158" s="79"/>
      <c r="JEL158" s="79"/>
      <c r="JEM158" s="79"/>
      <c r="JEN158" s="79"/>
      <c r="JEO158" s="79"/>
      <c r="JEP158" s="79"/>
      <c r="JEQ158" s="79"/>
      <c r="JER158" s="79"/>
      <c r="JES158" s="79"/>
      <c r="JET158" s="79"/>
      <c r="JEU158" s="79"/>
      <c r="JEV158" s="79"/>
      <c r="JEW158" s="79"/>
      <c r="JEX158" s="79"/>
      <c r="JEY158" s="79"/>
      <c r="JEZ158" s="79"/>
      <c r="JFA158" s="79"/>
      <c r="JFB158" s="79"/>
      <c r="JFC158" s="79"/>
      <c r="JFD158" s="79"/>
      <c r="JFE158" s="79"/>
      <c r="JFF158" s="79"/>
      <c r="JFG158" s="79"/>
      <c r="JFH158" s="79"/>
      <c r="JFI158" s="79"/>
      <c r="JFJ158" s="79"/>
      <c r="JFK158" s="79"/>
      <c r="JFL158" s="79"/>
      <c r="JFM158" s="79"/>
      <c r="JFN158" s="79"/>
      <c r="JFO158" s="79"/>
      <c r="JFP158" s="79"/>
      <c r="JFQ158" s="79"/>
      <c r="JFR158" s="79"/>
      <c r="JFS158" s="79"/>
      <c r="JFT158" s="79"/>
      <c r="JFU158" s="79"/>
      <c r="JFV158" s="79"/>
      <c r="JFW158" s="79"/>
      <c r="JFX158" s="79"/>
      <c r="JFY158" s="79"/>
      <c r="JFZ158" s="79"/>
      <c r="JGA158" s="79"/>
      <c r="JGB158" s="79"/>
      <c r="JGC158" s="79"/>
      <c r="JGD158" s="79"/>
      <c r="JGE158" s="79"/>
      <c r="JGF158" s="79"/>
      <c r="JGG158" s="79"/>
      <c r="JGH158" s="79"/>
      <c r="JGI158" s="79"/>
      <c r="JGJ158" s="79"/>
      <c r="JGK158" s="79"/>
      <c r="JGL158" s="79"/>
      <c r="JGM158" s="79"/>
      <c r="JGN158" s="79"/>
      <c r="JGO158" s="79"/>
      <c r="JGP158" s="79"/>
      <c r="JGQ158" s="79"/>
      <c r="JGR158" s="79"/>
      <c r="JGS158" s="79"/>
      <c r="JGT158" s="79"/>
      <c r="JGU158" s="79"/>
      <c r="JGV158" s="79"/>
      <c r="JGW158" s="79"/>
      <c r="JGX158" s="79"/>
      <c r="JGY158" s="79"/>
      <c r="JGZ158" s="79"/>
      <c r="JHA158" s="79"/>
      <c r="JHB158" s="79"/>
      <c r="JHC158" s="79"/>
      <c r="JHD158" s="79"/>
      <c r="JHE158" s="79"/>
      <c r="JHF158" s="79"/>
      <c r="JHG158" s="79"/>
      <c r="JHH158" s="79"/>
      <c r="JHI158" s="79"/>
      <c r="JHJ158" s="79"/>
      <c r="JHK158" s="79"/>
      <c r="JHL158" s="79"/>
      <c r="JHM158" s="79"/>
      <c r="JHN158" s="79"/>
      <c r="JHO158" s="79"/>
      <c r="JHP158" s="79"/>
      <c r="JHQ158" s="79"/>
      <c r="JHR158" s="79"/>
      <c r="JHS158" s="79"/>
      <c r="JHT158" s="79"/>
      <c r="JHU158" s="79"/>
      <c r="JHV158" s="79"/>
      <c r="JHW158" s="79"/>
      <c r="JHX158" s="79"/>
      <c r="JHY158" s="79"/>
      <c r="JHZ158" s="79"/>
      <c r="JIA158" s="79"/>
      <c r="JIB158" s="79"/>
      <c r="JIC158" s="79"/>
      <c r="JID158" s="79"/>
      <c r="JIE158" s="79"/>
      <c r="JIF158" s="79"/>
      <c r="JIG158" s="79"/>
      <c r="JIH158" s="79"/>
      <c r="JII158" s="79"/>
      <c r="JIJ158" s="79"/>
      <c r="JIK158" s="79"/>
      <c r="JIL158" s="79"/>
      <c r="JIM158" s="79"/>
      <c r="JIN158" s="79"/>
      <c r="JIO158" s="79"/>
      <c r="JIP158" s="79"/>
      <c r="JIQ158" s="79"/>
      <c r="JIR158" s="79"/>
      <c r="JIS158" s="79"/>
      <c r="JIT158" s="79"/>
      <c r="JIU158" s="79"/>
      <c r="JIV158" s="79"/>
      <c r="JIW158" s="79"/>
      <c r="JIX158" s="79"/>
      <c r="JIY158" s="79"/>
      <c r="JIZ158" s="79"/>
      <c r="JJA158" s="79"/>
      <c r="JJB158" s="79"/>
      <c r="JJC158" s="79"/>
      <c r="JJD158" s="79"/>
      <c r="JJE158" s="79"/>
      <c r="JJF158" s="79"/>
      <c r="JJG158" s="79"/>
      <c r="JJH158" s="79"/>
      <c r="JJI158" s="79"/>
      <c r="JJJ158" s="79"/>
      <c r="JJK158" s="79"/>
      <c r="JJL158" s="79"/>
      <c r="JJM158" s="79"/>
      <c r="JJN158" s="79"/>
      <c r="JJO158" s="79"/>
      <c r="JJP158" s="79"/>
      <c r="JJQ158" s="79"/>
      <c r="JJR158" s="79"/>
      <c r="JJS158" s="79"/>
      <c r="JJT158" s="79"/>
      <c r="JJU158" s="79"/>
      <c r="JJV158" s="79"/>
      <c r="JJW158" s="79"/>
      <c r="JJX158" s="79"/>
      <c r="JJY158" s="79"/>
      <c r="JJZ158" s="79"/>
      <c r="JKA158" s="79"/>
      <c r="JKB158" s="79"/>
      <c r="JKC158" s="79"/>
      <c r="JKD158" s="79"/>
      <c r="JKE158" s="79"/>
      <c r="JKF158" s="79"/>
      <c r="JKG158" s="79"/>
      <c r="JKH158" s="79"/>
      <c r="JKI158" s="79"/>
      <c r="JKJ158" s="79"/>
      <c r="JKK158" s="79"/>
      <c r="JKL158" s="79"/>
      <c r="JKM158" s="79"/>
      <c r="JKN158" s="79"/>
      <c r="JKO158" s="79"/>
      <c r="JKP158" s="79"/>
      <c r="JKQ158" s="79"/>
      <c r="JKR158" s="79"/>
      <c r="JKS158" s="79"/>
      <c r="JKT158" s="79"/>
      <c r="JKU158" s="79"/>
      <c r="JKV158" s="79"/>
      <c r="JKW158" s="79"/>
      <c r="JKX158" s="79"/>
      <c r="JKY158" s="79"/>
      <c r="JKZ158" s="79"/>
      <c r="JLA158" s="79"/>
      <c r="JLB158" s="79"/>
      <c r="JLC158" s="79"/>
      <c r="JLD158" s="79"/>
      <c r="JLE158" s="79"/>
      <c r="JLF158" s="79"/>
      <c r="JLG158" s="79"/>
      <c r="JLH158" s="79"/>
      <c r="JLI158" s="79"/>
      <c r="JLJ158" s="79"/>
      <c r="JLK158" s="79"/>
      <c r="JLL158" s="79"/>
      <c r="JLM158" s="79"/>
      <c r="JLN158" s="79"/>
      <c r="JLO158" s="79"/>
      <c r="JLP158" s="79"/>
      <c r="JLQ158" s="79"/>
      <c r="JLR158" s="79"/>
      <c r="JLS158" s="79"/>
      <c r="JLT158" s="79"/>
      <c r="JLU158" s="79"/>
      <c r="JLV158" s="79"/>
      <c r="JLW158" s="79"/>
      <c r="JLX158" s="79"/>
      <c r="JLY158" s="79"/>
      <c r="JLZ158" s="79"/>
      <c r="JMA158" s="79"/>
      <c r="JMB158" s="79"/>
      <c r="JMC158" s="79"/>
      <c r="JMD158" s="79"/>
      <c r="JME158" s="79"/>
      <c r="JMF158" s="79"/>
      <c r="JMG158" s="79"/>
      <c r="JMH158" s="79"/>
      <c r="JMI158" s="79"/>
      <c r="JMJ158" s="79"/>
      <c r="JMK158" s="79"/>
      <c r="JML158" s="79"/>
      <c r="JMM158" s="79"/>
      <c r="JMN158" s="79"/>
      <c r="JMO158" s="79"/>
      <c r="JMP158" s="79"/>
      <c r="JMQ158" s="79"/>
      <c r="JMR158" s="79"/>
      <c r="JMS158" s="79"/>
      <c r="JMT158" s="79"/>
      <c r="JMU158" s="79"/>
      <c r="JMV158" s="79"/>
      <c r="JMW158" s="79"/>
      <c r="JMX158" s="79"/>
      <c r="JMY158" s="79"/>
      <c r="JMZ158" s="79"/>
      <c r="JNA158" s="79"/>
      <c r="JNB158" s="79"/>
      <c r="JNC158" s="79"/>
      <c r="JND158" s="79"/>
      <c r="JNE158" s="79"/>
      <c r="JNF158" s="79"/>
      <c r="JNG158" s="79"/>
      <c r="JNH158" s="79"/>
      <c r="JNI158" s="79"/>
      <c r="JNJ158" s="79"/>
      <c r="JNK158" s="79"/>
      <c r="JNL158" s="79"/>
      <c r="JNM158" s="79"/>
      <c r="JNN158" s="79"/>
      <c r="JNO158" s="79"/>
      <c r="JNP158" s="79"/>
      <c r="JNQ158" s="79"/>
      <c r="JNR158" s="79"/>
      <c r="JNS158" s="79"/>
      <c r="JNT158" s="79"/>
      <c r="JNU158" s="79"/>
      <c r="JNV158" s="79"/>
      <c r="JNW158" s="79"/>
      <c r="JNX158" s="79"/>
      <c r="JNY158" s="79"/>
      <c r="JNZ158" s="79"/>
      <c r="JOA158" s="79"/>
      <c r="JOB158" s="79"/>
      <c r="JOC158" s="79"/>
      <c r="JOD158" s="79"/>
      <c r="JOE158" s="79"/>
      <c r="JOF158" s="79"/>
      <c r="JOG158" s="79"/>
      <c r="JOH158" s="79"/>
      <c r="JOI158" s="79"/>
      <c r="JOJ158" s="79"/>
      <c r="JOK158" s="79"/>
      <c r="JOL158" s="79"/>
      <c r="JOM158" s="79"/>
      <c r="JON158" s="79"/>
      <c r="JOO158" s="79"/>
      <c r="JOP158" s="79"/>
      <c r="JOQ158" s="79"/>
      <c r="JOR158" s="79"/>
      <c r="JOS158" s="79"/>
      <c r="JOT158" s="79"/>
      <c r="JOU158" s="79"/>
      <c r="JOV158" s="79"/>
      <c r="JOW158" s="79"/>
      <c r="JOX158" s="79"/>
      <c r="JOY158" s="79"/>
      <c r="JOZ158" s="79"/>
      <c r="JPA158" s="79"/>
      <c r="JPB158" s="79"/>
      <c r="JPC158" s="79"/>
      <c r="JPD158" s="79"/>
      <c r="JPE158" s="79"/>
      <c r="JPF158" s="79"/>
      <c r="JPG158" s="79"/>
      <c r="JPH158" s="79"/>
      <c r="JPI158" s="79"/>
      <c r="JPJ158" s="79"/>
      <c r="JPK158" s="79"/>
      <c r="JPL158" s="79"/>
      <c r="JPM158" s="79"/>
      <c r="JPN158" s="79"/>
      <c r="JPO158" s="79"/>
      <c r="JPP158" s="79"/>
      <c r="JPQ158" s="79"/>
      <c r="JPR158" s="79"/>
      <c r="JPS158" s="79"/>
      <c r="JPT158" s="79"/>
      <c r="JPU158" s="79"/>
      <c r="JPV158" s="79"/>
      <c r="JPW158" s="79"/>
      <c r="JPX158" s="79"/>
      <c r="JPY158" s="79"/>
      <c r="JPZ158" s="79"/>
      <c r="JQA158" s="79"/>
      <c r="JQB158" s="79"/>
      <c r="JQC158" s="79"/>
      <c r="JQD158" s="79"/>
      <c r="JQE158" s="79"/>
      <c r="JQF158" s="79"/>
      <c r="JQG158" s="79"/>
      <c r="JQH158" s="79"/>
      <c r="JQI158" s="79"/>
      <c r="JQJ158" s="79"/>
      <c r="JQK158" s="79"/>
      <c r="JQL158" s="79"/>
      <c r="JQM158" s="79"/>
      <c r="JQN158" s="79"/>
      <c r="JQO158" s="79"/>
      <c r="JQP158" s="79"/>
      <c r="JQQ158" s="79"/>
      <c r="JQR158" s="79"/>
      <c r="JQS158" s="79"/>
      <c r="JQT158" s="79"/>
      <c r="JQU158" s="79"/>
      <c r="JQV158" s="79"/>
      <c r="JQW158" s="79"/>
      <c r="JQX158" s="79"/>
      <c r="JQY158" s="79"/>
      <c r="JQZ158" s="79"/>
      <c r="JRA158" s="79"/>
      <c r="JRB158" s="79"/>
      <c r="JRC158" s="79"/>
      <c r="JRD158" s="79"/>
      <c r="JRE158" s="79"/>
      <c r="JRF158" s="79"/>
      <c r="JRG158" s="79"/>
      <c r="JRH158" s="79"/>
      <c r="JRI158" s="79"/>
      <c r="JRJ158" s="79"/>
      <c r="JRK158" s="79"/>
      <c r="JRL158" s="79"/>
      <c r="JRM158" s="79"/>
      <c r="JRN158" s="79"/>
      <c r="JRO158" s="79"/>
      <c r="JRP158" s="79"/>
      <c r="JRQ158" s="79"/>
      <c r="JRR158" s="79"/>
      <c r="JRS158" s="79"/>
      <c r="JRT158" s="79"/>
      <c r="JRU158" s="79"/>
      <c r="JRV158" s="79"/>
      <c r="JRW158" s="79"/>
      <c r="JRX158" s="79"/>
      <c r="JRY158" s="79"/>
      <c r="JRZ158" s="79"/>
      <c r="JSA158" s="79"/>
      <c r="JSB158" s="79"/>
      <c r="JSC158" s="79"/>
      <c r="JSD158" s="79"/>
      <c r="JSE158" s="79"/>
      <c r="JSF158" s="79"/>
      <c r="JSG158" s="79"/>
      <c r="JSH158" s="79"/>
      <c r="JSI158" s="79"/>
      <c r="JSJ158" s="79"/>
      <c r="JSK158" s="79"/>
      <c r="JSL158" s="79"/>
      <c r="JSM158" s="79"/>
      <c r="JSN158" s="79"/>
      <c r="JSO158" s="79"/>
      <c r="JSP158" s="79"/>
      <c r="JSQ158" s="79"/>
      <c r="JSR158" s="79"/>
      <c r="JSS158" s="79"/>
      <c r="JST158" s="79"/>
      <c r="JSU158" s="79"/>
      <c r="JSV158" s="79"/>
      <c r="JSW158" s="79"/>
      <c r="JSX158" s="79"/>
      <c r="JSY158" s="79"/>
      <c r="JSZ158" s="79"/>
      <c r="JTA158" s="79"/>
      <c r="JTB158" s="79"/>
      <c r="JTC158" s="79"/>
      <c r="JTD158" s="79"/>
      <c r="JTE158" s="79"/>
      <c r="JTF158" s="79"/>
      <c r="JTG158" s="79"/>
      <c r="JTH158" s="79"/>
      <c r="JTI158" s="79"/>
      <c r="JTJ158" s="79"/>
      <c r="JTK158" s="79"/>
      <c r="JTL158" s="79"/>
      <c r="JTM158" s="79"/>
      <c r="JTN158" s="79"/>
      <c r="JTO158" s="79"/>
      <c r="JTP158" s="79"/>
      <c r="JTQ158" s="79"/>
      <c r="JTR158" s="79"/>
      <c r="JTS158" s="79"/>
      <c r="JTT158" s="79"/>
      <c r="JTU158" s="79"/>
      <c r="JTV158" s="79"/>
      <c r="JTW158" s="79"/>
      <c r="JTX158" s="79"/>
      <c r="JTY158" s="79"/>
      <c r="JTZ158" s="79"/>
      <c r="JUA158" s="79"/>
      <c r="JUB158" s="79"/>
      <c r="JUC158" s="79"/>
      <c r="JUD158" s="79"/>
      <c r="JUE158" s="79"/>
      <c r="JUF158" s="79"/>
      <c r="JUG158" s="79"/>
      <c r="JUH158" s="79"/>
      <c r="JUI158" s="79"/>
      <c r="JUJ158" s="79"/>
      <c r="JUK158" s="79"/>
      <c r="JUL158" s="79"/>
      <c r="JUM158" s="79"/>
      <c r="JUN158" s="79"/>
      <c r="JUO158" s="79"/>
      <c r="JUP158" s="79"/>
      <c r="JUQ158" s="79"/>
      <c r="JUR158" s="79"/>
      <c r="JUS158" s="79"/>
      <c r="JUT158" s="79"/>
      <c r="JUU158" s="79"/>
      <c r="JUV158" s="79"/>
      <c r="JUW158" s="79"/>
      <c r="JUX158" s="79"/>
      <c r="JUY158" s="79"/>
      <c r="JUZ158" s="79"/>
      <c r="JVA158" s="79"/>
      <c r="JVB158" s="79"/>
      <c r="JVC158" s="79"/>
      <c r="JVD158" s="79"/>
      <c r="JVE158" s="79"/>
      <c r="JVF158" s="79"/>
      <c r="JVG158" s="79"/>
      <c r="JVH158" s="79"/>
      <c r="JVI158" s="79"/>
      <c r="JVJ158" s="79"/>
      <c r="JVK158" s="79"/>
      <c r="JVL158" s="79"/>
      <c r="JVM158" s="79"/>
      <c r="JVN158" s="79"/>
      <c r="JVO158" s="79"/>
      <c r="JVP158" s="79"/>
      <c r="JVQ158" s="79"/>
      <c r="JVR158" s="79"/>
      <c r="JVS158" s="79"/>
      <c r="JVT158" s="79"/>
      <c r="JVU158" s="79"/>
      <c r="JVV158" s="79"/>
      <c r="JVW158" s="79"/>
      <c r="JVX158" s="79"/>
      <c r="JVY158" s="79"/>
      <c r="JVZ158" s="79"/>
      <c r="JWA158" s="79"/>
      <c r="JWB158" s="79"/>
      <c r="JWC158" s="79"/>
      <c r="JWD158" s="79"/>
      <c r="JWE158" s="79"/>
      <c r="JWF158" s="79"/>
      <c r="JWG158" s="79"/>
      <c r="JWH158" s="79"/>
      <c r="JWI158" s="79"/>
      <c r="JWJ158" s="79"/>
      <c r="JWK158" s="79"/>
      <c r="JWL158" s="79"/>
      <c r="JWM158" s="79"/>
      <c r="JWN158" s="79"/>
      <c r="JWO158" s="79"/>
      <c r="JWP158" s="79"/>
      <c r="JWQ158" s="79"/>
      <c r="JWR158" s="79"/>
      <c r="JWS158" s="79"/>
      <c r="JWT158" s="79"/>
      <c r="JWU158" s="79"/>
      <c r="JWV158" s="79"/>
      <c r="JWW158" s="79"/>
      <c r="JWX158" s="79"/>
      <c r="JWY158" s="79"/>
      <c r="JWZ158" s="79"/>
      <c r="JXA158" s="79"/>
      <c r="JXB158" s="79"/>
      <c r="JXC158" s="79"/>
      <c r="JXD158" s="79"/>
      <c r="JXE158" s="79"/>
      <c r="JXF158" s="79"/>
      <c r="JXG158" s="79"/>
      <c r="JXH158" s="79"/>
      <c r="JXI158" s="79"/>
      <c r="JXJ158" s="79"/>
      <c r="JXK158" s="79"/>
      <c r="JXL158" s="79"/>
      <c r="JXM158" s="79"/>
      <c r="JXN158" s="79"/>
      <c r="JXO158" s="79"/>
      <c r="JXP158" s="79"/>
      <c r="JXQ158" s="79"/>
      <c r="JXR158" s="79"/>
      <c r="JXS158" s="79"/>
      <c r="JXT158" s="79"/>
      <c r="JXU158" s="79"/>
      <c r="JXV158" s="79"/>
      <c r="JXW158" s="79"/>
      <c r="JXX158" s="79"/>
      <c r="JXY158" s="79"/>
      <c r="JXZ158" s="79"/>
      <c r="JYA158" s="79"/>
      <c r="JYB158" s="79"/>
      <c r="JYC158" s="79"/>
      <c r="JYD158" s="79"/>
      <c r="JYE158" s="79"/>
      <c r="JYF158" s="79"/>
      <c r="JYG158" s="79"/>
      <c r="JYH158" s="79"/>
      <c r="JYI158" s="79"/>
      <c r="JYJ158" s="79"/>
      <c r="JYK158" s="79"/>
      <c r="JYL158" s="79"/>
      <c r="JYM158" s="79"/>
      <c r="JYN158" s="79"/>
      <c r="JYO158" s="79"/>
      <c r="JYP158" s="79"/>
      <c r="JYQ158" s="79"/>
      <c r="JYR158" s="79"/>
      <c r="JYS158" s="79"/>
      <c r="JYT158" s="79"/>
      <c r="JYU158" s="79"/>
      <c r="JYV158" s="79"/>
      <c r="JYW158" s="79"/>
      <c r="JYX158" s="79"/>
      <c r="JYY158" s="79"/>
      <c r="JYZ158" s="79"/>
      <c r="JZA158" s="79"/>
      <c r="JZB158" s="79"/>
      <c r="JZC158" s="79"/>
      <c r="JZD158" s="79"/>
      <c r="JZE158" s="79"/>
      <c r="JZF158" s="79"/>
      <c r="JZG158" s="79"/>
      <c r="JZH158" s="79"/>
      <c r="JZI158" s="79"/>
      <c r="JZJ158" s="79"/>
      <c r="JZK158" s="79"/>
      <c r="JZL158" s="79"/>
      <c r="JZM158" s="79"/>
      <c r="JZN158" s="79"/>
      <c r="JZO158" s="79"/>
      <c r="JZP158" s="79"/>
      <c r="JZQ158" s="79"/>
      <c r="JZR158" s="79"/>
      <c r="JZS158" s="79"/>
      <c r="JZT158" s="79"/>
      <c r="JZU158" s="79"/>
      <c r="JZV158" s="79"/>
      <c r="JZW158" s="79"/>
      <c r="JZX158" s="79"/>
      <c r="JZY158" s="79"/>
      <c r="JZZ158" s="79"/>
      <c r="KAA158" s="79"/>
      <c r="KAB158" s="79"/>
      <c r="KAC158" s="79"/>
      <c r="KAD158" s="79"/>
      <c r="KAE158" s="79"/>
      <c r="KAF158" s="79"/>
      <c r="KAG158" s="79"/>
      <c r="KAH158" s="79"/>
      <c r="KAI158" s="79"/>
      <c r="KAJ158" s="79"/>
      <c r="KAK158" s="79"/>
      <c r="KAL158" s="79"/>
      <c r="KAM158" s="79"/>
      <c r="KAN158" s="79"/>
      <c r="KAO158" s="79"/>
      <c r="KAP158" s="79"/>
      <c r="KAQ158" s="79"/>
      <c r="KAR158" s="79"/>
      <c r="KAS158" s="79"/>
      <c r="KAT158" s="79"/>
      <c r="KAU158" s="79"/>
      <c r="KAV158" s="79"/>
      <c r="KAW158" s="79"/>
      <c r="KAX158" s="79"/>
      <c r="KAY158" s="79"/>
      <c r="KAZ158" s="79"/>
      <c r="KBA158" s="79"/>
      <c r="KBB158" s="79"/>
      <c r="KBC158" s="79"/>
      <c r="KBD158" s="79"/>
      <c r="KBE158" s="79"/>
      <c r="KBF158" s="79"/>
      <c r="KBG158" s="79"/>
      <c r="KBH158" s="79"/>
      <c r="KBI158" s="79"/>
      <c r="KBJ158" s="79"/>
      <c r="KBK158" s="79"/>
      <c r="KBL158" s="79"/>
      <c r="KBM158" s="79"/>
      <c r="KBN158" s="79"/>
      <c r="KBO158" s="79"/>
      <c r="KBP158" s="79"/>
      <c r="KBQ158" s="79"/>
      <c r="KBR158" s="79"/>
      <c r="KBS158" s="79"/>
      <c r="KBT158" s="79"/>
      <c r="KBU158" s="79"/>
      <c r="KBV158" s="79"/>
      <c r="KBW158" s="79"/>
      <c r="KBX158" s="79"/>
      <c r="KBY158" s="79"/>
      <c r="KBZ158" s="79"/>
      <c r="KCA158" s="79"/>
      <c r="KCB158" s="79"/>
      <c r="KCC158" s="79"/>
      <c r="KCD158" s="79"/>
      <c r="KCE158" s="79"/>
      <c r="KCF158" s="79"/>
      <c r="KCG158" s="79"/>
      <c r="KCH158" s="79"/>
      <c r="KCI158" s="79"/>
      <c r="KCJ158" s="79"/>
      <c r="KCK158" s="79"/>
      <c r="KCL158" s="79"/>
      <c r="KCM158" s="79"/>
      <c r="KCN158" s="79"/>
      <c r="KCO158" s="79"/>
      <c r="KCP158" s="79"/>
      <c r="KCQ158" s="79"/>
      <c r="KCR158" s="79"/>
      <c r="KCS158" s="79"/>
      <c r="KCT158" s="79"/>
      <c r="KCU158" s="79"/>
      <c r="KCV158" s="79"/>
      <c r="KCW158" s="79"/>
      <c r="KCX158" s="79"/>
      <c r="KCY158" s="79"/>
      <c r="KCZ158" s="79"/>
      <c r="KDA158" s="79"/>
      <c r="KDB158" s="79"/>
      <c r="KDC158" s="79"/>
      <c r="KDD158" s="79"/>
      <c r="KDE158" s="79"/>
      <c r="KDF158" s="79"/>
      <c r="KDG158" s="79"/>
      <c r="KDH158" s="79"/>
      <c r="KDI158" s="79"/>
      <c r="KDJ158" s="79"/>
      <c r="KDK158" s="79"/>
      <c r="KDL158" s="79"/>
      <c r="KDM158" s="79"/>
      <c r="KDN158" s="79"/>
      <c r="KDO158" s="79"/>
      <c r="KDP158" s="79"/>
      <c r="KDQ158" s="79"/>
      <c r="KDR158" s="79"/>
      <c r="KDS158" s="79"/>
      <c r="KDT158" s="79"/>
      <c r="KDU158" s="79"/>
      <c r="KDV158" s="79"/>
      <c r="KDW158" s="79"/>
      <c r="KDX158" s="79"/>
      <c r="KDY158" s="79"/>
      <c r="KDZ158" s="79"/>
      <c r="KEA158" s="79"/>
      <c r="KEB158" s="79"/>
      <c r="KEC158" s="79"/>
      <c r="KED158" s="79"/>
      <c r="KEE158" s="79"/>
      <c r="KEF158" s="79"/>
      <c r="KEG158" s="79"/>
      <c r="KEH158" s="79"/>
      <c r="KEI158" s="79"/>
      <c r="KEJ158" s="79"/>
      <c r="KEK158" s="79"/>
      <c r="KEL158" s="79"/>
      <c r="KEM158" s="79"/>
      <c r="KEN158" s="79"/>
      <c r="KEO158" s="79"/>
      <c r="KEP158" s="79"/>
      <c r="KEQ158" s="79"/>
      <c r="KER158" s="79"/>
      <c r="KES158" s="79"/>
      <c r="KET158" s="79"/>
      <c r="KEU158" s="79"/>
      <c r="KEV158" s="79"/>
      <c r="KEW158" s="79"/>
      <c r="KEX158" s="79"/>
      <c r="KEY158" s="79"/>
      <c r="KEZ158" s="79"/>
      <c r="KFA158" s="79"/>
      <c r="KFB158" s="79"/>
      <c r="KFC158" s="79"/>
      <c r="KFD158" s="79"/>
      <c r="KFE158" s="79"/>
      <c r="KFF158" s="79"/>
      <c r="KFG158" s="79"/>
      <c r="KFH158" s="79"/>
      <c r="KFI158" s="79"/>
      <c r="KFJ158" s="79"/>
      <c r="KFK158" s="79"/>
      <c r="KFL158" s="79"/>
      <c r="KFM158" s="79"/>
      <c r="KFN158" s="79"/>
      <c r="KFO158" s="79"/>
      <c r="KFP158" s="79"/>
      <c r="KFQ158" s="79"/>
      <c r="KFR158" s="79"/>
      <c r="KFS158" s="79"/>
      <c r="KFT158" s="79"/>
      <c r="KFU158" s="79"/>
      <c r="KFV158" s="79"/>
      <c r="KFW158" s="79"/>
      <c r="KFX158" s="79"/>
      <c r="KFY158" s="79"/>
      <c r="KFZ158" s="79"/>
      <c r="KGA158" s="79"/>
      <c r="KGB158" s="79"/>
      <c r="KGC158" s="79"/>
      <c r="KGD158" s="79"/>
      <c r="KGE158" s="79"/>
      <c r="KGF158" s="79"/>
      <c r="KGG158" s="79"/>
      <c r="KGH158" s="79"/>
      <c r="KGI158" s="79"/>
      <c r="KGJ158" s="79"/>
      <c r="KGK158" s="79"/>
      <c r="KGL158" s="79"/>
      <c r="KGM158" s="79"/>
      <c r="KGN158" s="79"/>
      <c r="KGO158" s="79"/>
      <c r="KGP158" s="79"/>
      <c r="KGQ158" s="79"/>
      <c r="KGR158" s="79"/>
      <c r="KGS158" s="79"/>
      <c r="KGT158" s="79"/>
      <c r="KGU158" s="79"/>
      <c r="KGV158" s="79"/>
      <c r="KGW158" s="79"/>
      <c r="KGX158" s="79"/>
      <c r="KGY158" s="79"/>
      <c r="KGZ158" s="79"/>
      <c r="KHA158" s="79"/>
      <c r="KHB158" s="79"/>
      <c r="KHC158" s="79"/>
      <c r="KHD158" s="79"/>
      <c r="KHE158" s="79"/>
      <c r="KHF158" s="79"/>
      <c r="KHG158" s="79"/>
      <c r="KHH158" s="79"/>
      <c r="KHI158" s="79"/>
      <c r="KHJ158" s="79"/>
      <c r="KHK158" s="79"/>
      <c r="KHL158" s="79"/>
      <c r="KHM158" s="79"/>
      <c r="KHN158" s="79"/>
      <c r="KHO158" s="79"/>
      <c r="KHP158" s="79"/>
      <c r="KHQ158" s="79"/>
      <c r="KHR158" s="79"/>
      <c r="KHS158" s="79"/>
      <c r="KHT158" s="79"/>
      <c r="KHU158" s="79"/>
      <c r="KHV158" s="79"/>
      <c r="KHW158" s="79"/>
      <c r="KHX158" s="79"/>
      <c r="KHY158" s="79"/>
      <c r="KHZ158" s="79"/>
      <c r="KIA158" s="79"/>
      <c r="KIB158" s="79"/>
      <c r="KIC158" s="79"/>
      <c r="KID158" s="79"/>
      <c r="KIE158" s="79"/>
      <c r="KIF158" s="79"/>
      <c r="KIG158" s="79"/>
      <c r="KIH158" s="79"/>
      <c r="KII158" s="79"/>
      <c r="KIJ158" s="79"/>
      <c r="KIK158" s="79"/>
      <c r="KIL158" s="79"/>
      <c r="KIM158" s="79"/>
      <c r="KIN158" s="79"/>
      <c r="KIO158" s="79"/>
      <c r="KIP158" s="79"/>
      <c r="KIQ158" s="79"/>
      <c r="KIR158" s="79"/>
      <c r="KIS158" s="79"/>
      <c r="KIT158" s="79"/>
      <c r="KIU158" s="79"/>
      <c r="KIV158" s="79"/>
      <c r="KIW158" s="79"/>
      <c r="KIX158" s="79"/>
      <c r="KIY158" s="79"/>
      <c r="KIZ158" s="79"/>
      <c r="KJA158" s="79"/>
      <c r="KJB158" s="79"/>
      <c r="KJC158" s="79"/>
      <c r="KJD158" s="79"/>
      <c r="KJE158" s="79"/>
      <c r="KJF158" s="79"/>
      <c r="KJG158" s="79"/>
      <c r="KJH158" s="79"/>
      <c r="KJI158" s="79"/>
      <c r="KJJ158" s="79"/>
      <c r="KJK158" s="79"/>
      <c r="KJL158" s="79"/>
      <c r="KJM158" s="79"/>
      <c r="KJN158" s="79"/>
      <c r="KJO158" s="79"/>
      <c r="KJP158" s="79"/>
      <c r="KJQ158" s="79"/>
      <c r="KJR158" s="79"/>
      <c r="KJS158" s="79"/>
      <c r="KJT158" s="79"/>
      <c r="KJU158" s="79"/>
      <c r="KJV158" s="79"/>
      <c r="KJW158" s="79"/>
      <c r="KJX158" s="79"/>
      <c r="KJY158" s="79"/>
      <c r="KJZ158" s="79"/>
      <c r="KKA158" s="79"/>
      <c r="KKB158" s="79"/>
      <c r="KKC158" s="79"/>
      <c r="KKD158" s="79"/>
      <c r="KKE158" s="79"/>
      <c r="KKF158" s="79"/>
      <c r="KKG158" s="79"/>
      <c r="KKH158" s="79"/>
      <c r="KKI158" s="79"/>
      <c r="KKJ158" s="79"/>
      <c r="KKK158" s="79"/>
      <c r="KKL158" s="79"/>
      <c r="KKM158" s="79"/>
      <c r="KKN158" s="79"/>
      <c r="KKO158" s="79"/>
      <c r="KKP158" s="79"/>
      <c r="KKQ158" s="79"/>
      <c r="KKR158" s="79"/>
      <c r="KKS158" s="79"/>
      <c r="KKT158" s="79"/>
      <c r="KKU158" s="79"/>
      <c r="KKV158" s="79"/>
      <c r="KKW158" s="79"/>
      <c r="KKX158" s="79"/>
      <c r="KKY158" s="79"/>
      <c r="KKZ158" s="79"/>
      <c r="KLA158" s="79"/>
      <c r="KLB158" s="79"/>
      <c r="KLC158" s="79"/>
      <c r="KLD158" s="79"/>
      <c r="KLE158" s="79"/>
      <c r="KLF158" s="79"/>
      <c r="KLG158" s="79"/>
      <c r="KLH158" s="79"/>
      <c r="KLI158" s="79"/>
      <c r="KLJ158" s="79"/>
      <c r="KLK158" s="79"/>
      <c r="KLL158" s="79"/>
      <c r="KLM158" s="79"/>
      <c r="KLN158" s="79"/>
      <c r="KLO158" s="79"/>
      <c r="KLP158" s="79"/>
      <c r="KLQ158" s="79"/>
      <c r="KLR158" s="79"/>
      <c r="KLS158" s="79"/>
      <c r="KLT158" s="79"/>
      <c r="KLU158" s="79"/>
      <c r="KLV158" s="79"/>
      <c r="KLW158" s="79"/>
      <c r="KLX158" s="79"/>
      <c r="KLY158" s="79"/>
      <c r="KLZ158" s="79"/>
      <c r="KMA158" s="79"/>
      <c r="KMB158" s="79"/>
      <c r="KMC158" s="79"/>
      <c r="KMD158" s="79"/>
      <c r="KME158" s="79"/>
      <c r="KMF158" s="79"/>
      <c r="KMG158" s="79"/>
      <c r="KMH158" s="79"/>
      <c r="KMI158" s="79"/>
      <c r="KMJ158" s="79"/>
      <c r="KMK158" s="79"/>
      <c r="KML158" s="79"/>
      <c r="KMM158" s="79"/>
      <c r="KMN158" s="79"/>
      <c r="KMO158" s="79"/>
      <c r="KMP158" s="79"/>
      <c r="KMQ158" s="79"/>
      <c r="KMR158" s="79"/>
      <c r="KMS158" s="79"/>
      <c r="KMT158" s="79"/>
      <c r="KMU158" s="79"/>
      <c r="KMV158" s="79"/>
      <c r="KMW158" s="79"/>
      <c r="KMX158" s="79"/>
      <c r="KMY158" s="79"/>
      <c r="KMZ158" s="79"/>
      <c r="KNA158" s="79"/>
      <c r="KNB158" s="79"/>
      <c r="KNC158" s="79"/>
      <c r="KND158" s="79"/>
      <c r="KNE158" s="79"/>
      <c r="KNF158" s="79"/>
      <c r="KNG158" s="79"/>
      <c r="KNH158" s="79"/>
      <c r="KNI158" s="79"/>
      <c r="KNJ158" s="79"/>
      <c r="KNK158" s="79"/>
      <c r="KNL158" s="79"/>
      <c r="KNM158" s="79"/>
      <c r="KNN158" s="79"/>
      <c r="KNO158" s="79"/>
      <c r="KNP158" s="79"/>
      <c r="KNQ158" s="79"/>
      <c r="KNR158" s="79"/>
      <c r="KNS158" s="79"/>
      <c r="KNT158" s="79"/>
      <c r="KNU158" s="79"/>
      <c r="KNV158" s="79"/>
      <c r="KNW158" s="79"/>
      <c r="KNX158" s="79"/>
      <c r="KNY158" s="79"/>
      <c r="KNZ158" s="79"/>
      <c r="KOA158" s="79"/>
      <c r="KOB158" s="79"/>
      <c r="KOC158" s="79"/>
      <c r="KOD158" s="79"/>
      <c r="KOE158" s="79"/>
      <c r="KOF158" s="79"/>
      <c r="KOG158" s="79"/>
      <c r="KOH158" s="79"/>
      <c r="KOI158" s="79"/>
      <c r="KOJ158" s="79"/>
      <c r="KOK158" s="79"/>
      <c r="KOL158" s="79"/>
      <c r="KOM158" s="79"/>
      <c r="KON158" s="79"/>
      <c r="KOO158" s="79"/>
      <c r="KOP158" s="79"/>
      <c r="KOQ158" s="79"/>
      <c r="KOR158" s="79"/>
      <c r="KOS158" s="79"/>
      <c r="KOT158" s="79"/>
      <c r="KOU158" s="79"/>
      <c r="KOV158" s="79"/>
      <c r="KOW158" s="79"/>
      <c r="KOX158" s="79"/>
      <c r="KOY158" s="79"/>
      <c r="KOZ158" s="79"/>
      <c r="KPA158" s="79"/>
      <c r="KPB158" s="79"/>
      <c r="KPC158" s="79"/>
      <c r="KPD158" s="79"/>
      <c r="KPE158" s="79"/>
      <c r="KPF158" s="79"/>
      <c r="KPG158" s="79"/>
      <c r="KPH158" s="79"/>
      <c r="KPI158" s="79"/>
      <c r="KPJ158" s="79"/>
      <c r="KPK158" s="79"/>
      <c r="KPL158" s="79"/>
      <c r="KPM158" s="79"/>
      <c r="KPN158" s="79"/>
      <c r="KPO158" s="79"/>
      <c r="KPP158" s="79"/>
      <c r="KPQ158" s="79"/>
      <c r="KPR158" s="79"/>
      <c r="KPS158" s="79"/>
      <c r="KPT158" s="79"/>
      <c r="KPU158" s="79"/>
      <c r="KPV158" s="79"/>
      <c r="KPW158" s="79"/>
      <c r="KPX158" s="79"/>
      <c r="KPY158" s="79"/>
      <c r="KPZ158" s="79"/>
      <c r="KQA158" s="79"/>
      <c r="KQB158" s="79"/>
      <c r="KQC158" s="79"/>
      <c r="KQD158" s="79"/>
      <c r="KQE158" s="79"/>
      <c r="KQF158" s="79"/>
      <c r="KQG158" s="79"/>
      <c r="KQH158" s="79"/>
      <c r="KQI158" s="79"/>
      <c r="KQJ158" s="79"/>
      <c r="KQK158" s="79"/>
      <c r="KQL158" s="79"/>
      <c r="KQM158" s="79"/>
      <c r="KQN158" s="79"/>
      <c r="KQO158" s="79"/>
      <c r="KQP158" s="79"/>
      <c r="KQQ158" s="79"/>
      <c r="KQR158" s="79"/>
      <c r="KQS158" s="79"/>
      <c r="KQT158" s="79"/>
      <c r="KQU158" s="79"/>
      <c r="KQV158" s="79"/>
      <c r="KQW158" s="79"/>
      <c r="KQX158" s="79"/>
      <c r="KQY158" s="79"/>
      <c r="KQZ158" s="79"/>
      <c r="KRA158" s="79"/>
      <c r="KRB158" s="79"/>
      <c r="KRC158" s="79"/>
      <c r="KRD158" s="79"/>
      <c r="KRE158" s="79"/>
      <c r="KRF158" s="79"/>
      <c r="KRG158" s="79"/>
      <c r="KRH158" s="79"/>
      <c r="KRI158" s="79"/>
      <c r="KRJ158" s="79"/>
      <c r="KRK158" s="79"/>
      <c r="KRL158" s="79"/>
      <c r="KRM158" s="79"/>
      <c r="KRN158" s="79"/>
      <c r="KRO158" s="79"/>
      <c r="KRP158" s="79"/>
      <c r="KRQ158" s="79"/>
      <c r="KRR158" s="79"/>
      <c r="KRS158" s="79"/>
      <c r="KRT158" s="79"/>
      <c r="KRU158" s="79"/>
      <c r="KRV158" s="79"/>
      <c r="KRW158" s="79"/>
      <c r="KRX158" s="79"/>
      <c r="KRY158" s="79"/>
      <c r="KRZ158" s="79"/>
      <c r="KSA158" s="79"/>
      <c r="KSB158" s="79"/>
      <c r="KSC158" s="79"/>
      <c r="KSD158" s="79"/>
      <c r="KSE158" s="79"/>
      <c r="KSF158" s="79"/>
      <c r="KSG158" s="79"/>
      <c r="KSH158" s="79"/>
      <c r="KSI158" s="79"/>
      <c r="KSJ158" s="79"/>
      <c r="KSK158" s="79"/>
      <c r="KSL158" s="79"/>
      <c r="KSM158" s="79"/>
      <c r="KSN158" s="79"/>
      <c r="KSO158" s="79"/>
      <c r="KSP158" s="79"/>
      <c r="KSQ158" s="79"/>
      <c r="KSR158" s="79"/>
      <c r="KSS158" s="79"/>
      <c r="KST158" s="79"/>
      <c r="KSU158" s="79"/>
      <c r="KSV158" s="79"/>
      <c r="KSW158" s="79"/>
      <c r="KSX158" s="79"/>
      <c r="KSY158" s="79"/>
      <c r="KSZ158" s="79"/>
      <c r="KTA158" s="79"/>
      <c r="KTB158" s="79"/>
      <c r="KTC158" s="79"/>
      <c r="KTD158" s="79"/>
      <c r="KTE158" s="79"/>
      <c r="KTF158" s="79"/>
      <c r="KTG158" s="79"/>
      <c r="KTH158" s="79"/>
      <c r="KTI158" s="79"/>
      <c r="KTJ158" s="79"/>
      <c r="KTK158" s="79"/>
      <c r="KTL158" s="79"/>
      <c r="KTM158" s="79"/>
      <c r="KTN158" s="79"/>
      <c r="KTO158" s="79"/>
      <c r="KTP158" s="79"/>
      <c r="KTQ158" s="79"/>
      <c r="KTR158" s="79"/>
      <c r="KTS158" s="79"/>
      <c r="KTT158" s="79"/>
      <c r="KTU158" s="79"/>
      <c r="KTV158" s="79"/>
      <c r="KTW158" s="79"/>
      <c r="KTX158" s="79"/>
      <c r="KTY158" s="79"/>
      <c r="KTZ158" s="79"/>
      <c r="KUA158" s="79"/>
      <c r="KUB158" s="79"/>
      <c r="KUC158" s="79"/>
      <c r="KUD158" s="79"/>
      <c r="KUE158" s="79"/>
      <c r="KUF158" s="79"/>
      <c r="KUG158" s="79"/>
      <c r="KUH158" s="79"/>
      <c r="KUI158" s="79"/>
      <c r="KUJ158" s="79"/>
      <c r="KUK158" s="79"/>
      <c r="KUL158" s="79"/>
      <c r="KUM158" s="79"/>
      <c r="KUN158" s="79"/>
      <c r="KUO158" s="79"/>
      <c r="KUP158" s="79"/>
      <c r="KUQ158" s="79"/>
      <c r="KUR158" s="79"/>
      <c r="KUS158" s="79"/>
      <c r="KUT158" s="79"/>
      <c r="KUU158" s="79"/>
      <c r="KUV158" s="79"/>
      <c r="KUW158" s="79"/>
      <c r="KUX158" s="79"/>
      <c r="KUY158" s="79"/>
      <c r="KUZ158" s="79"/>
      <c r="KVA158" s="79"/>
      <c r="KVB158" s="79"/>
      <c r="KVC158" s="79"/>
      <c r="KVD158" s="79"/>
      <c r="KVE158" s="79"/>
      <c r="KVF158" s="79"/>
      <c r="KVG158" s="79"/>
      <c r="KVH158" s="79"/>
      <c r="KVI158" s="79"/>
      <c r="KVJ158" s="79"/>
      <c r="KVK158" s="79"/>
      <c r="KVL158" s="79"/>
      <c r="KVM158" s="79"/>
      <c r="KVN158" s="79"/>
      <c r="KVO158" s="79"/>
      <c r="KVP158" s="79"/>
      <c r="KVQ158" s="79"/>
      <c r="KVR158" s="79"/>
      <c r="KVS158" s="79"/>
      <c r="KVT158" s="79"/>
      <c r="KVU158" s="79"/>
      <c r="KVV158" s="79"/>
      <c r="KVW158" s="79"/>
      <c r="KVX158" s="79"/>
      <c r="KVY158" s="79"/>
      <c r="KVZ158" s="79"/>
      <c r="KWA158" s="79"/>
      <c r="KWB158" s="79"/>
      <c r="KWC158" s="79"/>
      <c r="KWD158" s="79"/>
      <c r="KWE158" s="79"/>
      <c r="KWF158" s="79"/>
      <c r="KWG158" s="79"/>
      <c r="KWH158" s="79"/>
      <c r="KWI158" s="79"/>
      <c r="KWJ158" s="79"/>
      <c r="KWK158" s="79"/>
      <c r="KWL158" s="79"/>
      <c r="KWM158" s="79"/>
      <c r="KWN158" s="79"/>
      <c r="KWO158" s="79"/>
      <c r="KWP158" s="79"/>
      <c r="KWQ158" s="79"/>
      <c r="KWR158" s="79"/>
      <c r="KWS158" s="79"/>
      <c r="KWT158" s="79"/>
      <c r="KWU158" s="79"/>
      <c r="KWV158" s="79"/>
      <c r="KWW158" s="79"/>
      <c r="KWX158" s="79"/>
      <c r="KWY158" s="79"/>
      <c r="KWZ158" s="79"/>
      <c r="KXA158" s="79"/>
      <c r="KXB158" s="79"/>
      <c r="KXC158" s="79"/>
      <c r="KXD158" s="79"/>
      <c r="KXE158" s="79"/>
      <c r="KXF158" s="79"/>
      <c r="KXG158" s="79"/>
      <c r="KXH158" s="79"/>
      <c r="KXI158" s="79"/>
      <c r="KXJ158" s="79"/>
      <c r="KXK158" s="79"/>
      <c r="KXL158" s="79"/>
      <c r="KXM158" s="79"/>
      <c r="KXN158" s="79"/>
      <c r="KXO158" s="79"/>
      <c r="KXP158" s="79"/>
      <c r="KXQ158" s="79"/>
      <c r="KXR158" s="79"/>
      <c r="KXS158" s="79"/>
      <c r="KXT158" s="79"/>
      <c r="KXU158" s="79"/>
      <c r="KXV158" s="79"/>
      <c r="KXW158" s="79"/>
      <c r="KXX158" s="79"/>
      <c r="KXY158" s="79"/>
      <c r="KXZ158" s="79"/>
      <c r="KYA158" s="79"/>
      <c r="KYB158" s="79"/>
      <c r="KYC158" s="79"/>
      <c r="KYD158" s="79"/>
      <c r="KYE158" s="79"/>
      <c r="KYF158" s="79"/>
      <c r="KYG158" s="79"/>
      <c r="KYH158" s="79"/>
      <c r="KYI158" s="79"/>
      <c r="KYJ158" s="79"/>
      <c r="KYK158" s="79"/>
      <c r="KYL158" s="79"/>
      <c r="KYM158" s="79"/>
      <c r="KYN158" s="79"/>
      <c r="KYO158" s="79"/>
      <c r="KYP158" s="79"/>
      <c r="KYQ158" s="79"/>
      <c r="KYR158" s="79"/>
      <c r="KYS158" s="79"/>
      <c r="KYT158" s="79"/>
      <c r="KYU158" s="79"/>
      <c r="KYV158" s="79"/>
      <c r="KYW158" s="79"/>
      <c r="KYX158" s="79"/>
      <c r="KYY158" s="79"/>
      <c r="KYZ158" s="79"/>
      <c r="KZA158" s="79"/>
      <c r="KZB158" s="79"/>
      <c r="KZC158" s="79"/>
      <c r="KZD158" s="79"/>
      <c r="KZE158" s="79"/>
      <c r="KZF158" s="79"/>
      <c r="KZG158" s="79"/>
      <c r="KZH158" s="79"/>
      <c r="KZI158" s="79"/>
      <c r="KZJ158" s="79"/>
      <c r="KZK158" s="79"/>
      <c r="KZL158" s="79"/>
      <c r="KZM158" s="79"/>
      <c r="KZN158" s="79"/>
      <c r="KZO158" s="79"/>
      <c r="KZP158" s="79"/>
      <c r="KZQ158" s="79"/>
      <c r="KZR158" s="79"/>
      <c r="KZS158" s="79"/>
      <c r="KZT158" s="79"/>
      <c r="KZU158" s="79"/>
      <c r="KZV158" s="79"/>
      <c r="KZW158" s="79"/>
      <c r="KZX158" s="79"/>
      <c r="KZY158" s="79"/>
      <c r="KZZ158" s="79"/>
      <c r="LAA158" s="79"/>
      <c r="LAB158" s="79"/>
      <c r="LAC158" s="79"/>
      <c r="LAD158" s="79"/>
      <c r="LAE158" s="79"/>
      <c r="LAF158" s="79"/>
      <c r="LAG158" s="79"/>
      <c r="LAH158" s="79"/>
      <c r="LAI158" s="79"/>
      <c r="LAJ158" s="79"/>
      <c r="LAK158" s="79"/>
      <c r="LAL158" s="79"/>
      <c r="LAM158" s="79"/>
      <c r="LAN158" s="79"/>
      <c r="LAO158" s="79"/>
      <c r="LAP158" s="79"/>
      <c r="LAQ158" s="79"/>
      <c r="LAR158" s="79"/>
      <c r="LAS158" s="79"/>
      <c r="LAT158" s="79"/>
      <c r="LAU158" s="79"/>
      <c r="LAV158" s="79"/>
      <c r="LAW158" s="79"/>
      <c r="LAX158" s="79"/>
      <c r="LAY158" s="79"/>
      <c r="LAZ158" s="79"/>
      <c r="LBA158" s="79"/>
      <c r="LBB158" s="79"/>
      <c r="LBC158" s="79"/>
      <c r="LBD158" s="79"/>
      <c r="LBE158" s="79"/>
      <c r="LBF158" s="79"/>
      <c r="LBG158" s="79"/>
      <c r="LBH158" s="79"/>
      <c r="LBI158" s="79"/>
      <c r="LBJ158" s="79"/>
      <c r="LBK158" s="79"/>
      <c r="LBL158" s="79"/>
      <c r="LBM158" s="79"/>
      <c r="LBN158" s="79"/>
      <c r="LBO158" s="79"/>
      <c r="LBP158" s="79"/>
      <c r="LBQ158" s="79"/>
      <c r="LBR158" s="79"/>
      <c r="LBS158" s="79"/>
      <c r="LBT158" s="79"/>
      <c r="LBU158" s="79"/>
      <c r="LBV158" s="79"/>
      <c r="LBW158" s="79"/>
      <c r="LBX158" s="79"/>
      <c r="LBY158" s="79"/>
      <c r="LBZ158" s="79"/>
      <c r="LCA158" s="79"/>
      <c r="LCB158" s="79"/>
      <c r="LCC158" s="79"/>
      <c r="LCD158" s="79"/>
      <c r="LCE158" s="79"/>
      <c r="LCF158" s="79"/>
      <c r="LCG158" s="79"/>
      <c r="LCH158" s="79"/>
      <c r="LCI158" s="79"/>
      <c r="LCJ158" s="79"/>
      <c r="LCK158" s="79"/>
      <c r="LCL158" s="79"/>
      <c r="LCM158" s="79"/>
      <c r="LCN158" s="79"/>
      <c r="LCO158" s="79"/>
      <c r="LCP158" s="79"/>
      <c r="LCQ158" s="79"/>
      <c r="LCR158" s="79"/>
      <c r="LCS158" s="79"/>
      <c r="LCT158" s="79"/>
      <c r="LCU158" s="79"/>
      <c r="LCV158" s="79"/>
      <c r="LCW158" s="79"/>
      <c r="LCX158" s="79"/>
      <c r="LCY158" s="79"/>
      <c r="LCZ158" s="79"/>
      <c r="LDA158" s="79"/>
      <c r="LDB158" s="79"/>
      <c r="LDC158" s="79"/>
      <c r="LDD158" s="79"/>
      <c r="LDE158" s="79"/>
      <c r="LDF158" s="79"/>
      <c r="LDG158" s="79"/>
      <c r="LDH158" s="79"/>
      <c r="LDI158" s="79"/>
      <c r="LDJ158" s="79"/>
      <c r="LDK158" s="79"/>
      <c r="LDL158" s="79"/>
      <c r="LDM158" s="79"/>
      <c r="LDN158" s="79"/>
      <c r="LDO158" s="79"/>
      <c r="LDP158" s="79"/>
      <c r="LDQ158" s="79"/>
      <c r="LDR158" s="79"/>
      <c r="LDS158" s="79"/>
      <c r="LDT158" s="79"/>
      <c r="LDU158" s="79"/>
      <c r="LDV158" s="79"/>
      <c r="LDW158" s="79"/>
      <c r="LDX158" s="79"/>
      <c r="LDY158" s="79"/>
      <c r="LDZ158" s="79"/>
      <c r="LEA158" s="79"/>
      <c r="LEB158" s="79"/>
      <c r="LEC158" s="79"/>
      <c r="LED158" s="79"/>
      <c r="LEE158" s="79"/>
      <c r="LEF158" s="79"/>
      <c r="LEG158" s="79"/>
      <c r="LEH158" s="79"/>
      <c r="LEI158" s="79"/>
      <c r="LEJ158" s="79"/>
      <c r="LEK158" s="79"/>
      <c r="LEL158" s="79"/>
      <c r="LEM158" s="79"/>
      <c r="LEN158" s="79"/>
      <c r="LEO158" s="79"/>
      <c r="LEP158" s="79"/>
      <c r="LEQ158" s="79"/>
      <c r="LER158" s="79"/>
      <c r="LES158" s="79"/>
      <c r="LET158" s="79"/>
      <c r="LEU158" s="79"/>
      <c r="LEV158" s="79"/>
      <c r="LEW158" s="79"/>
      <c r="LEX158" s="79"/>
      <c r="LEY158" s="79"/>
      <c r="LEZ158" s="79"/>
      <c r="LFA158" s="79"/>
      <c r="LFB158" s="79"/>
      <c r="LFC158" s="79"/>
      <c r="LFD158" s="79"/>
      <c r="LFE158" s="79"/>
      <c r="LFF158" s="79"/>
      <c r="LFG158" s="79"/>
      <c r="LFH158" s="79"/>
      <c r="LFI158" s="79"/>
      <c r="LFJ158" s="79"/>
      <c r="LFK158" s="79"/>
      <c r="LFL158" s="79"/>
      <c r="LFM158" s="79"/>
      <c r="LFN158" s="79"/>
      <c r="LFO158" s="79"/>
      <c r="LFP158" s="79"/>
      <c r="LFQ158" s="79"/>
      <c r="LFR158" s="79"/>
      <c r="LFS158" s="79"/>
      <c r="LFT158" s="79"/>
      <c r="LFU158" s="79"/>
      <c r="LFV158" s="79"/>
      <c r="LFW158" s="79"/>
      <c r="LFX158" s="79"/>
      <c r="LFY158" s="79"/>
      <c r="LFZ158" s="79"/>
      <c r="LGA158" s="79"/>
      <c r="LGB158" s="79"/>
      <c r="LGC158" s="79"/>
      <c r="LGD158" s="79"/>
      <c r="LGE158" s="79"/>
      <c r="LGF158" s="79"/>
      <c r="LGG158" s="79"/>
      <c r="LGH158" s="79"/>
      <c r="LGI158" s="79"/>
      <c r="LGJ158" s="79"/>
      <c r="LGK158" s="79"/>
      <c r="LGL158" s="79"/>
      <c r="LGM158" s="79"/>
      <c r="LGN158" s="79"/>
      <c r="LGO158" s="79"/>
      <c r="LGP158" s="79"/>
      <c r="LGQ158" s="79"/>
      <c r="LGR158" s="79"/>
      <c r="LGS158" s="79"/>
      <c r="LGT158" s="79"/>
      <c r="LGU158" s="79"/>
      <c r="LGV158" s="79"/>
      <c r="LGW158" s="79"/>
      <c r="LGX158" s="79"/>
      <c r="LGY158" s="79"/>
      <c r="LGZ158" s="79"/>
      <c r="LHA158" s="79"/>
      <c r="LHB158" s="79"/>
      <c r="LHC158" s="79"/>
      <c r="LHD158" s="79"/>
      <c r="LHE158" s="79"/>
      <c r="LHF158" s="79"/>
      <c r="LHG158" s="79"/>
      <c r="LHH158" s="79"/>
      <c r="LHI158" s="79"/>
      <c r="LHJ158" s="79"/>
      <c r="LHK158" s="79"/>
      <c r="LHL158" s="79"/>
      <c r="LHM158" s="79"/>
      <c r="LHN158" s="79"/>
      <c r="LHO158" s="79"/>
      <c r="LHP158" s="79"/>
      <c r="LHQ158" s="79"/>
      <c r="LHR158" s="79"/>
      <c r="LHS158" s="79"/>
      <c r="LHT158" s="79"/>
      <c r="LHU158" s="79"/>
      <c r="LHV158" s="79"/>
      <c r="LHW158" s="79"/>
      <c r="LHX158" s="79"/>
      <c r="LHY158" s="79"/>
      <c r="LHZ158" s="79"/>
      <c r="LIA158" s="79"/>
      <c r="LIB158" s="79"/>
      <c r="LIC158" s="79"/>
      <c r="LID158" s="79"/>
      <c r="LIE158" s="79"/>
      <c r="LIF158" s="79"/>
      <c r="LIG158" s="79"/>
      <c r="LIH158" s="79"/>
      <c r="LII158" s="79"/>
      <c r="LIJ158" s="79"/>
      <c r="LIK158" s="79"/>
      <c r="LIL158" s="79"/>
      <c r="LIM158" s="79"/>
      <c r="LIN158" s="79"/>
      <c r="LIO158" s="79"/>
      <c r="LIP158" s="79"/>
      <c r="LIQ158" s="79"/>
      <c r="LIR158" s="79"/>
      <c r="LIS158" s="79"/>
      <c r="LIT158" s="79"/>
      <c r="LIU158" s="79"/>
      <c r="LIV158" s="79"/>
      <c r="LIW158" s="79"/>
      <c r="LIX158" s="79"/>
      <c r="LIY158" s="79"/>
      <c r="LIZ158" s="79"/>
      <c r="LJA158" s="79"/>
      <c r="LJB158" s="79"/>
      <c r="LJC158" s="79"/>
      <c r="LJD158" s="79"/>
      <c r="LJE158" s="79"/>
      <c r="LJF158" s="79"/>
      <c r="LJG158" s="79"/>
      <c r="LJH158" s="79"/>
      <c r="LJI158" s="79"/>
      <c r="LJJ158" s="79"/>
      <c r="LJK158" s="79"/>
      <c r="LJL158" s="79"/>
      <c r="LJM158" s="79"/>
      <c r="LJN158" s="79"/>
      <c r="LJO158" s="79"/>
      <c r="LJP158" s="79"/>
      <c r="LJQ158" s="79"/>
      <c r="LJR158" s="79"/>
      <c r="LJS158" s="79"/>
      <c r="LJT158" s="79"/>
      <c r="LJU158" s="79"/>
      <c r="LJV158" s="79"/>
      <c r="LJW158" s="79"/>
      <c r="LJX158" s="79"/>
      <c r="LJY158" s="79"/>
      <c r="LJZ158" s="79"/>
      <c r="LKA158" s="79"/>
      <c r="LKB158" s="79"/>
      <c r="LKC158" s="79"/>
      <c r="LKD158" s="79"/>
      <c r="LKE158" s="79"/>
      <c r="LKF158" s="79"/>
      <c r="LKG158" s="79"/>
      <c r="LKH158" s="79"/>
      <c r="LKI158" s="79"/>
      <c r="LKJ158" s="79"/>
      <c r="LKK158" s="79"/>
      <c r="LKL158" s="79"/>
      <c r="LKM158" s="79"/>
      <c r="LKN158" s="79"/>
      <c r="LKO158" s="79"/>
      <c r="LKP158" s="79"/>
      <c r="LKQ158" s="79"/>
      <c r="LKR158" s="79"/>
      <c r="LKS158" s="79"/>
      <c r="LKT158" s="79"/>
      <c r="LKU158" s="79"/>
      <c r="LKV158" s="79"/>
      <c r="LKW158" s="79"/>
      <c r="LKX158" s="79"/>
      <c r="LKY158" s="79"/>
      <c r="LKZ158" s="79"/>
      <c r="LLA158" s="79"/>
      <c r="LLB158" s="79"/>
      <c r="LLC158" s="79"/>
      <c r="LLD158" s="79"/>
      <c r="LLE158" s="79"/>
      <c r="LLF158" s="79"/>
      <c r="LLG158" s="79"/>
      <c r="LLH158" s="79"/>
      <c r="LLI158" s="79"/>
      <c r="LLJ158" s="79"/>
      <c r="LLK158" s="79"/>
      <c r="LLL158" s="79"/>
      <c r="LLM158" s="79"/>
      <c r="LLN158" s="79"/>
      <c r="LLO158" s="79"/>
      <c r="LLP158" s="79"/>
      <c r="LLQ158" s="79"/>
      <c r="LLR158" s="79"/>
      <c r="LLS158" s="79"/>
      <c r="LLT158" s="79"/>
      <c r="LLU158" s="79"/>
      <c r="LLV158" s="79"/>
      <c r="LLW158" s="79"/>
      <c r="LLX158" s="79"/>
      <c r="LLY158" s="79"/>
      <c r="LLZ158" s="79"/>
      <c r="LMA158" s="79"/>
      <c r="LMB158" s="79"/>
      <c r="LMC158" s="79"/>
      <c r="LMD158" s="79"/>
      <c r="LME158" s="79"/>
      <c r="LMF158" s="79"/>
      <c r="LMG158" s="79"/>
      <c r="LMH158" s="79"/>
      <c r="LMI158" s="79"/>
      <c r="LMJ158" s="79"/>
      <c r="LMK158" s="79"/>
      <c r="LML158" s="79"/>
      <c r="LMM158" s="79"/>
      <c r="LMN158" s="79"/>
      <c r="LMO158" s="79"/>
      <c r="LMP158" s="79"/>
      <c r="LMQ158" s="79"/>
      <c r="LMR158" s="79"/>
      <c r="LMS158" s="79"/>
      <c r="LMT158" s="79"/>
      <c r="LMU158" s="79"/>
      <c r="LMV158" s="79"/>
      <c r="LMW158" s="79"/>
      <c r="LMX158" s="79"/>
      <c r="LMY158" s="79"/>
      <c r="LMZ158" s="79"/>
      <c r="LNA158" s="79"/>
      <c r="LNB158" s="79"/>
      <c r="LNC158" s="79"/>
      <c r="LND158" s="79"/>
      <c r="LNE158" s="79"/>
      <c r="LNF158" s="79"/>
      <c r="LNG158" s="79"/>
      <c r="LNH158" s="79"/>
      <c r="LNI158" s="79"/>
      <c r="LNJ158" s="79"/>
      <c r="LNK158" s="79"/>
      <c r="LNL158" s="79"/>
      <c r="LNM158" s="79"/>
      <c r="LNN158" s="79"/>
      <c r="LNO158" s="79"/>
      <c r="LNP158" s="79"/>
      <c r="LNQ158" s="79"/>
      <c r="LNR158" s="79"/>
      <c r="LNS158" s="79"/>
      <c r="LNT158" s="79"/>
      <c r="LNU158" s="79"/>
      <c r="LNV158" s="79"/>
      <c r="LNW158" s="79"/>
      <c r="LNX158" s="79"/>
      <c r="LNY158" s="79"/>
      <c r="LNZ158" s="79"/>
      <c r="LOA158" s="79"/>
      <c r="LOB158" s="79"/>
      <c r="LOC158" s="79"/>
      <c r="LOD158" s="79"/>
      <c r="LOE158" s="79"/>
      <c r="LOF158" s="79"/>
      <c r="LOG158" s="79"/>
      <c r="LOH158" s="79"/>
      <c r="LOI158" s="79"/>
      <c r="LOJ158" s="79"/>
      <c r="LOK158" s="79"/>
      <c r="LOL158" s="79"/>
      <c r="LOM158" s="79"/>
      <c r="LON158" s="79"/>
      <c r="LOO158" s="79"/>
      <c r="LOP158" s="79"/>
      <c r="LOQ158" s="79"/>
      <c r="LOR158" s="79"/>
      <c r="LOS158" s="79"/>
      <c r="LOT158" s="79"/>
      <c r="LOU158" s="79"/>
      <c r="LOV158" s="79"/>
      <c r="LOW158" s="79"/>
      <c r="LOX158" s="79"/>
      <c r="LOY158" s="79"/>
      <c r="LOZ158" s="79"/>
      <c r="LPA158" s="79"/>
      <c r="LPB158" s="79"/>
      <c r="LPC158" s="79"/>
      <c r="LPD158" s="79"/>
      <c r="LPE158" s="79"/>
      <c r="LPF158" s="79"/>
      <c r="LPG158" s="79"/>
      <c r="LPH158" s="79"/>
      <c r="LPI158" s="79"/>
      <c r="LPJ158" s="79"/>
      <c r="LPK158" s="79"/>
      <c r="LPL158" s="79"/>
      <c r="LPM158" s="79"/>
      <c r="LPN158" s="79"/>
      <c r="LPO158" s="79"/>
      <c r="LPP158" s="79"/>
      <c r="LPQ158" s="79"/>
      <c r="LPR158" s="79"/>
      <c r="LPS158" s="79"/>
      <c r="LPT158" s="79"/>
      <c r="LPU158" s="79"/>
      <c r="LPV158" s="79"/>
      <c r="LPW158" s="79"/>
      <c r="LPX158" s="79"/>
      <c r="LPY158" s="79"/>
      <c r="LPZ158" s="79"/>
      <c r="LQA158" s="79"/>
      <c r="LQB158" s="79"/>
      <c r="LQC158" s="79"/>
      <c r="LQD158" s="79"/>
      <c r="LQE158" s="79"/>
      <c r="LQF158" s="79"/>
      <c r="LQG158" s="79"/>
      <c r="LQH158" s="79"/>
      <c r="LQI158" s="79"/>
      <c r="LQJ158" s="79"/>
      <c r="LQK158" s="79"/>
      <c r="LQL158" s="79"/>
      <c r="LQM158" s="79"/>
      <c r="LQN158" s="79"/>
      <c r="LQO158" s="79"/>
      <c r="LQP158" s="79"/>
      <c r="LQQ158" s="79"/>
      <c r="LQR158" s="79"/>
      <c r="LQS158" s="79"/>
      <c r="LQT158" s="79"/>
      <c r="LQU158" s="79"/>
      <c r="LQV158" s="79"/>
      <c r="LQW158" s="79"/>
      <c r="LQX158" s="79"/>
      <c r="LQY158" s="79"/>
      <c r="LQZ158" s="79"/>
      <c r="LRA158" s="79"/>
      <c r="LRB158" s="79"/>
      <c r="LRC158" s="79"/>
      <c r="LRD158" s="79"/>
      <c r="LRE158" s="79"/>
      <c r="LRF158" s="79"/>
      <c r="LRG158" s="79"/>
      <c r="LRH158" s="79"/>
      <c r="LRI158" s="79"/>
      <c r="LRJ158" s="79"/>
      <c r="LRK158" s="79"/>
      <c r="LRL158" s="79"/>
      <c r="LRM158" s="79"/>
      <c r="LRN158" s="79"/>
      <c r="LRO158" s="79"/>
      <c r="LRP158" s="79"/>
      <c r="LRQ158" s="79"/>
      <c r="LRR158" s="79"/>
      <c r="LRS158" s="79"/>
      <c r="LRT158" s="79"/>
      <c r="LRU158" s="79"/>
      <c r="LRV158" s="79"/>
      <c r="LRW158" s="79"/>
      <c r="LRX158" s="79"/>
      <c r="LRY158" s="79"/>
      <c r="LRZ158" s="79"/>
      <c r="LSA158" s="79"/>
      <c r="LSB158" s="79"/>
      <c r="LSC158" s="79"/>
      <c r="LSD158" s="79"/>
      <c r="LSE158" s="79"/>
      <c r="LSF158" s="79"/>
      <c r="LSG158" s="79"/>
      <c r="LSH158" s="79"/>
      <c r="LSI158" s="79"/>
      <c r="LSJ158" s="79"/>
      <c r="LSK158" s="79"/>
      <c r="LSL158" s="79"/>
      <c r="LSM158" s="79"/>
      <c r="LSN158" s="79"/>
      <c r="LSO158" s="79"/>
      <c r="LSP158" s="79"/>
      <c r="LSQ158" s="79"/>
      <c r="LSR158" s="79"/>
      <c r="LSS158" s="79"/>
      <c r="LST158" s="79"/>
      <c r="LSU158" s="79"/>
      <c r="LSV158" s="79"/>
      <c r="LSW158" s="79"/>
      <c r="LSX158" s="79"/>
      <c r="LSY158" s="79"/>
      <c r="LSZ158" s="79"/>
      <c r="LTA158" s="79"/>
      <c r="LTB158" s="79"/>
      <c r="LTC158" s="79"/>
      <c r="LTD158" s="79"/>
      <c r="LTE158" s="79"/>
      <c r="LTF158" s="79"/>
      <c r="LTG158" s="79"/>
      <c r="LTH158" s="79"/>
      <c r="LTI158" s="79"/>
      <c r="LTJ158" s="79"/>
      <c r="LTK158" s="79"/>
      <c r="LTL158" s="79"/>
      <c r="LTM158" s="79"/>
      <c r="LTN158" s="79"/>
      <c r="LTO158" s="79"/>
      <c r="LTP158" s="79"/>
      <c r="LTQ158" s="79"/>
      <c r="LTR158" s="79"/>
      <c r="LTS158" s="79"/>
      <c r="LTT158" s="79"/>
      <c r="LTU158" s="79"/>
      <c r="LTV158" s="79"/>
      <c r="LTW158" s="79"/>
      <c r="LTX158" s="79"/>
      <c r="LTY158" s="79"/>
      <c r="LTZ158" s="79"/>
      <c r="LUA158" s="79"/>
      <c r="LUB158" s="79"/>
      <c r="LUC158" s="79"/>
      <c r="LUD158" s="79"/>
      <c r="LUE158" s="79"/>
      <c r="LUF158" s="79"/>
      <c r="LUG158" s="79"/>
      <c r="LUH158" s="79"/>
      <c r="LUI158" s="79"/>
      <c r="LUJ158" s="79"/>
      <c r="LUK158" s="79"/>
      <c r="LUL158" s="79"/>
      <c r="LUM158" s="79"/>
      <c r="LUN158" s="79"/>
      <c r="LUO158" s="79"/>
      <c r="LUP158" s="79"/>
      <c r="LUQ158" s="79"/>
      <c r="LUR158" s="79"/>
      <c r="LUS158" s="79"/>
      <c r="LUT158" s="79"/>
      <c r="LUU158" s="79"/>
      <c r="LUV158" s="79"/>
      <c r="LUW158" s="79"/>
      <c r="LUX158" s="79"/>
      <c r="LUY158" s="79"/>
      <c r="LUZ158" s="79"/>
      <c r="LVA158" s="79"/>
      <c r="LVB158" s="79"/>
      <c r="LVC158" s="79"/>
      <c r="LVD158" s="79"/>
      <c r="LVE158" s="79"/>
      <c r="LVF158" s="79"/>
      <c r="LVG158" s="79"/>
      <c r="LVH158" s="79"/>
      <c r="LVI158" s="79"/>
      <c r="LVJ158" s="79"/>
      <c r="LVK158" s="79"/>
      <c r="LVL158" s="79"/>
      <c r="LVM158" s="79"/>
      <c r="LVN158" s="79"/>
      <c r="LVO158" s="79"/>
      <c r="LVP158" s="79"/>
      <c r="LVQ158" s="79"/>
      <c r="LVR158" s="79"/>
      <c r="LVS158" s="79"/>
      <c r="LVT158" s="79"/>
      <c r="LVU158" s="79"/>
      <c r="LVV158" s="79"/>
      <c r="LVW158" s="79"/>
      <c r="LVX158" s="79"/>
      <c r="LVY158" s="79"/>
      <c r="LVZ158" s="79"/>
      <c r="LWA158" s="79"/>
      <c r="LWB158" s="79"/>
      <c r="LWC158" s="79"/>
      <c r="LWD158" s="79"/>
      <c r="LWE158" s="79"/>
      <c r="LWF158" s="79"/>
      <c r="LWG158" s="79"/>
      <c r="LWH158" s="79"/>
      <c r="LWI158" s="79"/>
      <c r="LWJ158" s="79"/>
      <c r="LWK158" s="79"/>
      <c r="LWL158" s="79"/>
      <c r="LWM158" s="79"/>
      <c r="LWN158" s="79"/>
      <c r="LWO158" s="79"/>
      <c r="LWP158" s="79"/>
      <c r="LWQ158" s="79"/>
      <c r="LWR158" s="79"/>
      <c r="LWS158" s="79"/>
      <c r="LWT158" s="79"/>
      <c r="LWU158" s="79"/>
      <c r="LWV158" s="79"/>
      <c r="LWW158" s="79"/>
      <c r="LWX158" s="79"/>
      <c r="LWY158" s="79"/>
      <c r="LWZ158" s="79"/>
      <c r="LXA158" s="79"/>
      <c r="LXB158" s="79"/>
      <c r="LXC158" s="79"/>
      <c r="LXD158" s="79"/>
      <c r="LXE158" s="79"/>
      <c r="LXF158" s="79"/>
      <c r="LXG158" s="79"/>
      <c r="LXH158" s="79"/>
      <c r="LXI158" s="79"/>
      <c r="LXJ158" s="79"/>
      <c r="LXK158" s="79"/>
      <c r="LXL158" s="79"/>
      <c r="LXM158" s="79"/>
      <c r="LXN158" s="79"/>
      <c r="LXO158" s="79"/>
      <c r="LXP158" s="79"/>
      <c r="LXQ158" s="79"/>
      <c r="LXR158" s="79"/>
      <c r="LXS158" s="79"/>
      <c r="LXT158" s="79"/>
      <c r="LXU158" s="79"/>
      <c r="LXV158" s="79"/>
      <c r="LXW158" s="79"/>
      <c r="LXX158" s="79"/>
      <c r="LXY158" s="79"/>
      <c r="LXZ158" s="79"/>
      <c r="LYA158" s="79"/>
      <c r="LYB158" s="79"/>
      <c r="LYC158" s="79"/>
      <c r="LYD158" s="79"/>
      <c r="LYE158" s="79"/>
      <c r="LYF158" s="79"/>
      <c r="LYG158" s="79"/>
      <c r="LYH158" s="79"/>
      <c r="LYI158" s="79"/>
      <c r="LYJ158" s="79"/>
      <c r="LYK158" s="79"/>
      <c r="LYL158" s="79"/>
      <c r="LYM158" s="79"/>
      <c r="LYN158" s="79"/>
      <c r="LYO158" s="79"/>
      <c r="LYP158" s="79"/>
      <c r="LYQ158" s="79"/>
      <c r="LYR158" s="79"/>
      <c r="LYS158" s="79"/>
      <c r="LYT158" s="79"/>
      <c r="LYU158" s="79"/>
      <c r="LYV158" s="79"/>
      <c r="LYW158" s="79"/>
      <c r="LYX158" s="79"/>
      <c r="LYY158" s="79"/>
      <c r="LYZ158" s="79"/>
      <c r="LZA158" s="79"/>
      <c r="LZB158" s="79"/>
      <c r="LZC158" s="79"/>
      <c r="LZD158" s="79"/>
      <c r="LZE158" s="79"/>
      <c r="LZF158" s="79"/>
      <c r="LZG158" s="79"/>
      <c r="LZH158" s="79"/>
      <c r="LZI158" s="79"/>
      <c r="LZJ158" s="79"/>
      <c r="LZK158" s="79"/>
      <c r="LZL158" s="79"/>
      <c r="LZM158" s="79"/>
      <c r="LZN158" s="79"/>
      <c r="LZO158" s="79"/>
      <c r="LZP158" s="79"/>
      <c r="LZQ158" s="79"/>
      <c r="LZR158" s="79"/>
      <c r="LZS158" s="79"/>
      <c r="LZT158" s="79"/>
      <c r="LZU158" s="79"/>
      <c r="LZV158" s="79"/>
      <c r="LZW158" s="79"/>
      <c r="LZX158" s="79"/>
      <c r="LZY158" s="79"/>
      <c r="LZZ158" s="79"/>
      <c r="MAA158" s="79"/>
      <c r="MAB158" s="79"/>
      <c r="MAC158" s="79"/>
      <c r="MAD158" s="79"/>
      <c r="MAE158" s="79"/>
      <c r="MAF158" s="79"/>
      <c r="MAG158" s="79"/>
      <c r="MAH158" s="79"/>
      <c r="MAI158" s="79"/>
      <c r="MAJ158" s="79"/>
      <c r="MAK158" s="79"/>
      <c r="MAL158" s="79"/>
      <c r="MAM158" s="79"/>
      <c r="MAN158" s="79"/>
      <c r="MAO158" s="79"/>
      <c r="MAP158" s="79"/>
      <c r="MAQ158" s="79"/>
      <c r="MAR158" s="79"/>
      <c r="MAS158" s="79"/>
      <c r="MAT158" s="79"/>
      <c r="MAU158" s="79"/>
      <c r="MAV158" s="79"/>
      <c r="MAW158" s="79"/>
      <c r="MAX158" s="79"/>
      <c r="MAY158" s="79"/>
      <c r="MAZ158" s="79"/>
      <c r="MBA158" s="79"/>
      <c r="MBB158" s="79"/>
      <c r="MBC158" s="79"/>
      <c r="MBD158" s="79"/>
      <c r="MBE158" s="79"/>
      <c r="MBF158" s="79"/>
      <c r="MBG158" s="79"/>
      <c r="MBH158" s="79"/>
      <c r="MBI158" s="79"/>
      <c r="MBJ158" s="79"/>
      <c r="MBK158" s="79"/>
      <c r="MBL158" s="79"/>
      <c r="MBM158" s="79"/>
      <c r="MBN158" s="79"/>
      <c r="MBO158" s="79"/>
      <c r="MBP158" s="79"/>
      <c r="MBQ158" s="79"/>
      <c r="MBR158" s="79"/>
      <c r="MBS158" s="79"/>
      <c r="MBT158" s="79"/>
      <c r="MBU158" s="79"/>
      <c r="MBV158" s="79"/>
      <c r="MBW158" s="79"/>
      <c r="MBX158" s="79"/>
      <c r="MBY158" s="79"/>
      <c r="MBZ158" s="79"/>
      <c r="MCA158" s="79"/>
      <c r="MCB158" s="79"/>
      <c r="MCC158" s="79"/>
      <c r="MCD158" s="79"/>
      <c r="MCE158" s="79"/>
      <c r="MCF158" s="79"/>
      <c r="MCG158" s="79"/>
      <c r="MCH158" s="79"/>
      <c r="MCI158" s="79"/>
      <c r="MCJ158" s="79"/>
      <c r="MCK158" s="79"/>
      <c r="MCL158" s="79"/>
      <c r="MCM158" s="79"/>
      <c r="MCN158" s="79"/>
      <c r="MCO158" s="79"/>
      <c r="MCP158" s="79"/>
      <c r="MCQ158" s="79"/>
      <c r="MCR158" s="79"/>
      <c r="MCS158" s="79"/>
      <c r="MCT158" s="79"/>
      <c r="MCU158" s="79"/>
      <c r="MCV158" s="79"/>
      <c r="MCW158" s="79"/>
      <c r="MCX158" s="79"/>
      <c r="MCY158" s="79"/>
      <c r="MCZ158" s="79"/>
      <c r="MDA158" s="79"/>
      <c r="MDB158" s="79"/>
      <c r="MDC158" s="79"/>
      <c r="MDD158" s="79"/>
      <c r="MDE158" s="79"/>
      <c r="MDF158" s="79"/>
      <c r="MDG158" s="79"/>
      <c r="MDH158" s="79"/>
      <c r="MDI158" s="79"/>
      <c r="MDJ158" s="79"/>
      <c r="MDK158" s="79"/>
      <c r="MDL158" s="79"/>
      <c r="MDM158" s="79"/>
      <c r="MDN158" s="79"/>
      <c r="MDO158" s="79"/>
      <c r="MDP158" s="79"/>
      <c r="MDQ158" s="79"/>
      <c r="MDR158" s="79"/>
      <c r="MDS158" s="79"/>
      <c r="MDT158" s="79"/>
      <c r="MDU158" s="79"/>
      <c r="MDV158" s="79"/>
      <c r="MDW158" s="79"/>
      <c r="MDX158" s="79"/>
      <c r="MDY158" s="79"/>
      <c r="MDZ158" s="79"/>
      <c r="MEA158" s="79"/>
      <c r="MEB158" s="79"/>
      <c r="MEC158" s="79"/>
      <c r="MED158" s="79"/>
      <c r="MEE158" s="79"/>
      <c r="MEF158" s="79"/>
      <c r="MEG158" s="79"/>
      <c r="MEH158" s="79"/>
      <c r="MEI158" s="79"/>
      <c r="MEJ158" s="79"/>
      <c r="MEK158" s="79"/>
      <c r="MEL158" s="79"/>
      <c r="MEM158" s="79"/>
      <c r="MEN158" s="79"/>
      <c r="MEO158" s="79"/>
      <c r="MEP158" s="79"/>
      <c r="MEQ158" s="79"/>
      <c r="MER158" s="79"/>
      <c r="MES158" s="79"/>
      <c r="MET158" s="79"/>
      <c r="MEU158" s="79"/>
      <c r="MEV158" s="79"/>
      <c r="MEW158" s="79"/>
      <c r="MEX158" s="79"/>
      <c r="MEY158" s="79"/>
      <c r="MEZ158" s="79"/>
      <c r="MFA158" s="79"/>
      <c r="MFB158" s="79"/>
      <c r="MFC158" s="79"/>
      <c r="MFD158" s="79"/>
      <c r="MFE158" s="79"/>
      <c r="MFF158" s="79"/>
      <c r="MFG158" s="79"/>
      <c r="MFH158" s="79"/>
      <c r="MFI158" s="79"/>
      <c r="MFJ158" s="79"/>
      <c r="MFK158" s="79"/>
      <c r="MFL158" s="79"/>
      <c r="MFM158" s="79"/>
      <c r="MFN158" s="79"/>
      <c r="MFO158" s="79"/>
      <c r="MFP158" s="79"/>
      <c r="MFQ158" s="79"/>
      <c r="MFR158" s="79"/>
      <c r="MFS158" s="79"/>
      <c r="MFT158" s="79"/>
      <c r="MFU158" s="79"/>
      <c r="MFV158" s="79"/>
      <c r="MFW158" s="79"/>
      <c r="MFX158" s="79"/>
      <c r="MFY158" s="79"/>
      <c r="MFZ158" s="79"/>
      <c r="MGA158" s="79"/>
      <c r="MGB158" s="79"/>
      <c r="MGC158" s="79"/>
      <c r="MGD158" s="79"/>
      <c r="MGE158" s="79"/>
      <c r="MGF158" s="79"/>
      <c r="MGG158" s="79"/>
      <c r="MGH158" s="79"/>
      <c r="MGI158" s="79"/>
      <c r="MGJ158" s="79"/>
      <c r="MGK158" s="79"/>
      <c r="MGL158" s="79"/>
      <c r="MGM158" s="79"/>
      <c r="MGN158" s="79"/>
      <c r="MGO158" s="79"/>
      <c r="MGP158" s="79"/>
      <c r="MGQ158" s="79"/>
      <c r="MGR158" s="79"/>
      <c r="MGS158" s="79"/>
      <c r="MGT158" s="79"/>
      <c r="MGU158" s="79"/>
      <c r="MGV158" s="79"/>
      <c r="MGW158" s="79"/>
      <c r="MGX158" s="79"/>
      <c r="MGY158" s="79"/>
      <c r="MGZ158" s="79"/>
      <c r="MHA158" s="79"/>
      <c r="MHB158" s="79"/>
      <c r="MHC158" s="79"/>
      <c r="MHD158" s="79"/>
      <c r="MHE158" s="79"/>
      <c r="MHF158" s="79"/>
      <c r="MHG158" s="79"/>
      <c r="MHH158" s="79"/>
      <c r="MHI158" s="79"/>
      <c r="MHJ158" s="79"/>
      <c r="MHK158" s="79"/>
      <c r="MHL158" s="79"/>
      <c r="MHM158" s="79"/>
      <c r="MHN158" s="79"/>
      <c r="MHO158" s="79"/>
      <c r="MHP158" s="79"/>
      <c r="MHQ158" s="79"/>
      <c r="MHR158" s="79"/>
      <c r="MHS158" s="79"/>
      <c r="MHT158" s="79"/>
      <c r="MHU158" s="79"/>
      <c r="MHV158" s="79"/>
      <c r="MHW158" s="79"/>
      <c r="MHX158" s="79"/>
      <c r="MHY158" s="79"/>
      <c r="MHZ158" s="79"/>
      <c r="MIA158" s="79"/>
      <c r="MIB158" s="79"/>
      <c r="MIC158" s="79"/>
      <c r="MID158" s="79"/>
      <c r="MIE158" s="79"/>
      <c r="MIF158" s="79"/>
      <c r="MIG158" s="79"/>
      <c r="MIH158" s="79"/>
      <c r="MII158" s="79"/>
      <c r="MIJ158" s="79"/>
      <c r="MIK158" s="79"/>
      <c r="MIL158" s="79"/>
      <c r="MIM158" s="79"/>
      <c r="MIN158" s="79"/>
      <c r="MIO158" s="79"/>
      <c r="MIP158" s="79"/>
      <c r="MIQ158" s="79"/>
      <c r="MIR158" s="79"/>
      <c r="MIS158" s="79"/>
      <c r="MIT158" s="79"/>
      <c r="MIU158" s="79"/>
      <c r="MIV158" s="79"/>
      <c r="MIW158" s="79"/>
      <c r="MIX158" s="79"/>
      <c r="MIY158" s="79"/>
      <c r="MIZ158" s="79"/>
      <c r="MJA158" s="79"/>
      <c r="MJB158" s="79"/>
      <c r="MJC158" s="79"/>
      <c r="MJD158" s="79"/>
      <c r="MJE158" s="79"/>
      <c r="MJF158" s="79"/>
      <c r="MJG158" s="79"/>
      <c r="MJH158" s="79"/>
      <c r="MJI158" s="79"/>
      <c r="MJJ158" s="79"/>
      <c r="MJK158" s="79"/>
      <c r="MJL158" s="79"/>
      <c r="MJM158" s="79"/>
      <c r="MJN158" s="79"/>
      <c r="MJO158" s="79"/>
      <c r="MJP158" s="79"/>
      <c r="MJQ158" s="79"/>
      <c r="MJR158" s="79"/>
      <c r="MJS158" s="79"/>
      <c r="MJT158" s="79"/>
      <c r="MJU158" s="79"/>
      <c r="MJV158" s="79"/>
      <c r="MJW158" s="79"/>
      <c r="MJX158" s="79"/>
      <c r="MJY158" s="79"/>
      <c r="MJZ158" s="79"/>
      <c r="MKA158" s="79"/>
      <c r="MKB158" s="79"/>
      <c r="MKC158" s="79"/>
      <c r="MKD158" s="79"/>
      <c r="MKE158" s="79"/>
      <c r="MKF158" s="79"/>
      <c r="MKG158" s="79"/>
      <c r="MKH158" s="79"/>
      <c r="MKI158" s="79"/>
      <c r="MKJ158" s="79"/>
      <c r="MKK158" s="79"/>
      <c r="MKL158" s="79"/>
      <c r="MKM158" s="79"/>
      <c r="MKN158" s="79"/>
      <c r="MKO158" s="79"/>
      <c r="MKP158" s="79"/>
      <c r="MKQ158" s="79"/>
      <c r="MKR158" s="79"/>
      <c r="MKS158" s="79"/>
      <c r="MKT158" s="79"/>
      <c r="MKU158" s="79"/>
      <c r="MKV158" s="79"/>
      <c r="MKW158" s="79"/>
      <c r="MKX158" s="79"/>
      <c r="MKY158" s="79"/>
      <c r="MKZ158" s="79"/>
      <c r="MLA158" s="79"/>
      <c r="MLB158" s="79"/>
      <c r="MLC158" s="79"/>
      <c r="MLD158" s="79"/>
      <c r="MLE158" s="79"/>
      <c r="MLF158" s="79"/>
      <c r="MLG158" s="79"/>
      <c r="MLH158" s="79"/>
      <c r="MLI158" s="79"/>
      <c r="MLJ158" s="79"/>
      <c r="MLK158" s="79"/>
      <c r="MLL158" s="79"/>
      <c r="MLM158" s="79"/>
      <c r="MLN158" s="79"/>
      <c r="MLO158" s="79"/>
      <c r="MLP158" s="79"/>
      <c r="MLQ158" s="79"/>
      <c r="MLR158" s="79"/>
      <c r="MLS158" s="79"/>
      <c r="MLT158" s="79"/>
      <c r="MLU158" s="79"/>
      <c r="MLV158" s="79"/>
      <c r="MLW158" s="79"/>
      <c r="MLX158" s="79"/>
      <c r="MLY158" s="79"/>
      <c r="MLZ158" s="79"/>
      <c r="MMA158" s="79"/>
      <c r="MMB158" s="79"/>
      <c r="MMC158" s="79"/>
      <c r="MMD158" s="79"/>
      <c r="MME158" s="79"/>
      <c r="MMF158" s="79"/>
      <c r="MMG158" s="79"/>
      <c r="MMH158" s="79"/>
      <c r="MMI158" s="79"/>
      <c r="MMJ158" s="79"/>
      <c r="MMK158" s="79"/>
      <c r="MML158" s="79"/>
      <c r="MMM158" s="79"/>
      <c r="MMN158" s="79"/>
      <c r="MMO158" s="79"/>
      <c r="MMP158" s="79"/>
      <c r="MMQ158" s="79"/>
      <c r="MMR158" s="79"/>
      <c r="MMS158" s="79"/>
      <c r="MMT158" s="79"/>
      <c r="MMU158" s="79"/>
      <c r="MMV158" s="79"/>
      <c r="MMW158" s="79"/>
      <c r="MMX158" s="79"/>
      <c r="MMY158" s="79"/>
      <c r="MMZ158" s="79"/>
      <c r="MNA158" s="79"/>
      <c r="MNB158" s="79"/>
      <c r="MNC158" s="79"/>
      <c r="MND158" s="79"/>
      <c r="MNE158" s="79"/>
      <c r="MNF158" s="79"/>
      <c r="MNG158" s="79"/>
      <c r="MNH158" s="79"/>
      <c r="MNI158" s="79"/>
      <c r="MNJ158" s="79"/>
      <c r="MNK158" s="79"/>
      <c r="MNL158" s="79"/>
      <c r="MNM158" s="79"/>
      <c r="MNN158" s="79"/>
      <c r="MNO158" s="79"/>
      <c r="MNP158" s="79"/>
      <c r="MNQ158" s="79"/>
      <c r="MNR158" s="79"/>
      <c r="MNS158" s="79"/>
      <c r="MNT158" s="79"/>
      <c r="MNU158" s="79"/>
      <c r="MNV158" s="79"/>
      <c r="MNW158" s="79"/>
      <c r="MNX158" s="79"/>
      <c r="MNY158" s="79"/>
      <c r="MNZ158" s="79"/>
      <c r="MOA158" s="79"/>
      <c r="MOB158" s="79"/>
      <c r="MOC158" s="79"/>
      <c r="MOD158" s="79"/>
      <c r="MOE158" s="79"/>
      <c r="MOF158" s="79"/>
      <c r="MOG158" s="79"/>
      <c r="MOH158" s="79"/>
      <c r="MOI158" s="79"/>
      <c r="MOJ158" s="79"/>
      <c r="MOK158" s="79"/>
      <c r="MOL158" s="79"/>
      <c r="MOM158" s="79"/>
      <c r="MON158" s="79"/>
      <c r="MOO158" s="79"/>
      <c r="MOP158" s="79"/>
      <c r="MOQ158" s="79"/>
      <c r="MOR158" s="79"/>
      <c r="MOS158" s="79"/>
      <c r="MOT158" s="79"/>
      <c r="MOU158" s="79"/>
      <c r="MOV158" s="79"/>
      <c r="MOW158" s="79"/>
      <c r="MOX158" s="79"/>
      <c r="MOY158" s="79"/>
      <c r="MOZ158" s="79"/>
      <c r="MPA158" s="79"/>
      <c r="MPB158" s="79"/>
      <c r="MPC158" s="79"/>
      <c r="MPD158" s="79"/>
      <c r="MPE158" s="79"/>
      <c r="MPF158" s="79"/>
      <c r="MPG158" s="79"/>
      <c r="MPH158" s="79"/>
      <c r="MPI158" s="79"/>
      <c r="MPJ158" s="79"/>
      <c r="MPK158" s="79"/>
      <c r="MPL158" s="79"/>
      <c r="MPM158" s="79"/>
      <c r="MPN158" s="79"/>
      <c r="MPO158" s="79"/>
      <c r="MPP158" s="79"/>
      <c r="MPQ158" s="79"/>
      <c r="MPR158" s="79"/>
      <c r="MPS158" s="79"/>
      <c r="MPT158" s="79"/>
      <c r="MPU158" s="79"/>
      <c r="MPV158" s="79"/>
      <c r="MPW158" s="79"/>
      <c r="MPX158" s="79"/>
      <c r="MPY158" s="79"/>
      <c r="MPZ158" s="79"/>
      <c r="MQA158" s="79"/>
      <c r="MQB158" s="79"/>
      <c r="MQC158" s="79"/>
      <c r="MQD158" s="79"/>
      <c r="MQE158" s="79"/>
      <c r="MQF158" s="79"/>
      <c r="MQG158" s="79"/>
      <c r="MQH158" s="79"/>
      <c r="MQI158" s="79"/>
      <c r="MQJ158" s="79"/>
      <c r="MQK158" s="79"/>
      <c r="MQL158" s="79"/>
      <c r="MQM158" s="79"/>
      <c r="MQN158" s="79"/>
      <c r="MQO158" s="79"/>
      <c r="MQP158" s="79"/>
      <c r="MQQ158" s="79"/>
      <c r="MQR158" s="79"/>
      <c r="MQS158" s="79"/>
      <c r="MQT158" s="79"/>
      <c r="MQU158" s="79"/>
      <c r="MQV158" s="79"/>
      <c r="MQW158" s="79"/>
      <c r="MQX158" s="79"/>
      <c r="MQY158" s="79"/>
      <c r="MQZ158" s="79"/>
      <c r="MRA158" s="79"/>
      <c r="MRB158" s="79"/>
      <c r="MRC158" s="79"/>
      <c r="MRD158" s="79"/>
      <c r="MRE158" s="79"/>
      <c r="MRF158" s="79"/>
      <c r="MRG158" s="79"/>
      <c r="MRH158" s="79"/>
      <c r="MRI158" s="79"/>
      <c r="MRJ158" s="79"/>
      <c r="MRK158" s="79"/>
      <c r="MRL158" s="79"/>
      <c r="MRM158" s="79"/>
      <c r="MRN158" s="79"/>
      <c r="MRO158" s="79"/>
      <c r="MRP158" s="79"/>
      <c r="MRQ158" s="79"/>
      <c r="MRR158" s="79"/>
      <c r="MRS158" s="79"/>
      <c r="MRT158" s="79"/>
      <c r="MRU158" s="79"/>
      <c r="MRV158" s="79"/>
      <c r="MRW158" s="79"/>
      <c r="MRX158" s="79"/>
      <c r="MRY158" s="79"/>
      <c r="MRZ158" s="79"/>
      <c r="MSA158" s="79"/>
      <c r="MSB158" s="79"/>
      <c r="MSC158" s="79"/>
      <c r="MSD158" s="79"/>
      <c r="MSE158" s="79"/>
      <c r="MSF158" s="79"/>
      <c r="MSG158" s="79"/>
      <c r="MSH158" s="79"/>
      <c r="MSI158" s="79"/>
      <c r="MSJ158" s="79"/>
      <c r="MSK158" s="79"/>
      <c r="MSL158" s="79"/>
      <c r="MSM158" s="79"/>
      <c r="MSN158" s="79"/>
      <c r="MSO158" s="79"/>
      <c r="MSP158" s="79"/>
      <c r="MSQ158" s="79"/>
      <c r="MSR158" s="79"/>
      <c r="MSS158" s="79"/>
      <c r="MST158" s="79"/>
      <c r="MSU158" s="79"/>
      <c r="MSV158" s="79"/>
      <c r="MSW158" s="79"/>
      <c r="MSX158" s="79"/>
      <c r="MSY158" s="79"/>
      <c r="MSZ158" s="79"/>
      <c r="MTA158" s="79"/>
      <c r="MTB158" s="79"/>
      <c r="MTC158" s="79"/>
      <c r="MTD158" s="79"/>
      <c r="MTE158" s="79"/>
      <c r="MTF158" s="79"/>
      <c r="MTG158" s="79"/>
      <c r="MTH158" s="79"/>
      <c r="MTI158" s="79"/>
      <c r="MTJ158" s="79"/>
      <c r="MTK158" s="79"/>
      <c r="MTL158" s="79"/>
      <c r="MTM158" s="79"/>
      <c r="MTN158" s="79"/>
      <c r="MTO158" s="79"/>
      <c r="MTP158" s="79"/>
      <c r="MTQ158" s="79"/>
      <c r="MTR158" s="79"/>
      <c r="MTS158" s="79"/>
      <c r="MTT158" s="79"/>
      <c r="MTU158" s="79"/>
      <c r="MTV158" s="79"/>
      <c r="MTW158" s="79"/>
      <c r="MTX158" s="79"/>
      <c r="MTY158" s="79"/>
      <c r="MTZ158" s="79"/>
      <c r="MUA158" s="79"/>
      <c r="MUB158" s="79"/>
      <c r="MUC158" s="79"/>
      <c r="MUD158" s="79"/>
      <c r="MUE158" s="79"/>
      <c r="MUF158" s="79"/>
      <c r="MUG158" s="79"/>
      <c r="MUH158" s="79"/>
      <c r="MUI158" s="79"/>
      <c r="MUJ158" s="79"/>
      <c r="MUK158" s="79"/>
      <c r="MUL158" s="79"/>
      <c r="MUM158" s="79"/>
      <c r="MUN158" s="79"/>
      <c r="MUO158" s="79"/>
      <c r="MUP158" s="79"/>
      <c r="MUQ158" s="79"/>
      <c r="MUR158" s="79"/>
      <c r="MUS158" s="79"/>
      <c r="MUT158" s="79"/>
      <c r="MUU158" s="79"/>
      <c r="MUV158" s="79"/>
      <c r="MUW158" s="79"/>
      <c r="MUX158" s="79"/>
      <c r="MUY158" s="79"/>
      <c r="MUZ158" s="79"/>
      <c r="MVA158" s="79"/>
      <c r="MVB158" s="79"/>
      <c r="MVC158" s="79"/>
      <c r="MVD158" s="79"/>
      <c r="MVE158" s="79"/>
      <c r="MVF158" s="79"/>
      <c r="MVG158" s="79"/>
      <c r="MVH158" s="79"/>
      <c r="MVI158" s="79"/>
      <c r="MVJ158" s="79"/>
      <c r="MVK158" s="79"/>
      <c r="MVL158" s="79"/>
      <c r="MVM158" s="79"/>
      <c r="MVN158" s="79"/>
      <c r="MVO158" s="79"/>
      <c r="MVP158" s="79"/>
      <c r="MVQ158" s="79"/>
      <c r="MVR158" s="79"/>
      <c r="MVS158" s="79"/>
      <c r="MVT158" s="79"/>
      <c r="MVU158" s="79"/>
      <c r="MVV158" s="79"/>
      <c r="MVW158" s="79"/>
      <c r="MVX158" s="79"/>
      <c r="MVY158" s="79"/>
      <c r="MVZ158" s="79"/>
      <c r="MWA158" s="79"/>
      <c r="MWB158" s="79"/>
      <c r="MWC158" s="79"/>
      <c r="MWD158" s="79"/>
      <c r="MWE158" s="79"/>
      <c r="MWF158" s="79"/>
      <c r="MWG158" s="79"/>
      <c r="MWH158" s="79"/>
      <c r="MWI158" s="79"/>
      <c r="MWJ158" s="79"/>
      <c r="MWK158" s="79"/>
      <c r="MWL158" s="79"/>
      <c r="MWM158" s="79"/>
      <c r="MWN158" s="79"/>
      <c r="MWO158" s="79"/>
      <c r="MWP158" s="79"/>
      <c r="MWQ158" s="79"/>
      <c r="MWR158" s="79"/>
      <c r="MWS158" s="79"/>
      <c r="MWT158" s="79"/>
      <c r="MWU158" s="79"/>
      <c r="MWV158" s="79"/>
      <c r="MWW158" s="79"/>
      <c r="MWX158" s="79"/>
      <c r="MWY158" s="79"/>
      <c r="MWZ158" s="79"/>
      <c r="MXA158" s="79"/>
      <c r="MXB158" s="79"/>
      <c r="MXC158" s="79"/>
      <c r="MXD158" s="79"/>
      <c r="MXE158" s="79"/>
      <c r="MXF158" s="79"/>
      <c r="MXG158" s="79"/>
      <c r="MXH158" s="79"/>
      <c r="MXI158" s="79"/>
      <c r="MXJ158" s="79"/>
      <c r="MXK158" s="79"/>
      <c r="MXL158" s="79"/>
      <c r="MXM158" s="79"/>
      <c r="MXN158" s="79"/>
      <c r="MXO158" s="79"/>
      <c r="MXP158" s="79"/>
      <c r="MXQ158" s="79"/>
      <c r="MXR158" s="79"/>
      <c r="MXS158" s="79"/>
      <c r="MXT158" s="79"/>
      <c r="MXU158" s="79"/>
      <c r="MXV158" s="79"/>
      <c r="MXW158" s="79"/>
      <c r="MXX158" s="79"/>
      <c r="MXY158" s="79"/>
      <c r="MXZ158" s="79"/>
      <c r="MYA158" s="79"/>
      <c r="MYB158" s="79"/>
      <c r="MYC158" s="79"/>
      <c r="MYD158" s="79"/>
      <c r="MYE158" s="79"/>
      <c r="MYF158" s="79"/>
      <c r="MYG158" s="79"/>
      <c r="MYH158" s="79"/>
      <c r="MYI158" s="79"/>
      <c r="MYJ158" s="79"/>
      <c r="MYK158" s="79"/>
      <c r="MYL158" s="79"/>
      <c r="MYM158" s="79"/>
      <c r="MYN158" s="79"/>
      <c r="MYO158" s="79"/>
      <c r="MYP158" s="79"/>
      <c r="MYQ158" s="79"/>
      <c r="MYR158" s="79"/>
      <c r="MYS158" s="79"/>
      <c r="MYT158" s="79"/>
      <c r="MYU158" s="79"/>
      <c r="MYV158" s="79"/>
      <c r="MYW158" s="79"/>
      <c r="MYX158" s="79"/>
      <c r="MYY158" s="79"/>
      <c r="MYZ158" s="79"/>
      <c r="MZA158" s="79"/>
      <c r="MZB158" s="79"/>
      <c r="MZC158" s="79"/>
      <c r="MZD158" s="79"/>
      <c r="MZE158" s="79"/>
      <c r="MZF158" s="79"/>
      <c r="MZG158" s="79"/>
      <c r="MZH158" s="79"/>
      <c r="MZI158" s="79"/>
      <c r="MZJ158" s="79"/>
      <c r="MZK158" s="79"/>
      <c r="MZL158" s="79"/>
      <c r="MZM158" s="79"/>
      <c r="MZN158" s="79"/>
      <c r="MZO158" s="79"/>
      <c r="MZP158" s="79"/>
      <c r="MZQ158" s="79"/>
      <c r="MZR158" s="79"/>
      <c r="MZS158" s="79"/>
      <c r="MZT158" s="79"/>
      <c r="MZU158" s="79"/>
      <c r="MZV158" s="79"/>
      <c r="MZW158" s="79"/>
      <c r="MZX158" s="79"/>
      <c r="MZY158" s="79"/>
      <c r="MZZ158" s="79"/>
      <c r="NAA158" s="79"/>
      <c r="NAB158" s="79"/>
      <c r="NAC158" s="79"/>
      <c r="NAD158" s="79"/>
      <c r="NAE158" s="79"/>
      <c r="NAF158" s="79"/>
      <c r="NAG158" s="79"/>
      <c r="NAH158" s="79"/>
      <c r="NAI158" s="79"/>
      <c r="NAJ158" s="79"/>
      <c r="NAK158" s="79"/>
      <c r="NAL158" s="79"/>
      <c r="NAM158" s="79"/>
      <c r="NAN158" s="79"/>
      <c r="NAO158" s="79"/>
      <c r="NAP158" s="79"/>
      <c r="NAQ158" s="79"/>
      <c r="NAR158" s="79"/>
      <c r="NAS158" s="79"/>
      <c r="NAT158" s="79"/>
      <c r="NAU158" s="79"/>
      <c r="NAV158" s="79"/>
      <c r="NAW158" s="79"/>
      <c r="NAX158" s="79"/>
      <c r="NAY158" s="79"/>
      <c r="NAZ158" s="79"/>
      <c r="NBA158" s="79"/>
      <c r="NBB158" s="79"/>
      <c r="NBC158" s="79"/>
      <c r="NBD158" s="79"/>
      <c r="NBE158" s="79"/>
      <c r="NBF158" s="79"/>
      <c r="NBG158" s="79"/>
      <c r="NBH158" s="79"/>
      <c r="NBI158" s="79"/>
      <c r="NBJ158" s="79"/>
      <c r="NBK158" s="79"/>
      <c r="NBL158" s="79"/>
      <c r="NBM158" s="79"/>
      <c r="NBN158" s="79"/>
      <c r="NBO158" s="79"/>
      <c r="NBP158" s="79"/>
      <c r="NBQ158" s="79"/>
      <c r="NBR158" s="79"/>
      <c r="NBS158" s="79"/>
      <c r="NBT158" s="79"/>
      <c r="NBU158" s="79"/>
      <c r="NBV158" s="79"/>
      <c r="NBW158" s="79"/>
      <c r="NBX158" s="79"/>
      <c r="NBY158" s="79"/>
      <c r="NBZ158" s="79"/>
      <c r="NCA158" s="79"/>
      <c r="NCB158" s="79"/>
      <c r="NCC158" s="79"/>
      <c r="NCD158" s="79"/>
      <c r="NCE158" s="79"/>
      <c r="NCF158" s="79"/>
      <c r="NCG158" s="79"/>
      <c r="NCH158" s="79"/>
      <c r="NCI158" s="79"/>
      <c r="NCJ158" s="79"/>
      <c r="NCK158" s="79"/>
      <c r="NCL158" s="79"/>
      <c r="NCM158" s="79"/>
      <c r="NCN158" s="79"/>
      <c r="NCO158" s="79"/>
      <c r="NCP158" s="79"/>
      <c r="NCQ158" s="79"/>
      <c r="NCR158" s="79"/>
      <c r="NCS158" s="79"/>
      <c r="NCT158" s="79"/>
      <c r="NCU158" s="79"/>
      <c r="NCV158" s="79"/>
      <c r="NCW158" s="79"/>
      <c r="NCX158" s="79"/>
      <c r="NCY158" s="79"/>
      <c r="NCZ158" s="79"/>
      <c r="NDA158" s="79"/>
      <c r="NDB158" s="79"/>
      <c r="NDC158" s="79"/>
      <c r="NDD158" s="79"/>
      <c r="NDE158" s="79"/>
      <c r="NDF158" s="79"/>
      <c r="NDG158" s="79"/>
      <c r="NDH158" s="79"/>
      <c r="NDI158" s="79"/>
      <c r="NDJ158" s="79"/>
      <c r="NDK158" s="79"/>
      <c r="NDL158" s="79"/>
      <c r="NDM158" s="79"/>
      <c r="NDN158" s="79"/>
      <c r="NDO158" s="79"/>
      <c r="NDP158" s="79"/>
      <c r="NDQ158" s="79"/>
      <c r="NDR158" s="79"/>
      <c r="NDS158" s="79"/>
      <c r="NDT158" s="79"/>
      <c r="NDU158" s="79"/>
      <c r="NDV158" s="79"/>
      <c r="NDW158" s="79"/>
      <c r="NDX158" s="79"/>
      <c r="NDY158" s="79"/>
      <c r="NDZ158" s="79"/>
      <c r="NEA158" s="79"/>
      <c r="NEB158" s="79"/>
      <c r="NEC158" s="79"/>
      <c r="NED158" s="79"/>
      <c r="NEE158" s="79"/>
      <c r="NEF158" s="79"/>
      <c r="NEG158" s="79"/>
      <c r="NEH158" s="79"/>
      <c r="NEI158" s="79"/>
      <c r="NEJ158" s="79"/>
      <c r="NEK158" s="79"/>
      <c r="NEL158" s="79"/>
      <c r="NEM158" s="79"/>
      <c r="NEN158" s="79"/>
      <c r="NEO158" s="79"/>
      <c r="NEP158" s="79"/>
      <c r="NEQ158" s="79"/>
      <c r="NER158" s="79"/>
      <c r="NES158" s="79"/>
      <c r="NET158" s="79"/>
      <c r="NEU158" s="79"/>
      <c r="NEV158" s="79"/>
      <c r="NEW158" s="79"/>
      <c r="NEX158" s="79"/>
      <c r="NEY158" s="79"/>
      <c r="NEZ158" s="79"/>
      <c r="NFA158" s="79"/>
      <c r="NFB158" s="79"/>
      <c r="NFC158" s="79"/>
      <c r="NFD158" s="79"/>
      <c r="NFE158" s="79"/>
      <c r="NFF158" s="79"/>
      <c r="NFG158" s="79"/>
      <c r="NFH158" s="79"/>
      <c r="NFI158" s="79"/>
      <c r="NFJ158" s="79"/>
      <c r="NFK158" s="79"/>
      <c r="NFL158" s="79"/>
      <c r="NFM158" s="79"/>
      <c r="NFN158" s="79"/>
      <c r="NFO158" s="79"/>
      <c r="NFP158" s="79"/>
      <c r="NFQ158" s="79"/>
      <c r="NFR158" s="79"/>
      <c r="NFS158" s="79"/>
      <c r="NFT158" s="79"/>
      <c r="NFU158" s="79"/>
      <c r="NFV158" s="79"/>
      <c r="NFW158" s="79"/>
      <c r="NFX158" s="79"/>
      <c r="NFY158" s="79"/>
      <c r="NFZ158" s="79"/>
      <c r="NGA158" s="79"/>
      <c r="NGB158" s="79"/>
      <c r="NGC158" s="79"/>
      <c r="NGD158" s="79"/>
      <c r="NGE158" s="79"/>
      <c r="NGF158" s="79"/>
      <c r="NGG158" s="79"/>
      <c r="NGH158" s="79"/>
      <c r="NGI158" s="79"/>
      <c r="NGJ158" s="79"/>
      <c r="NGK158" s="79"/>
      <c r="NGL158" s="79"/>
      <c r="NGM158" s="79"/>
      <c r="NGN158" s="79"/>
      <c r="NGO158" s="79"/>
      <c r="NGP158" s="79"/>
      <c r="NGQ158" s="79"/>
      <c r="NGR158" s="79"/>
      <c r="NGS158" s="79"/>
      <c r="NGT158" s="79"/>
      <c r="NGU158" s="79"/>
      <c r="NGV158" s="79"/>
      <c r="NGW158" s="79"/>
      <c r="NGX158" s="79"/>
      <c r="NGY158" s="79"/>
      <c r="NGZ158" s="79"/>
      <c r="NHA158" s="79"/>
      <c r="NHB158" s="79"/>
      <c r="NHC158" s="79"/>
      <c r="NHD158" s="79"/>
      <c r="NHE158" s="79"/>
      <c r="NHF158" s="79"/>
      <c r="NHG158" s="79"/>
      <c r="NHH158" s="79"/>
      <c r="NHI158" s="79"/>
      <c r="NHJ158" s="79"/>
      <c r="NHK158" s="79"/>
      <c r="NHL158" s="79"/>
      <c r="NHM158" s="79"/>
      <c r="NHN158" s="79"/>
      <c r="NHO158" s="79"/>
      <c r="NHP158" s="79"/>
      <c r="NHQ158" s="79"/>
      <c r="NHR158" s="79"/>
      <c r="NHS158" s="79"/>
      <c r="NHT158" s="79"/>
      <c r="NHU158" s="79"/>
      <c r="NHV158" s="79"/>
      <c r="NHW158" s="79"/>
      <c r="NHX158" s="79"/>
      <c r="NHY158" s="79"/>
      <c r="NHZ158" s="79"/>
      <c r="NIA158" s="79"/>
      <c r="NIB158" s="79"/>
      <c r="NIC158" s="79"/>
      <c r="NID158" s="79"/>
      <c r="NIE158" s="79"/>
      <c r="NIF158" s="79"/>
      <c r="NIG158" s="79"/>
      <c r="NIH158" s="79"/>
      <c r="NII158" s="79"/>
      <c r="NIJ158" s="79"/>
      <c r="NIK158" s="79"/>
      <c r="NIL158" s="79"/>
      <c r="NIM158" s="79"/>
      <c r="NIN158" s="79"/>
      <c r="NIO158" s="79"/>
      <c r="NIP158" s="79"/>
      <c r="NIQ158" s="79"/>
      <c r="NIR158" s="79"/>
      <c r="NIS158" s="79"/>
      <c r="NIT158" s="79"/>
      <c r="NIU158" s="79"/>
      <c r="NIV158" s="79"/>
      <c r="NIW158" s="79"/>
      <c r="NIX158" s="79"/>
      <c r="NIY158" s="79"/>
      <c r="NIZ158" s="79"/>
      <c r="NJA158" s="79"/>
      <c r="NJB158" s="79"/>
      <c r="NJC158" s="79"/>
      <c r="NJD158" s="79"/>
      <c r="NJE158" s="79"/>
      <c r="NJF158" s="79"/>
      <c r="NJG158" s="79"/>
      <c r="NJH158" s="79"/>
      <c r="NJI158" s="79"/>
      <c r="NJJ158" s="79"/>
      <c r="NJK158" s="79"/>
      <c r="NJL158" s="79"/>
      <c r="NJM158" s="79"/>
      <c r="NJN158" s="79"/>
      <c r="NJO158" s="79"/>
      <c r="NJP158" s="79"/>
      <c r="NJQ158" s="79"/>
      <c r="NJR158" s="79"/>
      <c r="NJS158" s="79"/>
      <c r="NJT158" s="79"/>
      <c r="NJU158" s="79"/>
      <c r="NJV158" s="79"/>
      <c r="NJW158" s="79"/>
      <c r="NJX158" s="79"/>
      <c r="NJY158" s="79"/>
      <c r="NJZ158" s="79"/>
      <c r="NKA158" s="79"/>
      <c r="NKB158" s="79"/>
      <c r="NKC158" s="79"/>
      <c r="NKD158" s="79"/>
      <c r="NKE158" s="79"/>
      <c r="NKF158" s="79"/>
      <c r="NKG158" s="79"/>
      <c r="NKH158" s="79"/>
      <c r="NKI158" s="79"/>
      <c r="NKJ158" s="79"/>
      <c r="NKK158" s="79"/>
      <c r="NKL158" s="79"/>
      <c r="NKM158" s="79"/>
      <c r="NKN158" s="79"/>
      <c r="NKO158" s="79"/>
      <c r="NKP158" s="79"/>
      <c r="NKQ158" s="79"/>
      <c r="NKR158" s="79"/>
      <c r="NKS158" s="79"/>
      <c r="NKT158" s="79"/>
      <c r="NKU158" s="79"/>
      <c r="NKV158" s="79"/>
      <c r="NKW158" s="79"/>
      <c r="NKX158" s="79"/>
      <c r="NKY158" s="79"/>
      <c r="NKZ158" s="79"/>
      <c r="NLA158" s="79"/>
      <c r="NLB158" s="79"/>
      <c r="NLC158" s="79"/>
      <c r="NLD158" s="79"/>
      <c r="NLE158" s="79"/>
      <c r="NLF158" s="79"/>
      <c r="NLG158" s="79"/>
      <c r="NLH158" s="79"/>
      <c r="NLI158" s="79"/>
      <c r="NLJ158" s="79"/>
      <c r="NLK158" s="79"/>
      <c r="NLL158" s="79"/>
      <c r="NLM158" s="79"/>
      <c r="NLN158" s="79"/>
      <c r="NLO158" s="79"/>
      <c r="NLP158" s="79"/>
      <c r="NLQ158" s="79"/>
      <c r="NLR158" s="79"/>
      <c r="NLS158" s="79"/>
      <c r="NLT158" s="79"/>
      <c r="NLU158" s="79"/>
      <c r="NLV158" s="79"/>
      <c r="NLW158" s="79"/>
      <c r="NLX158" s="79"/>
      <c r="NLY158" s="79"/>
      <c r="NLZ158" s="79"/>
      <c r="NMA158" s="79"/>
      <c r="NMB158" s="79"/>
      <c r="NMC158" s="79"/>
      <c r="NMD158" s="79"/>
      <c r="NME158" s="79"/>
      <c r="NMF158" s="79"/>
      <c r="NMG158" s="79"/>
      <c r="NMH158" s="79"/>
      <c r="NMI158" s="79"/>
      <c r="NMJ158" s="79"/>
      <c r="NMK158" s="79"/>
      <c r="NML158" s="79"/>
      <c r="NMM158" s="79"/>
      <c r="NMN158" s="79"/>
      <c r="NMO158" s="79"/>
      <c r="NMP158" s="79"/>
      <c r="NMQ158" s="79"/>
      <c r="NMR158" s="79"/>
      <c r="NMS158" s="79"/>
      <c r="NMT158" s="79"/>
      <c r="NMU158" s="79"/>
      <c r="NMV158" s="79"/>
      <c r="NMW158" s="79"/>
      <c r="NMX158" s="79"/>
      <c r="NMY158" s="79"/>
      <c r="NMZ158" s="79"/>
      <c r="NNA158" s="79"/>
      <c r="NNB158" s="79"/>
      <c r="NNC158" s="79"/>
      <c r="NND158" s="79"/>
      <c r="NNE158" s="79"/>
      <c r="NNF158" s="79"/>
      <c r="NNG158" s="79"/>
      <c r="NNH158" s="79"/>
      <c r="NNI158" s="79"/>
      <c r="NNJ158" s="79"/>
      <c r="NNK158" s="79"/>
      <c r="NNL158" s="79"/>
      <c r="NNM158" s="79"/>
      <c r="NNN158" s="79"/>
      <c r="NNO158" s="79"/>
      <c r="NNP158" s="79"/>
      <c r="NNQ158" s="79"/>
      <c r="NNR158" s="79"/>
      <c r="NNS158" s="79"/>
      <c r="NNT158" s="79"/>
      <c r="NNU158" s="79"/>
      <c r="NNV158" s="79"/>
      <c r="NNW158" s="79"/>
      <c r="NNX158" s="79"/>
      <c r="NNY158" s="79"/>
      <c r="NNZ158" s="79"/>
      <c r="NOA158" s="79"/>
      <c r="NOB158" s="79"/>
      <c r="NOC158" s="79"/>
      <c r="NOD158" s="79"/>
      <c r="NOE158" s="79"/>
      <c r="NOF158" s="79"/>
      <c r="NOG158" s="79"/>
      <c r="NOH158" s="79"/>
      <c r="NOI158" s="79"/>
      <c r="NOJ158" s="79"/>
      <c r="NOK158" s="79"/>
      <c r="NOL158" s="79"/>
      <c r="NOM158" s="79"/>
      <c r="NON158" s="79"/>
      <c r="NOO158" s="79"/>
      <c r="NOP158" s="79"/>
      <c r="NOQ158" s="79"/>
      <c r="NOR158" s="79"/>
      <c r="NOS158" s="79"/>
      <c r="NOT158" s="79"/>
      <c r="NOU158" s="79"/>
      <c r="NOV158" s="79"/>
      <c r="NOW158" s="79"/>
      <c r="NOX158" s="79"/>
      <c r="NOY158" s="79"/>
      <c r="NOZ158" s="79"/>
      <c r="NPA158" s="79"/>
      <c r="NPB158" s="79"/>
      <c r="NPC158" s="79"/>
      <c r="NPD158" s="79"/>
      <c r="NPE158" s="79"/>
      <c r="NPF158" s="79"/>
      <c r="NPG158" s="79"/>
      <c r="NPH158" s="79"/>
      <c r="NPI158" s="79"/>
      <c r="NPJ158" s="79"/>
      <c r="NPK158" s="79"/>
      <c r="NPL158" s="79"/>
      <c r="NPM158" s="79"/>
      <c r="NPN158" s="79"/>
      <c r="NPO158" s="79"/>
      <c r="NPP158" s="79"/>
      <c r="NPQ158" s="79"/>
      <c r="NPR158" s="79"/>
      <c r="NPS158" s="79"/>
      <c r="NPT158" s="79"/>
      <c r="NPU158" s="79"/>
      <c r="NPV158" s="79"/>
      <c r="NPW158" s="79"/>
      <c r="NPX158" s="79"/>
      <c r="NPY158" s="79"/>
      <c r="NPZ158" s="79"/>
      <c r="NQA158" s="79"/>
      <c r="NQB158" s="79"/>
      <c r="NQC158" s="79"/>
      <c r="NQD158" s="79"/>
      <c r="NQE158" s="79"/>
      <c r="NQF158" s="79"/>
      <c r="NQG158" s="79"/>
      <c r="NQH158" s="79"/>
      <c r="NQI158" s="79"/>
      <c r="NQJ158" s="79"/>
      <c r="NQK158" s="79"/>
      <c r="NQL158" s="79"/>
      <c r="NQM158" s="79"/>
      <c r="NQN158" s="79"/>
      <c r="NQO158" s="79"/>
      <c r="NQP158" s="79"/>
      <c r="NQQ158" s="79"/>
      <c r="NQR158" s="79"/>
      <c r="NQS158" s="79"/>
      <c r="NQT158" s="79"/>
      <c r="NQU158" s="79"/>
      <c r="NQV158" s="79"/>
      <c r="NQW158" s="79"/>
      <c r="NQX158" s="79"/>
      <c r="NQY158" s="79"/>
      <c r="NQZ158" s="79"/>
      <c r="NRA158" s="79"/>
      <c r="NRB158" s="79"/>
      <c r="NRC158" s="79"/>
      <c r="NRD158" s="79"/>
      <c r="NRE158" s="79"/>
      <c r="NRF158" s="79"/>
      <c r="NRG158" s="79"/>
      <c r="NRH158" s="79"/>
      <c r="NRI158" s="79"/>
      <c r="NRJ158" s="79"/>
      <c r="NRK158" s="79"/>
      <c r="NRL158" s="79"/>
      <c r="NRM158" s="79"/>
      <c r="NRN158" s="79"/>
      <c r="NRO158" s="79"/>
      <c r="NRP158" s="79"/>
      <c r="NRQ158" s="79"/>
      <c r="NRR158" s="79"/>
      <c r="NRS158" s="79"/>
      <c r="NRT158" s="79"/>
      <c r="NRU158" s="79"/>
      <c r="NRV158" s="79"/>
      <c r="NRW158" s="79"/>
      <c r="NRX158" s="79"/>
      <c r="NRY158" s="79"/>
      <c r="NRZ158" s="79"/>
      <c r="NSA158" s="79"/>
      <c r="NSB158" s="79"/>
      <c r="NSC158" s="79"/>
      <c r="NSD158" s="79"/>
      <c r="NSE158" s="79"/>
      <c r="NSF158" s="79"/>
      <c r="NSG158" s="79"/>
      <c r="NSH158" s="79"/>
      <c r="NSI158" s="79"/>
      <c r="NSJ158" s="79"/>
      <c r="NSK158" s="79"/>
      <c r="NSL158" s="79"/>
      <c r="NSM158" s="79"/>
      <c r="NSN158" s="79"/>
      <c r="NSO158" s="79"/>
      <c r="NSP158" s="79"/>
      <c r="NSQ158" s="79"/>
      <c r="NSR158" s="79"/>
      <c r="NSS158" s="79"/>
      <c r="NST158" s="79"/>
      <c r="NSU158" s="79"/>
      <c r="NSV158" s="79"/>
      <c r="NSW158" s="79"/>
      <c r="NSX158" s="79"/>
      <c r="NSY158" s="79"/>
      <c r="NSZ158" s="79"/>
      <c r="NTA158" s="79"/>
      <c r="NTB158" s="79"/>
      <c r="NTC158" s="79"/>
      <c r="NTD158" s="79"/>
      <c r="NTE158" s="79"/>
      <c r="NTF158" s="79"/>
      <c r="NTG158" s="79"/>
      <c r="NTH158" s="79"/>
      <c r="NTI158" s="79"/>
      <c r="NTJ158" s="79"/>
      <c r="NTK158" s="79"/>
      <c r="NTL158" s="79"/>
      <c r="NTM158" s="79"/>
      <c r="NTN158" s="79"/>
      <c r="NTO158" s="79"/>
      <c r="NTP158" s="79"/>
      <c r="NTQ158" s="79"/>
      <c r="NTR158" s="79"/>
      <c r="NTS158" s="79"/>
      <c r="NTT158" s="79"/>
      <c r="NTU158" s="79"/>
      <c r="NTV158" s="79"/>
      <c r="NTW158" s="79"/>
      <c r="NTX158" s="79"/>
      <c r="NTY158" s="79"/>
      <c r="NTZ158" s="79"/>
      <c r="NUA158" s="79"/>
      <c r="NUB158" s="79"/>
      <c r="NUC158" s="79"/>
      <c r="NUD158" s="79"/>
      <c r="NUE158" s="79"/>
      <c r="NUF158" s="79"/>
      <c r="NUG158" s="79"/>
      <c r="NUH158" s="79"/>
      <c r="NUI158" s="79"/>
      <c r="NUJ158" s="79"/>
      <c r="NUK158" s="79"/>
      <c r="NUL158" s="79"/>
      <c r="NUM158" s="79"/>
      <c r="NUN158" s="79"/>
      <c r="NUO158" s="79"/>
      <c r="NUP158" s="79"/>
      <c r="NUQ158" s="79"/>
      <c r="NUR158" s="79"/>
      <c r="NUS158" s="79"/>
      <c r="NUT158" s="79"/>
      <c r="NUU158" s="79"/>
      <c r="NUV158" s="79"/>
      <c r="NUW158" s="79"/>
      <c r="NUX158" s="79"/>
      <c r="NUY158" s="79"/>
      <c r="NUZ158" s="79"/>
      <c r="NVA158" s="79"/>
      <c r="NVB158" s="79"/>
      <c r="NVC158" s="79"/>
      <c r="NVD158" s="79"/>
      <c r="NVE158" s="79"/>
      <c r="NVF158" s="79"/>
      <c r="NVG158" s="79"/>
      <c r="NVH158" s="79"/>
      <c r="NVI158" s="79"/>
      <c r="NVJ158" s="79"/>
      <c r="NVK158" s="79"/>
      <c r="NVL158" s="79"/>
      <c r="NVM158" s="79"/>
      <c r="NVN158" s="79"/>
      <c r="NVO158" s="79"/>
      <c r="NVP158" s="79"/>
      <c r="NVQ158" s="79"/>
      <c r="NVR158" s="79"/>
      <c r="NVS158" s="79"/>
      <c r="NVT158" s="79"/>
      <c r="NVU158" s="79"/>
      <c r="NVV158" s="79"/>
      <c r="NVW158" s="79"/>
      <c r="NVX158" s="79"/>
      <c r="NVY158" s="79"/>
      <c r="NVZ158" s="79"/>
      <c r="NWA158" s="79"/>
      <c r="NWB158" s="79"/>
      <c r="NWC158" s="79"/>
      <c r="NWD158" s="79"/>
      <c r="NWE158" s="79"/>
      <c r="NWF158" s="79"/>
      <c r="NWG158" s="79"/>
      <c r="NWH158" s="79"/>
      <c r="NWI158" s="79"/>
      <c r="NWJ158" s="79"/>
      <c r="NWK158" s="79"/>
      <c r="NWL158" s="79"/>
      <c r="NWM158" s="79"/>
      <c r="NWN158" s="79"/>
      <c r="NWO158" s="79"/>
      <c r="NWP158" s="79"/>
      <c r="NWQ158" s="79"/>
      <c r="NWR158" s="79"/>
      <c r="NWS158" s="79"/>
      <c r="NWT158" s="79"/>
      <c r="NWU158" s="79"/>
      <c r="NWV158" s="79"/>
      <c r="NWW158" s="79"/>
      <c r="NWX158" s="79"/>
      <c r="NWY158" s="79"/>
      <c r="NWZ158" s="79"/>
      <c r="NXA158" s="79"/>
      <c r="NXB158" s="79"/>
      <c r="NXC158" s="79"/>
      <c r="NXD158" s="79"/>
      <c r="NXE158" s="79"/>
      <c r="NXF158" s="79"/>
      <c r="NXG158" s="79"/>
      <c r="NXH158" s="79"/>
      <c r="NXI158" s="79"/>
      <c r="NXJ158" s="79"/>
      <c r="NXK158" s="79"/>
      <c r="NXL158" s="79"/>
      <c r="NXM158" s="79"/>
      <c r="NXN158" s="79"/>
      <c r="NXO158" s="79"/>
      <c r="NXP158" s="79"/>
      <c r="NXQ158" s="79"/>
      <c r="NXR158" s="79"/>
      <c r="NXS158" s="79"/>
      <c r="NXT158" s="79"/>
      <c r="NXU158" s="79"/>
      <c r="NXV158" s="79"/>
      <c r="NXW158" s="79"/>
      <c r="NXX158" s="79"/>
      <c r="NXY158" s="79"/>
      <c r="NXZ158" s="79"/>
      <c r="NYA158" s="79"/>
      <c r="NYB158" s="79"/>
      <c r="NYC158" s="79"/>
      <c r="NYD158" s="79"/>
      <c r="NYE158" s="79"/>
      <c r="NYF158" s="79"/>
      <c r="NYG158" s="79"/>
      <c r="NYH158" s="79"/>
      <c r="NYI158" s="79"/>
      <c r="NYJ158" s="79"/>
      <c r="NYK158" s="79"/>
      <c r="NYL158" s="79"/>
      <c r="NYM158" s="79"/>
      <c r="NYN158" s="79"/>
      <c r="NYO158" s="79"/>
      <c r="NYP158" s="79"/>
      <c r="NYQ158" s="79"/>
      <c r="NYR158" s="79"/>
      <c r="NYS158" s="79"/>
      <c r="NYT158" s="79"/>
      <c r="NYU158" s="79"/>
      <c r="NYV158" s="79"/>
      <c r="NYW158" s="79"/>
      <c r="NYX158" s="79"/>
      <c r="NYY158" s="79"/>
      <c r="NYZ158" s="79"/>
      <c r="NZA158" s="79"/>
      <c r="NZB158" s="79"/>
      <c r="NZC158" s="79"/>
      <c r="NZD158" s="79"/>
      <c r="NZE158" s="79"/>
      <c r="NZF158" s="79"/>
      <c r="NZG158" s="79"/>
      <c r="NZH158" s="79"/>
      <c r="NZI158" s="79"/>
      <c r="NZJ158" s="79"/>
      <c r="NZK158" s="79"/>
      <c r="NZL158" s="79"/>
      <c r="NZM158" s="79"/>
      <c r="NZN158" s="79"/>
      <c r="NZO158" s="79"/>
      <c r="NZP158" s="79"/>
      <c r="NZQ158" s="79"/>
      <c r="NZR158" s="79"/>
      <c r="NZS158" s="79"/>
      <c r="NZT158" s="79"/>
      <c r="NZU158" s="79"/>
      <c r="NZV158" s="79"/>
      <c r="NZW158" s="79"/>
      <c r="NZX158" s="79"/>
      <c r="NZY158" s="79"/>
      <c r="NZZ158" s="79"/>
      <c r="OAA158" s="79"/>
      <c r="OAB158" s="79"/>
      <c r="OAC158" s="79"/>
      <c r="OAD158" s="79"/>
      <c r="OAE158" s="79"/>
      <c r="OAF158" s="79"/>
      <c r="OAG158" s="79"/>
      <c r="OAH158" s="79"/>
      <c r="OAI158" s="79"/>
      <c r="OAJ158" s="79"/>
      <c r="OAK158" s="79"/>
      <c r="OAL158" s="79"/>
      <c r="OAM158" s="79"/>
      <c r="OAN158" s="79"/>
      <c r="OAO158" s="79"/>
      <c r="OAP158" s="79"/>
      <c r="OAQ158" s="79"/>
      <c r="OAR158" s="79"/>
      <c r="OAS158" s="79"/>
      <c r="OAT158" s="79"/>
      <c r="OAU158" s="79"/>
      <c r="OAV158" s="79"/>
      <c r="OAW158" s="79"/>
      <c r="OAX158" s="79"/>
      <c r="OAY158" s="79"/>
      <c r="OAZ158" s="79"/>
      <c r="OBA158" s="79"/>
      <c r="OBB158" s="79"/>
      <c r="OBC158" s="79"/>
      <c r="OBD158" s="79"/>
      <c r="OBE158" s="79"/>
      <c r="OBF158" s="79"/>
      <c r="OBG158" s="79"/>
      <c r="OBH158" s="79"/>
      <c r="OBI158" s="79"/>
      <c r="OBJ158" s="79"/>
      <c r="OBK158" s="79"/>
      <c r="OBL158" s="79"/>
      <c r="OBM158" s="79"/>
      <c r="OBN158" s="79"/>
      <c r="OBO158" s="79"/>
      <c r="OBP158" s="79"/>
      <c r="OBQ158" s="79"/>
      <c r="OBR158" s="79"/>
      <c r="OBS158" s="79"/>
      <c r="OBT158" s="79"/>
      <c r="OBU158" s="79"/>
      <c r="OBV158" s="79"/>
      <c r="OBW158" s="79"/>
      <c r="OBX158" s="79"/>
      <c r="OBY158" s="79"/>
      <c r="OBZ158" s="79"/>
      <c r="OCA158" s="79"/>
      <c r="OCB158" s="79"/>
      <c r="OCC158" s="79"/>
      <c r="OCD158" s="79"/>
      <c r="OCE158" s="79"/>
      <c r="OCF158" s="79"/>
      <c r="OCG158" s="79"/>
      <c r="OCH158" s="79"/>
      <c r="OCI158" s="79"/>
      <c r="OCJ158" s="79"/>
      <c r="OCK158" s="79"/>
      <c r="OCL158" s="79"/>
      <c r="OCM158" s="79"/>
      <c r="OCN158" s="79"/>
      <c r="OCO158" s="79"/>
      <c r="OCP158" s="79"/>
      <c r="OCQ158" s="79"/>
      <c r="OCR158" s="79"/>
      <c r="OCS158" s="79"/>
      <c r="OCT158" s="79"/>
      <c r="OCU158" s="79"/>
      <c r="OCV158" s="79"/>
      <c r="OCW158" s="79"/>
      <c r="OCX158" s="79"/>
      <c r="OCY158" s="79"/>
      <c r="OCZ158" s="79"/>
      <c r="ODA158" s="79"/>
      <c r="ODB158" s="79"/>
      <c r="ODC158" s="79"/>
      <c r="ODD158" s="79"/>
      <c r="ODE158" s="79"/>
      <c r="ODF158" s="79"/>
      <c r="ODG158" s="79"/>
      <c r="ODH158" s="79"/>
      <c r="ODI158" s="79"/>
      <c r="ODJ158" s="79"/>
      <c r="ODK158" s="79"/>
      <c r="ODL158" s="79"/>
      <c r="ODM158" s="79"/>
      <c r="ODN158" s="79"/>
      <c r="ODO158" s="79"/>
      <c r="ODP158" s="79"/>
      <c r="ODQ158" s="79"/>
      <c r="ODR158" s="79"/>
      <c r="ODS158" s="79"/>
      <c r="ODT158" s="79"/>
      <c r="ODU158" s="79"/>
      <c r="ODV158" s="79"/>
      <c r="ODW158" s="79"/>
      <c r="ODX158" s="79"/>
      <c r="ODY158" s="79"/>
      <c r="ODZ158" s="79"/>
      <c r="OEA158" s="79"/>
      <c r="OEB158" s="79"/>
      <c r="OEC158" s="79"/>
      <c r="OED158" s="79"/>
      <c r="OEE158" s="79"/>
      <c r="OEF158" s="79"/>
      <c r="OEG158" s="79"/>
      <c r="OEH158" s="79"/>
      <c r="OEI158" s="79"/>
      <c r="OEJ158" s="79"/>
      <c r="OEK158" s="79"/>
      <c r="OEL158" s="79"/>
      <c r="OEM158" s="79"/>
      <c r="OEN158" s="79"/>
      <c r="OEO158" s="79"/>
      <c r="OEP158" s="79"/>
      <c r="OEQ158" s="79"/>
      <c r="OER158" s="79"/>
      <c r="OES158" s="79"/>
      <c r="OET158" s="79"/>
      <c r="OEU158" s="79"/>
      <c r="OEV158" s="79"/>
      <c r="OEW158" s="79"/>
      <c r="OEX158" s="79"/>
      <c r="OEY158" s="79"/>
      <c r="OEZ158" s="79"/>
      <c r="OFA158" s="79"/>
      <c r="OFB158" s="79"/>
      <c r="OFC158" s="79"/>
      <c r="OFD158" s="79"/>
      <c r="OFE158" s="79"/>
      <c r="OFF158" s="79"/>
      <c r="OFG158" s="79"/>
      <c r="OFH158" s="79"/>
      <c r="OFI158" s="79"/>
      <c r="OFJ158" s="79"/>
      <c r="OFK158" s="79"/>
      <c r="OFL158" s="79"/>
      <c r="OFM158" s="79"/>
      <c r="OFN158" s="79"/>
      <c r="OFO158" s="79"/>
      <c r="OFP158" s="79"/>
      <c r="OFQ158" s="79"/>
      <c r="OFR158" s="79"/>
      <c r="OFS158" s="79"/>
      <c r="OFT158" s="79"/>
      <c r="OFU158" s="79"/>
      <c r="OFV158" s="79"/>
      <c r="OFW158" s="79"/>
      <c r="OFX158" s="79"/>
      <c r="OFY158" s="79"/>
      <c r="OFZ158" s="79"/>
      <c r="OGA158" s="79"/>
      <c r="OGB158" s="79"/>
      <c r="OGC158" s="79"/>
      <c r="OGD158" s="79"/>
      <c r="OGE158" s="79"/>
      <c r="OGF158" s="79"/>
      <c r="OGG158" s="79"/>
      <c r="OGH158" s="79"/>
      <c r="OGI158" s="79"/>
      <c r="OGJ158" s="79"/>
      <c r="OGK158" s="79"/>
      <c r="OGL158" s="79"/>
      <c r="OGM158" s="79"/>
      <c r="OGN158" s="79"/>
      <c r="OGO158" s="79"/>
      <c r="OGP158" s="79"/>
      <c r="OGQ158" s="79"/>
      <c r="OGR158" s="79"/>
      <c r="OGS158" s="79"/>
      <c r="OGT158" s="79"/>
      <c r="OGU158" s="79"/>
      <c r="OGV158" s="79"/>
      <c r="OGW158" s="79"/>
      <c r="OGX158" s="79"/>
      <c r="OGY158" s="79"/>
      <c r="OGZ158" s="79"/>
      <c r="OHA158" s="79"/>
      <c r="OHB158" s="79"/>
      <c r="OHC158" s="79"/>
      <c r="OHD158" s="79"/>
      <c r="OHE158" s="79"/>
      <c r="OHF158" s="79"/>
      <c r="OHG158" s="79"/>
      <c r="OHH158" s="79"/>
      <c r="OHI158" s="79"/>
      <c r="OHJ158" s="79"/>
      <c r="OHK158" s="79"/>
      <c r="OHL158" s="79"/>
      <c r="OHM158" s="79"/>
      <c r="OHN158" s="79"/>
      <c r="OHO158" s="79"/>
      <c r="OHP158" s="79"/>
      <c r="OHQ158" s="79"/>
      <c r="OHR158" s="79"/>
      <c r="OHS158" s="79"/>
      <c r="OHT158" s="79"/>
      <c r="OHU158" s="79"/>
      <c r="OHV158" s="79"/>
      <c r="OHW158" s="79"/>
      <c r="OHX158" s="79"/>
      <c r="OHY158" s="79"/>
      <c r="OHZ158" s="79"/>
      <c r="OIA158" s="79"/>
      <c r="OIB158" s="79"/>
      <c r="OIC158" s="79"/>
      <c r="OID158" s="79"/>
      <c r="OIE158" s="79"/>
      <c r="OIF158" s="79"/>
      <c r="OIG158" s="79"/>
      <c r="OIH158" s="79"/>
      <c r="OII158" s="79"/>
      <c r="OIJ158" s="79"/>
      <c r="OIK158" s="79"/>
      <c r="OIL158" s="79"/>
      <c r="OIM158" s="79"/>
      <c r="OIN158" s="79"/>
      <c r="OIO158" s="79"/>
      <c r="OIP158" s="79"/>
      <c r="OIQ158" s="79"/>
      <c r="OIR158" s="79"/>
      <c r="OIS158" s="79"/>
      <c r="OIT158" s="79"/>
      <c r="OIU158" s="79"/>
      <c r="OIV158" s="79"/>
      <c r="OIW158" s="79"/>
      <c r="OIX158" s="79"/>
      <c r="OIY158" s="79"/>
      <c r="OIZ158" s="79"/>
      <c r="OJA158" s="79"/>
      <c r="OJB158" s="79"/>
      <c r="OJC158" s="79"/>
      <c r="OJD158" s="79"/>
      <c r="OJE158" s="79"/>
      <c r="OJF158" s="79"/>
      <c r="OJG158" s="79"/>
      <c r="OJH158" s="79"/>
      <c r="OJI158" s="79"/>
      <c r="OJJ158" s="79"/>
      <c r="OJK158" s="79"/>
      <c r="OJL158" s="79"/>
      <c r="OJM158" s="79"/>
      <c r="OJN158" s="79"/>
      <c r="OJO158" s="79"/>
      <c r="OJP158" s="79"/>
      <c r="OJQ158" s="79"/>
      <c r="OJR158" s="79"/>
      <c r="OJS158" s="79"/>
      <c r="OJT158" s="79"/>
      <c r="OJU158" s="79"/>
      <c r="OJV158" s="79"/>
      <c r="OJW158" s="79"/>
      <c r="OJX158" s="79"/>
      <c r="OJY158" s="79"/>
      <c r="OJZ158" s="79"/>
      <c r="OKA158" s="79"/>
      <c r="OKB158" s="79"/>
      <c r="OKC158" s="79"/>
      <c r="OKD158" s="79"/>
      <c r="OKE158" s="79"/>
      <c r="OKF158" s="79"/>
      <c r="OKG158" s="79"/>
      <c r="OKH158" s="79"/>
      <c r="OKI158" s="79"/>
      <c r="OKJ158" s="79"/>
      <c r="OKK158" s="79"/>
      <c r="OKL158" s="79"/>
      <c r="OKM158" s="79"/>
      <c r="OKN158" s="79"/>
      <c r="OKO158" s="79"/>
      <c r="OKP158" s="79"/>
      <c r="OKQ158" s="79"/>
      <c r="OKR158" s="79"/>
      <c r="OKS158" s="79"/>
      <c r="OKT158" s="79"/>
      <c r="OKU158" s="79"/>
      <c r="OKV158" s="79"/>
      <c r="OKW158" s="79"/>
      <c r="OKX158" s="79"/>
      <c r="OKY158" s="79"/>
      <c r="OKZ158" s="79"/>
      <c r="OLA158" s="79"/>
      <c r="OLB158" s="79"/>
      <c r="OLC158" s="79"/>
      <c r="OLD158" s="79"/>
      <c r="OLE158" s="79"/>
      <c r="OLF158" s="79"/>
      <c r="OLG158" s="79"/>
      <c r="OLH158" s="79"/>
      <c r="OLI158" s="79"/>
      <c r="OLJ158" s="79"/>
      <c r="OLK158" s="79"/>
      <c r="OLL158" s="79"/>
      <c r="OLM158" s="79"/>
      <c r="OLN158" s="79"/>
      <c r="OLO158" s="79"/>
      <c r="OLP158" s="79"/>
      <c r="OLQ158" s="79"/>
      <c r="OLR158" s="79"/>
      <c r="OLS158" s="79"/>
      <c r="OLT158" s="79"/>
      <c r="OLU158" s="79"/>
      <c r="OLV158" s="79"/>
      <c r="OLW158" s="79"/>
      <c r="OLX158" s="79"/>
      <c r="OLY158" s="79"/>
      <c r="OLZ158" s="79"/>
      <c r="OMA158" s="79"/>
      <c r="OMB158" s="79"/>
      <c r="OMC158" s="79"/>
      <c r="OMD158" s="79"/>
      <c r="OME158" s="79"/>
      <c r="OMF158" s="79"/>
      <c r="OMG158" s="79"/>
      <c r="OMH158" s="79"/>
      <c r="OMI158" s="79"/>
      <c r="OMJ158" s="79"/>
      <c r="OMK158" s="79"/>
      <c r="OML158" s="79"/>
      <c r="OMM158" s="79"/>
      <c r="OMN158" s="79"/>
      <c r="OMO158" s="79"/>
      <c r="OMP158" s="79"/>
      <c r="OMQ158" s="79"/>
      <c r="OMR158" s="79"/>
      <c r="OMS158" s="79"/>
      <c r="OMT158" s="79"/>
      <c r="OMU158" s="79"/>
      <c r="OMV158" s="79"/>
      <c r="OMW158" s="79"/>
      <c r="OMX158" s="79"/>
      <c r="OMY158" s="79"/>
      <c r="OMZ158" s="79"/>
      <c r="ONA158" s="79"/>
      <c r="ONB158" s="79"/>
      <c r="ONC158" s="79"/>
      <c r="OND158" s="79"/>
      <c r="ONE158" s="79"/>
      <c r="ONF158" s="79"/>
      <c r="ONG158" s="79"/>
      <c r="ONH158" s="79"/>
      <c r="ONI158" s="79"/>
      <c r="ONJ158" s="79"/>
      <c r="ONK158" s="79"/>
      <c r="ONL158" s="79"/>
      <c r="ONM158" s="79"/>
      <c r="ONN158" s="79"/>
      <c r="ONO158" s="79"/>
      <c r="ONP158" s="79"/>
      <c r="ONQ158" s="79"/>
      <c r="ONR158" s="79"/>
      <c r="ONS158" s="79"/>
      <c r="ONT158" s="79"/>
      <c r="ONU158" s="79"/>
      <c r="ONV158" s="79"/>
      <c r="ONW158" s="79"/>
      <c r="ONX158" s="79"/>
      <c r="ONY158" s="79"/>
      <c r="ONZ158" s="79"/>
      <c r="OOA158" s="79"/>
      <c r="OOB158" s="79"/>
      <c r="OOC158" s="79"/>
      <c r="OOD158" s="79"/>
      <c r="OOE158" s="79"/>
      <c r="OOF158" s="79"/>
      <c r="OOG158" s="79"/>
      <c r="OOH158" s="79"/>
      <c r="OOI158" s="79"/>
      <c r="OOJ158" s="79"/>
      <c r="OOK158" s="79"/>
      <c r="OOL158" s="79"/>
      <c r="OOM158" s="79"/>
      <c r="OON158" s="79"/>
      <c r="OOO158" s="79"/>
      <c r="OOP158" s="79"/>
      <c r="OOQ158" s="79"/>
      <c r="OOR158" s="79"/>
      <c r="OOS158" s="79"/>
      <c r="OOT158" s="79"/>
      <c r="OOU158" s="79"/>
      <c r="OOV158" s="79"/>
      <c r="OOW158" s="79"/>
      <c r="OOX158" s="79"/>
      <c r="OOY158" s="79"/>
      <c r="OOZ158" s="79"/>
      <c r="OPA158" s="79"/>
      <c r="OPB158" s="79"/>
      <c r="OPC158" s="79"/>
      <c r="OPD158" s="79"/>
      <c r="OPE158" s="79"/>
      <c r="OPF158" s="79"/>
      <c r="OPG158" s="79"/>
      <c r="OPH158" s="79"/>
      <c r="OPI158" s="79"/>
      <c r="OPJ158" s="79"/>
      <c r="OPK158" s="79"/>
      <c r="OPL158" s="79"/>
      <c r="OPM158" s="79"/>
      <c r="OPN158" s="79"/>
      <c r="OPO158" s="79"/>
      <c r="OPP158" s="79"/>
      <c r="OPQ158" s="79"/>
      <c r="OPR158" s="79"/>
      <c r="OPS158" s="79"/>
      <c r="OPT158" s="79"/>
      <c r="OPU158" s="79"/>
      <c r="OPV158" s="79"/>
      <c r="OPW158" s="79"/>
      <c r="OPX158" s="79"/>
      <c r="OPY158" s="79"/>
      <c r="OPZ158" s="79"/>
      <c r="OQA158" s="79"/>
      <c r="OQB158" s="79"/>
      <c r="OQC158" s="79"/>
      <c r="OQD158" s="79"/>
      <c r="OQE158" s="79"/>
      <c r="OQF158" s="79"/>
      <c r="OQG158" s="79"/>
      <c r="OQH158" s="79"/>
      <c r="OQI158" s="79"/>
      <c r="OQJ158" s="79"/>
      <c r="OQK158" s="79"/>
      <c r="OQL158" s="79"/>
      <c r="OQM158" s="79"/>
      <c r="OQN158" s="79"/>
      <c r="OQO158" s="79"/>
      <c r="OQP158" s="79"/>
      <c r="OQQ158" s="79"/>
      <c r="OQR158" s="79"/>
      <c r="OQS158" s="79"/>
      <c r="OQT158" s="79"/>
      <c r="OQU158" s="79"/>
      <c r="OQV158" s="79"/>
      <c r="OQW158" s="79"/>
      <c r="OQX158" s="79"/>
      <c r="OQY158" s="79"/>
      <c r="OQZ158" s="79"/>
      <c r="ORA158" s="79"/>
      <c r="ORB158" s="79"/>
      <c r="ORC158" s="79"/>
      <c r="ORD158" s="79"/>
      <c r="ORE158" s="79"/>
      <c r="ORF158" s="79"/>
      <c r="ORG158" s="79"/>
      <c r="ORH158" s="79"/>
      <c r="ORI158" s="79"/>
      <c r="ORJ158" s="79"/>
      <c r="ORK158" s="79"/>
      <c r="ORL158" s="79"/>
      <c r="ORM158" s="79"/>
      <c r="ORN158" s="79"/>
      <c r="ORO158" s="79"/>
      <c r="ORP158" s="79"/>
      <c r="ORQ158" s="79"/>
      <c r="ORR158" s="79"/>
      <c r="ORS158" s="79"/>
      <c r="ORT158" s="79"/>
      <c r="ORU158" s="79"/>
      <c r="ORV158" s="79"/>
      <c r="ORW158" s="79"/>
      <c r="ORX158" s="79"/>
      <c r="ORY158" s="79"/>
      <c r="ORZ158" s="79"/>
      <c r="OSA158" s="79"/>
      <c r="OSB158" s="79"/>
      <c r="OSC158" s="79"/>
      <c r="OSD158" s="79"/>
      <c r="OSE158" s="79"/>
      <c r="OSF158" s="79"/>
      <c r="OSG158" s="79"/>
      <c r="OSH158" s="79"/>
      <c r="OSI158" s="79"/>
      <c r="OSJ158" s="79"/>
      <c r="OSK158" s="79"/>
      <c r="OSL158" s="79"/>
      <c r="OSM158" s="79"/>
      <c r="OSN158" s="79"/>
      <c r="OSO158" s="79"/>
      <c r="OSP158" s="79"/>
      <c r="OSQ158" s="79"/>
      <c r="OSR158" s="79"/>
      <c r="OSS158" s="79"/>
      <c r="OST158" s="79"/>
      <c r="OSU158" s="79"/>
      <c r="OSV158" s="79"/>
      <c r="OSW158" s="79"/>
      <c r="OSX158" s="79"/>
      <c r="OSY158" s="79"/>
      <c r="OSZ158" s="79"/>
      <c r="OTA158" s="79"/>
      <c r="OTB158" s="79"/>
      <c r="OTC158" s="79"/>
      <c r="OTD158" s="79"/>
      <c r="OTE158" s="79"/>
      <c r="OTF158" s="79"/>
      <c r="OTG158" s="79"/>
      <c r="OTH158" s="79"/>
      <c r="OTI158" s="79"/>
      <c r="OTJ158" s="79"/>
      <c r="OTK158" s="79"/>
      <c r="OTL158" s="79"/>
      <c r="OTM158" s="79"/>
      <c r="OTN158" s="79"/>
      <c r="OTO158" s="79"/>
      <c r="OTP158" s="79"/>
      <c r="OTQ158" s="79"/>
      <c r="OTR158" s="79"/>
      <c r="OTS158" s="79"/>
      <c r="OTT158" s="79"/>
      <c r="OTU158" s="79"/>
      <c r="OTV158" s="79"/>
      <c r="OTW158" s="79"/>
      <c r="OTX158" s="79"/>
      <c r="OTY158" s="79"/>
      <c r="OTZ158" s="79"/>
      <c r="OUA158" s="79"/>
      <c r="OUB158" s="79"/>
      <c r="OUC158" s="79"/>
      <c r="OUD158" s="79"/>
      <c r="OUE158" s="79"/>
      <c r="OUF158" s="79"/>
      <c r="OUG158" s="79"/>
      <c r="OUH158" s="79"/>
      <c r="OUI158" s="79"/>
      <c r="OUJ158" s="79"/>
      <c r="OUK158" s="79"/>
      <c r="OUL158" s="79"/>
      <c r="OUM158" s="79"/>
      <c r="OUN158" s="79"/>
      <c r="OUO158" s="79"/>
      <c r="OUP158" s="79"/>
      <c r="OUQ158" s="79"/>
      <c r="OUR158" s="79"/>
      <c r="OUS158" s="79"/>
      <c r="OUT158" s="79"/>
      <c r="OUU158" s="79"/>
      <c r="OUV158" s="79"/>
      <c r="OUW158" s="79"/>
      <c r="OUX158" s="79"/>
      <c r="OUY158" s="79"/>
      <c r="OUZ158" s="79"/>
      <c r="OVA158" s="79"/>
      <c r="OVB158" s="79"/>
      <c r="OVC158" s="79"/>
      <c r="OVD158" s="79"/>
      <c r="OVE158" s="79"/>
      <c r="OVF158" s="79"/>
      <c r="OVG158" s="79"/>
      <c r="OVH158" s="79"/>
      <c r="OVI158" s="79"/>
      <c r="OVJ158" s="79"/>
      <c r="OVK158" s="79"/>
      <c r="OVL158" s="79"/>
      <c r="OVM158" s="79"/>
      <c r="OVN158" s="79"/>
      <c r="OVO158" s="79"/>
      <c r="OVP158" s="79"/>
      <c r="OVQ158" s="79"/>
      <c r="OVR158" s="79"/>
      <c r="OVS158" s="79"/>
      <c r="OVT158" s="79"/>
      <c r="OVU158" s="79"/>
      <c r="OVV158" s="79"/>
      <c r="OVW158" s="79"/>
      <c r="OVX158" s="79"/>
      <c r="OVY158" s="79"/>
      <c r="OVZ158" s="79"/>
      <c r="OWA158" s="79"/>
      <c r="OWB158" s="79"/>
      <c r="OWC158" s="79"/>
      <c r="OWD158" s="79"/>
      <c r="OWE158" s="79"/>
      <c r="OWF158" s="79"/>
      <c r="OWG158" s="79"/>
      <c r="OWH158" s="79"/>
      <c r="OWI158" s="79"/>
      <c r="OWJ158" s="79"/>
      <c r="OWK158" s="79"/>
      <c r="OWL158" s="79"/>
      <c r="OWM158" s="79"/>
      <c r="OWN158" s="79"/>
      <c r="OWO158" s="79"/>
      <c r="OWP158" s="79"/>
      <c r="OWQ158" s="79"/>
      <c r="OWR158" s="79"/>
      <c r="OWS158" s="79"/>
      <c r="OWT158" s="79"/>
      <c r="OWU158" s="79"/>
      <c r="OWV158" s="79"/>
      <c r="OWW158" s="79"/>
      <c r="OWX158" s="79"/>
      <c r="OWY158" s="79"/>
      <c r="OWZ158" s="79"/>
      <c r="OXA158" s="79"/>
      <c r="OXB158" s="79"/>
      <c r="OXC158" s="79"/>
      <c r="OXD158" s="79"/>
      <c r="OXE158" s="79"/>
      <c r="OXF158" s="79"/>
      <c r="OXG158" s="79"/>
      <c r="OXH158" s="79"/>
      <c r="OXI158" s="79"/>
      <c r="OXJ158" s="79"/>
      <c r="OXK158" s="79"/>
      <c r="OXL158" s="79"/>
      <c r="OXM158" s="79"/>
      <c r="OXN158" s="79"/>
      <c r="OXO158" s="79"/>
      <c r="OXP158" s="79"/>
      <c r="OXQ158" s="79"/>
      <c r="OXR158" s="79"/>
      <c r="OXS158" s="79"/>
      <c r="OXT158" s="79"/>
      <c r="OXU158" s="79"/>
      <c r="OXV158" s="79"/>
      <c r="OXW158" s="79"/>
      <c r="OXX158" s="79"/>
      <c r="OXY158" s="79"/>
      <c r="OXZ158" s="79"/>
      <c r="OYA158" s="79"/>
      <c r="OYB158" s="79"/>
      <c r="OYC158" s="79"/>
      <c r="OYD158" s="79"/>
      <c r="OYE158" s="79"/>
      <c r="OYF158" s="79"/>
      <c r="OYG158" s="79"/>
      <c r="OYH158" s="79"/>
      <c r="OYI158" s="79"/>
      <c r="OYJ158" s="79"/>
      <c r="OYK158" s="79"/>
      <c r="OYL158" s="79"/>
      <c r="OYM158" s="79"/>
      <c r="OYN158" s="79"/>
      <c r="OYO158" s="79"/>
      <c r="OYP158" s="79"/>
      <c r="OYQ158" s="79"/>
      <c r="OYR158" s="79"/>
      <c r="OYS158" s="79"/>
      <c r="OYT158" s="79"/>
      <c r="OYU158" s="79"/>
      <c r="OYV158" s="79"/>
      <c r="OYW158" s="79"/>
      <c r="OYX158" s="79"/>
      <c r="OYY158" s="79"/>
      <c r="OYZ158" s="79"/>
      <c r="OZA158" s="79"/>
      <c r="OZB158" s="79"/>
      <c r="OZC158" s="79"/>
      <c r="OZD158" s="79"/>
      <c r="OZE158" s="79"/>
      <c r="OZF158" s="79"/>
      <c r="OZG158" s="79"/>
      <c r="OZH158" s="79"/>
      <c r="OZI158" s="79"/>
      <c r="OZJ158" s="79"/>
      <c r="OZK158" s="79"/>
      <c r="OZL158" s="79"/>
      <c r="OZM158" s="79"/>
      <c r="OZN158" s="79"/>
      <c r="OZO158" s="79"/>
      <c r="OZP158" s="79"/>
      <c r="OZQ158" s="79"/>
      <c r="OZR158" s="79"/>
      <c r="OZS158" s="79"/>
      <c r="OZT158" s="79"/>
      <c r="OZU158" s="79"/>
      <c r="OZV158" s="79"/>
      <c r="OZW158" s="79"/>
      <c r="OZX158" s="79"/>
      <c r="OZY158" s="79"/>
      <c r="OZZ158" s="79"/>
      <c r="PAA158" s="79"/>
      <c r="PAB158" s="79"/>
      <c r="PAC158" s="79"/>
      <c r="PAD158" s="79"/>
      <c r="PAE158" s="79"/>
      <c r="PAF158" s="79"/>
      <c r="PAG158" s="79"/>
      <c r="PAH158" s="79"/>
      <c r="PAI158" s="79"/>
      <c r="PAJ158" s="79"/>
      <c r="PAK158" s="79"/>
      <c r="PAL158" s="79"/>
      <c r="PAM158" s="79"/>
      <c r="PAN158" s="79"/>
      <c r="PAO158" s="79"/>
      <c r="PAP158" s="79"/>
      <c r="PAQ158" s="79"/>
      <c r="PAR158" s="79"/>
      <c r="PAS158" s="79"/>
      <c r="PAT158" s="79"/>
      <c r="PAU158" s="79"/>
      <c r="PAV158" s="79"/>
      <c r="PAW158" s="79"/>
      <c r="PAX158" s="79"/>
      <c r="PAY158" s="79"/>
      <c r="PAZ158" s="79"/>
      <c r="PBA158" s="79"/>
      <c r="PBB158" s="79"/>
      <c r="PBC158" s="79"/>
      <c r="PBD158" s="79"/>
      <c r="PBE158" s="79"/>
      <c r="PBF158" s="79"/>
      <c r="PBG158" s="79"/>
      <c r="PBH158" s="79"/>
      <c r="PBI158" s="79"/>
      <c r="PBJ158" s="79"/>
      <c r="PBK158" s="79"/>
      <c r="PBL158" s="79"/>
      <c r="PBM158" s="79"/>
      <c r="PBN158" s="79"/>
      <c r="PBO158" s="79"/>
      <c r="PBP158" s="79"/>
      <c r="PBQ158" s="79"/>
      <c r="PBR158" s="79"/>
      <c r="PBS158" s="79"/>
      <c r="PBT158" s="79"/>
      <c r="PBU158" s="79"/>
      <c r="PBV158" s="79"/>
      <c r="PBW158" s="79"/>
      <c r="PBX158" s="79"/>
      <c r="PBY158" s="79"/>
      <c r="PBZ158" s="79"/>
      <c r="PCA158" s="79"/>
      <c r="PCB158" s="79"/>
      <c r="PCC158" s="79"/>
      <c r="PCD158" s="79"/>
      <c r="PCE158" s="79"/>
      <c r="PCF158" s="79"/>
      <c r="PCG158" s="79"/>
      <c r="PCH158" s="79"/>
      <c r="PCI158" s="79"/>
      <c r="PCJ158" s="79"/>
      <c r="PCK158" s="79"/>
      <c r="PCL158" s="79"/>
      <c r="PCM158" s="79"/>
      <c r="PCN158" s="79"/>
      <c r="PCO158" s="79"/>
      <c r="PCP158" s="79"/>
      <c r="PCQ158" s="79"/>
      <c r="PCR158" s="79"/>
      <c r="PCS158" s="79"/>
      <c r="PCT158" s="79"/>
      <c r="PCU158" s="79"/>
      <c r="PCV158" s="79"/>
      <c r="PCW158" s="79"/>
      <c r="PCX158" s="79"/>
      <c r="PCY158" s="79"/>
      <c r="PCZ158" s="79"/>
      <c r="PDA158" s="79"/>
      <c r="PDB158" s="79"/>
      <c r="PDC158" s="79"/>
      <c r="PDD158" s="79"/>
      <c r="PDE158" s="79"/>
      <c r="PDF158" s="79"/>
      <c r="PDG158" s="79"/>
      <c r="PDH158" s="79"/>
      <c r="PDI158" s="79"/>
      <c r="PDJ158" s="79"/>
      <c r="PDK158" s="79"/>
      <c r="PDL158" s="79"/>
      <c r="PDM158" s="79"/>
      <c r="PDN158" s="79"/>
      <c r="PDO158" s="79"/>
      <c r="PDP158" s="79"/>
      <c r="PDQ158" s="79"/>
      <c r="PDR158" s="79"/>
      <c r="PDS158" s="79"/>
      <c r="PDT158" s="79"/>
      <c r="PDU158" s="79"/>
      <c r="PDV158" s="79"/>
      <c r="PDW158" s="79"/>
      <c r="PDX158" s="79"/>
      <c r="PDY158" s="79"/>
      <c r="PDZ158" s="79"/>
      <c r="PEA158" s="79"/>
      <c r="PEB158" s="79"/>
      <c r="PEC158" s="79"/>
      <c r="PED158" s="79"/>
      <c r="PEE158" s="79"/>
      <c r="PEF158" s="79"/>
      <c r="PEG158" s="79"/>
      <c r="PEH158" s="79"/>
      <c r="PEI158" s="79"/>
      <c r="PEJ158" s="79"/>
      <c r="PEK158" s="79"/>
      <c r="PEL158" s="79"/>
      <c r="PEM158" s="79"/>
      <c r="PEN158" s="79"/>
      <c r="PEO158" s="79"/>
      <c r="PEP158" s="79"/>
      <c r="PEQ158" s="79"/>
      <c r="PER158" s="79"/>
      <c r="PES158" s="79"/>
      <c r="PET158" s="79"/>
      <c r="PEU158" s="79"/>
      <c r="PEV158" s="79"/>
      <c r="PEW158" s="79"/>
      <c r="PEX158" s="79"/>
      <c r="PEY158" s="79"/>
      <c r="PEZ158" s="79"/>
      <c r="PFA158" s="79"/>
      <c r="PFB158" s="79"/>
      <c r="PFC158" s="79"/>
      <c r="PFD158" s="79"/>
      <c r="PFE158" s="79"/>
      <c r="PFF158" s="79"/>
      <c r="PFG158" s="79"/>
      <c r="PFH158" s="79"/>
      <c r="PFI158" s="79"/>
      <c r="PFJ158" s="79"/>
      <c r="PFK158" s="79"/>
      <c r="PFL158" s="79"/>
      <c r="PFM158" s="79"/>
      <c r="PFN158" s="79"/>
      <c r="PFO158" s="79"/>
      <c r="PFP158" s="79"/>
      <c r="PFQ158" s="79"/>
      <c r="PFR158" s="79"/>
      <c r="PFS158" s="79"/>
      <c r="PFT158" s="79"/>
      <c r="PFU158" s="79"/>
      <c r="PFV158" s="79"/>
      <c r="PFW158" s="79"/>
      <c r="PFX158" s="79"/>
      <c r="PFY158" s="79"/>
      <c r="PFZ158" s="79"/>
      <c r="PGA158" s="79"/>
      <c r="PGB158" s="79"/>
      <c r="PGC158" s="79"/>
      <c r="PGD158" s="79"/>
      <c r="PGE158" s="79"/>
      <c r="PGF158" s="79"/>
      <c r="PGG158" s="79"/>
      <c r="PGH158" s="79"/>
      <c r="PGI158" s="79"/>
      <c r="PGJ158" s="79"/>
      <c r="PGK158" s="79"/>
      <c r="PGL158" s="79"/>
      <c r="PGM158" s="79"/>
      <c r="PGN158" s="79"/>
      <c r="PGO158" s="79"/>
      <c r="PGP158" s="79"/>
      <c r="PGQ158" s="79"/>
      <c r="PGR158" s="79"/>
      <c r="PGS158" s="79"/>
      <c r="PGT158" s="79"/>
      <c r="PGU158" s="79"/>
      <c r="PGV158" s="79"/>
      <c r="PGW158" s="79"/>
      <c r="PGX158" s="79"/>
      <c r="PGY158" s="79"/>
      <c r="PGZ158" s="79"/>
      <c r="PHA158" s="79"/>
      <c r="PHB158" s="79"/>
      <c r="PHC158" s="79"/>
      <c r="PHD158" s="79"/>
      <c r="PHE158" s="79"/>
      <c r="PHF158" s="79"/>
      <c r="PHG158" s="79"/>
      <c r="PHH158" s="79"/>
      <c r="PHI158" s="79"/>
      <c r="PHJ158" s="79"/>
      <c r="PHK158" s="79"/>
      <c r="PHL158" s="79"/>
      <c r="PHM158" s="79"/>
      <c r="PHN158" s="79"/>
      <c r="PHO158" s="79"/>
      <c r="PHP158" s="79"/>
      <c r="PHQ158" s="79"/>
      <c r="PHR158" s="79"/>
      <c r="PHS158" s="79"/>
      <c r="PHT158" s="79"/>
      <c r="PHU158" s="79"/>
      <c r="PHV158" s="79"/>
      <c r="PHW158" s="79"/>
      <c r="PHX158" s="79"/>
      <c r="PHY158" s="79"/>
      <c r="PHZ158" s="79"/>
      <c r="PIA158" s="79"/>
      <c r="PIB158" s="79"/>
      <c r="PIC158" s="79"/>
      <c r="PID158" s="79"/>
      <c r="PIE158" s="79"/>
      <c r="PIF158" s="79"/>
      <c r="PIG158" s="79"/>
      <c r="PIH158" s="79"/>
      <c r="PII158" s="79"/>
      <c r="PIJ158" s="79"/>
      <c r="PIK158" s="79"/>
      <c r="PIL158" s="79"/>
      <c r="PIM158" s="79"/>
      <c r="PIN158" s="79"/>
      <c r="PIO158" s="79"/>
      <c r="PIP158" s="79"/>
      <c r="PIQ158" s="79"/>
      <c r="PIR158" s="79"/>
      <c r="PIS158" s="79"/>
      <c r="PIT158" s="79"/>
      <c r="PIU158" s="79"/>
      <c r="PIV158" s="79"/>
      <c r="PIW158" s="79"/>
      <c r="PIX158" s="79"/>
      <c r="PIY158" s="79"/>
      <c r="PIZ158" s="79"/>
      <c r="PJA158" s="79"/>
      <c r="PJB158" s="79"/>
      <c r="PJC158" s="79"/>
      <c r="PJD158" s="79"/>
      <c r="PJE158" s="79"/>
      <c r="PJF158" s="79"/>
      <c r="PJG158" s="79"/>
      <c r="PJH158" s="79"/>
      <c r="PJI158" s="79"/>
      <c r="PJJ158" s="79"/>
      <c r="PJK158" s="79"/>
      <c r="PJL158" s="79"/>
      <c r="PJM158" s="79"/>
      <c r="PJN158" s="79"/>
      <c r="PJO158" s="79"/>
      <c r="PJP158" s="79"/>
      <c r="PJQ158" s="79"/>
      <c r="PJR158" s="79"/>
      <c r="PJS158" s="79"/>
      <c r="PJT158" s="79"/>
      <c r="PJU158" s="79"/>
      <c r="PJV158" s="79"/>
      <c r="PJW158" s="79"/>
      <c r="PJX158" s="79"/>
      <c r="PJY158" s="79"/>
      <c r="PJZ158" s="79"/>
      <c r="PKA158" s="79"/>
      <c r="PKB158" s="79"/>
      <c r="PKC158" s="79"/>
      <c r="PKD158" s="79"/>
      <c r="PKE158" s="79"/>
      <c r="PKF158" s="79"/>
      <c r="PKG158" s="79"/>
      <c r="PKH158" s="79"/>
      <c r="PKI158" s="79"/>
      <c r="PKJ158" s="79"/>
      <c r="PKK158" s="79"/>
      <c r="PKL158" s="79"/>
      <c r="PKM158" s="79"/>
      <c r="PKN158" s="79"/>
      <c r="PKO158" s="79"/>
      <c r="PKP158" s="79"/>
      <c r="PKQ158" s="79"/>
      <c r="PKR158" s="79"/>
      <c r="PKS158" s="79"/>
      <c r="PKT158" s="79"/>
      <c r="PKU158" s="79"/>
      <c r="PKV158" s="79"/>
      <c r="PKW158" s="79"/>
      <c r="PKX158" s="79"/>
      <c r="PKY158" s="79"/>
      <c r="PKZ158" s="79"/>
      <c r="PLA158" s="79"/>
      <c r="PLB158" s="79"/>
      <c r="PLC158" s="79"/>
      <c r="PLD158" s="79"/>
      <c r="PLE158" s="79"/>
      <c r="PLF158" s="79"/>
      <c r="PLG158" s="79"/>
      <c r="PLH158" s="79"/>
      <c r="PLI158" s="79"/>
      <c r="PLJ158" s="79"/>
      <c r="PLK158" s="79"/>
      <c r="PLL158" s="79"/>
      <c r="PLM158" s="79"/>
      <c r="PLN158" s="79"/>
      <c r="PLO158" s="79"/>
      <c r="PLP158" s="79"/>
      <c r="PLQ158" s="79"/>
      <c r="PLR158" s="79"/>
      <c r="PLS158" s="79"/>
      <c r="PLT158" s="79"/>
      <c r="PLU158" s="79"/>
      <c r="PLV158" s="79"/>
      <c r="PLW158" s="79"/>
      <c r="PLX158" s="79"/>
      <c r="PLY158" s="79"/>
      <c r="PLZ158" s="79"/>
      <c r="PMA158" s="79"/>
      <c r="PMB158" s="79"/>
      <c r="PMC158" s="79"/>
      <c r="PMD158" s="79"/>
      <c r="PME158" s="79"/>
      <c r="PMF158" s="79"/>
      <c r="PMG158" s="79"/>
      <c r="PMH158" s="79"/>
      <c r="PMI158" s="79"/>
      <c r="PMJ158" s="79"/>
      <c r="PMK158" s="79"/>
      <c r="PML158" s="79"/>
      <c r="PMM158" s="79"/>
      <c r="PMN158" s="79"/>
      <c r="PMO158" s="79"/>
      <c r="PMP158" s="79"/>
      <c r="PMQ158" s="79"/>
      <c r="PMR158" s="79"/>
      <c r="PMS158" s="79"/>
      <c r="PMT158" s="79"/>
      <c r="PMU158" s="79"/>
      <c r="PMV158" s="79"/>
      <c r="PMW158" s="79"/>
      <c r="PMX158" s="79"/>
      <c r="PMY158" s="79"/>
      <c r="PMZ158" s="79"/>
      <c r="PNA158" s="79"/>
      <c r="PNB158" s="79"/>
      <c r="PNC158" s="79"/>
      <c r="PND158" s="79"/>
      <c r="PNE158" s="79"/>
      <c r="PNF158" s="79"/>
      <c r="PNG158" s="79"/>
      <c r="PNH158" s="79"/>
      <c r="PNI158" s="79"/>
      <c r="PNJ158" s="79"/>
      <c r="PNK158" s="79"/>
      <c r="PNL158" s="79"/>
      <c r="PNM158" s="79"/>
      <c r="PNN158" s="79"/>
      <c r="PNO158" s="79"/>
      <c r="PNP158" s="79"/>
      <c r="PNQ158" s="79"/>
      <c r="PNR158" s="79"/>
      <c r="PNS158" s="79"/>
      <c r="PNT158" s="79"/>
      <c r="PNU158" s="79"/>
      <c r="PNV158" s="79"/>
      <c r="PNW158" s="79"/>
      <c r="PNX158" s="79"/>
      <c r="PNY158" s="79"/>
      <c r="PNZ158" s="79"/>
      <c r="POA158" s="79"/>
      <c r="POB158" s="79"/>
      <c r="POC158" s="79"/>
      <c r="POD158" s="79"/>
      <c r="POE158" s="79"/>
      <c r="POF158" s="79"/>
      <c r="POG158" s="79"/>
      <c r="POH158" s="79"/>
      <c r="POI158" s="79"/>
      <c r="POJ158" s="79"/>
      <c r="POK158" s="79"/>
      <c r="POL158" s="79"/>
      <c r="POM158" s="79"/>
      <c r="PON158" s="79"/>
      <c r="POO158" s="79"/>
      <c r="POP158" s="79"/>
      <c r="POQ158" s="79"/>
      <c r="POR158" s="79"/>
      <c r="POS158" s="79"/>
      <c r="POT158" s="79"/>
      <c r="POU158" s="79"/>
      <c r="POV158" s="79"/>
      <c r="POW158" s="79"/>
      <c r="POX158" s="79"/>
      <c r="POY158" s="79"/>
      <c r="POZ158" s="79"/>
      <c r="PPA158" s="79"/>
      <c r="PPB158" s="79"/>
      <c r="PPC158" s="79"/>
      <c r="PPD158" s="79"/>
      <c r="PPE158" s="79"/>
      <c r="PPF158" s="79"/>
      <c r="PPG158" s="79"/>
      <c r="PPH158" s="79"/>
      <c r="PPI158" s="79"/>
      <c r="PPJ158" s="79"/>
      <c r="PPK158" s="79"/>
      <c r="PPL158" s="79"/>
      <c r="PPM158" s="79"/>
      <c r="PPN158" s="79"/>
      <c r="PPO158" s="79"/>
      <c r="PPP158" s="79"/>
      <c r="PPQ158" s="79"/>
      <c r="PPR158" s="79"/>
      <c r="PPS158" s="79"/>
      <c r="PPT158" s="79"/>
      <c r="PPU158" s="79"/>
      <c r="PPV158" s="79"/>
      <c r="PPW158" s="79"/>
      <c r="PPX158" s="79"/>
      <c r="PPY158" s="79"/>
      <c r="PPZ158" s="79"/>
      <c r="PQA158" s="79"/>
      <c r="PQB158" s="79"/>
      <c r="PQC158" s="79"/>
      <c r="PQD158" s="79"/>
      <c r="PQE158" s="79"/>
      <c r="PQF158" s="79"/>
      <c r="PQG158" s="79"/>
      <c r="PQH158" s="79"/>
      <c r="PQI158" s="79"/>
      <c r="PQJ158" s="79"/>
      <c r="PQK158" s="79"/>
      <c r="PQL158" s="79"/>
      <c r="PQM158" s="79"/>
      <c r="PQN158" s="79"/>
      <c r="PQO158" s="79"/>
      <c r="PQP158" s="79"/>
      <c r="PQQ158" s="79"/>
      <c r="PQR158" s="79"/>
      <c r="PQS158" s="79"/>
      <c r="PQT158" s="79"/>
      <c r="PQU158" s="79"/>
      <c r="PQV158" s="79"/>
      <c r="PQW158" s="79"/>
      <c r="PQX158" s="79"/>
      <c r="PQY158" s="79"/>
      <c r="PQZ158" s="79"/>
      <c r="PRA158" s="79"/>
      <c r="PRB158" s="79"/>
      <c r="PRC158" s="79"/>
      <c r="PRD158" s="79"/>
      <c r="PRE158" s="79"/>
      <c r="PRF158" s="79"/>
      <c r="PRG158" s="79"/>
      <c r="PRH158" s="79"/>
      <c r="PRI158" s="79"/>
      <c r="PRJ158" s="79"/>
      <c r="PRK158" s="79"/>
      <c r="PRL158" s="79"/>
      <c r="PRM158" s="79"/>
      <c r="PRN158" s="79"/>
      <c r="PRO158" s="79"/>
      <c r="PRP158" s="79"/>
      <c r="PRQ158" s="79"/>
      <c r="PRR158" s="79"/>
      <c r="PRS158" s="79"/>
      <c r="PRT158" s="79"/>
      <c r="PRU158" s="79"/>
      <c r="PRV158" s="79"/>
      <c r="PRW158" s="79"/>
      <c r="PRX158" s="79"/>
      <c r="PRY158" s="79"/>
      <c r="PRZ158" s="79"/>
      <c r="PSA158" s="79"/>
      <c r="PSB158" s="79"/>
      <c r="PSC158" s="79"/>
      <c r="PSD158" s="79"/>
      <c r="PSE158" s="79"/>
      <c r="PSF158" s="79"/>
      <c r="PSG158" s="79"/>
      <c r="PSH158" s="79"/>
      <c r="PSI158" s="79"/>
      <c r="PSJ158" s="79"/>
      <c r="PSK158" s="79"/>
      <c r="PSL158" s="79"/>
      <c r="PSM158" s="79"/>
      <c r="PSN158" s="79"/>
      <c r="PSO158" s="79"/>
      <c r="PSP158" s="79"/>
      <c r="PSQ158" s="79"/>
      <c r="PSR158" s="79"/>
      <c r="PSS158" s="79"/>
      <c r="PST158" s="79"/>
      <c r="PSU158" s="79"/>
      <c r="PSV158" s="79"/>
      <c r="PSW158" s="79"/>
      <c r="PSX158" s="79"/>
      <c r="PSY158" s="79"/>
      <c r="PSZ158" s="79"/>
      <c r="PTA158" s="79"/>
      <c r="PTB158" s="79"/>
      <c r="PTC158" s="79"/>
      <c r="PTD158" s="79"/>
      <c r="PTE158" s="79"/>
      <c r="PTF158" s="79"/>
      <c r="PTG158" s="79"/>
      <c r="PTH158" s="79"/>
      <c r="PTI158" s="79"/>
      <c r="PTJ158" s="79"/>
      <c r="PTK158" s="79"/>
      <c r="PTL158" s="79"/>
      <c r="PTM158" s="79"/>
      <c r="PTN158" s="79"/>
      <c r="PTO158" s="79"/>
      <c r="PTP158" s="79"/>
      <c r="PTQ158" s="79"/>
      <c r="PTR158" s="79"/>
      <c r="PTS158" s="79"/>
      <c r="PTT158" s="79"/>
      <c r="PTU158" s="79"/>
      <c r="PTV158" s="79"/>
      <c r="PTW158" s="79"/>
      <c r="PTX158" s="79"/>
      <c r="PTY158" s="79"/>
      <c r="PTZ158" s="79"/>
      <c r="PUA158" s="79"/>
      <c r="PUB158" s="79"/>
      <c r="PUC158" s="79"/>
      <c r="PUD158" s="79"/>
      <c r="PUE158" s="79"/>
      <c r="PUF158" s="79"/>
      <c r="PUG158" s="79"/>
      <c r="PUH158" s="79"/>
      <c r="PUI158" s="79"/>
      <c r="PUJ158" s="79"/>
      <c r="PUK158" s="79"/>
      <c r="PUL158" s="79"/>
      <c r="PUM158" s="79"/>
      <c r="PUN158" s="79"/>
      <c r="PUO158" s="79"/>
      <c r="PUP158" s="79"/>
      <c r="PUQ158" s="79"/>
      <c r="PUR158" s="79"/>
      <c r="PUS158" s="79"/>
      <c r="PUT158" s="79"/>
      <c r="PUU158" s="79"/>
      <c r="PUV158" s="79"/>
      <c r="PUW158" s="79"/>
      <c r="PUX158" s="79"/>
      <c r="PUY158" s="79"/>
      <c r="PUZ158" s="79"/>
      <c r="PVA158" s="79"/>
      <c r="PVB158" s="79"/>
      <c r="PVC158" s="79"/>
      <c r="PVD158" s="79"/>
      <c r="PVE158" s="79"/>
      <c r="PVF158" s="79"/>
      <c r="PVG158" s="79"/>
      <c r="PVH158" s="79"/>
      <c r="PVI158" s="79"/>
      <c r="PVJ158" s="79"/>
      <c r="PVK158" s="79"/>
      <c r="PVL158" s="79"/>
      <c r="PVM158" s="79"/>
      <c r="PVN158" s="79"/>
      <c r="PVO158" s="79"/>
      <c r="PVP158" s="79"/>
      <c r="PVQ158" s="79"/>
      <c r="PVR158" s="79"/>
      <c r="PVS158" s="79"/>
      <c r="PVT158" s="79"/>
      <c r="PVU158" s="79"/>
      <c r="PVV158" s="79"/>
      <c r="PVW158" s="79"/>
      <c r="PVX158" s="79"/>
      <c r="PVY158" s="79"/>
      <c r="PVZ158" s="79"/>
      <c r="PWA158" s="79"/>
      <c r="PWB158" s="79"/>
      <c r="PWC158" s="79"/>
      <c r="PWD158" s="79"/>
      <c r="PWE158" s="79"/>
      <c r="PWF158" s="79"/>
      <c r="PWG158" s="79"/>
      <c r="PWH158" s="79"/>
      <c r="PWI158" s="79"/>
      <c r="PWJ158" s="79"/>
      <c r="PWK158" s="79"/>
      <c r="PWL158" s="79"/>
      <c r="PWM158" s="79"/>
      <c r="PWN158" s="79"/>
      <c r="PWO158" s="79"/>
      <c r="PWP158" s="79"/>
      <c r="PWQ158" s="79"/>
      <c r="PWR158" s="79"/>
      <c r="PWS158" s="79"/>
      <c r="PWT158" s="79"/>
      <c r="PWU158" s="79"/>
      <c r="PWV158" s="79"/>
      <c r="PWW158" s="79"/>
      <c r="PWX158" s="79"/>
      <c r="PWY158" s="79"/>
      <c r="PWZ158" s="79"/>
      <c r="PXA158" s="79"/>
      <c r="PXB158" s="79"/>
      <c r="PXC158" s="79"/>
      <c r="PXD158" s="79"/>
      <c r="PXE158" s="79"/>
      <c r="PXF158" s="79"/>
      <c r="PXG158" s="79"/>
      <c r="PXH158" s="79"/>
      <c r="PXI158" s="79"/>
      <c r="PXJ158" s="79"/>
      <c r="PXK158" s="79"/>
      <c r="PXL158" s="79"/>
      <c r="PXM158" s="79"/>
      <c r="PXN158" s="79"/>
      <c r="PXO158" s="79"/>
      <c r="PXP158" s="79"/>
      <c r="PXQ158" s="79"/>
      <c r="PXR158" s="79"/>
      <c r="PXS158" s="79"/>
      <c r="PXT158" s="79"/>
      <c r="PXU158" s="79"/>
      <c r="PXV158" s="79"/>
      <c r="PXW158" s="79"/>
      <c r="PXX158" s="79"/>
      <c r="PXY158" s="79"/>
      <c r="PXZ158" s="79"/>
      <c r="PYA158" s="79"/>
      <c r="PYB158" s="79"/>
      <c r="PYC158" s="79"/>
      <c r="PYD158" s="79"/>
      <c r="PYE158" s="79"/>
      <c r="PYF158" s="79"/>
      <c r="PYG158" s="79"/>
      <c r="PYH158" s="79"/>
      <c r="PYI158" s="79"/>
      <c r="PYJ158" s="79"/>
      <c r="PYK158" s="79"/>
      <c r="PYL158" s="79"/>
      <c r="PYM158" s="79"/>
      <c r="PYN158" s="79"/>
      <c r="PYO158" s="79"/>
      <c r="PYP158" s="79"/>
      <c r="PYQ158" s="79"/>
      <c r="PYR158" s="79"/>
      <c r="PYS158" s="79"/>
      <c r="PYT158" s="79"/>
      <c r="PYU158" s="79"/>
      <c r="PYV158" s="79"/>
      <c r="PYW158" s="79"/>
      <c r="PYX158" s="79"/>
      <c r="PYY158" s="79"/>
      <c r="PYZ158" s="79"/>
      <c r="PZA158" s="79"/>
      <c r="PZB158" s="79"/>
      <c r="PZC158" s="79"/>
      <c r="PZD158" s="79"/>
      <c r="PZE158" s="79"/>
      <c r="PZF158" s="79"/>
      <c r="PZG158" s="79"/>
      <c r="PZH158" s="79"/>
      <c r="PZI158" s="79"/>
      <c r="PZJ158" s="79"/>
      <c r="PZK158" s="79"/>
      <c r="PZL158" s="79"/>
      <c r="PZM158" s="79"/>
      <c r="PZN158" s="79"/>
      <c r="PZO158" s="79"/>
      <c r="PZP158" s="79"/>
      <c r="PZQ158" s="79"/>
      <c r="PZR158" s="79"/>
      <c r="PZS158" s="79"/>
      <c r="PZT158" s="79"/>
      <c r="PZU158" s="79"/>
      <c r="PZV158" s="79"/>
      <c r="PZW158" s="79"/>
      <c r="PZX158" s="79"/>
      <c r="PZY158" s="79"/>
      <c r="PZZ158" s="79"/>
      <c r="QAA158" s="79"/>
      <c r="QAB158" s="79"/>
      <c r="QAC158" s="79"/>
      <c r="QAD158" s="79"/>
      <c r="QAE158" s="79"/>
      <c r="QAF158" s="79"/>
      <c r="QAG158" s="79"/>
      <c r="QAH158" s="79"/>
      <c r="QAI158" s="79"/>
      <c r="QAJ158" s="79"/>
      <c r="QAK158" s="79"/>
      <c r="QAL158" s="79"/>
      <c r="QAM158" s="79"/>
      <c r="QAN158" s="79"/>
      <c r="QAO158" s="79"/>
      <c r="QAP158" s="79"/>
      <c r="QAQ158" s="79"/>
      <c r="QAR158" s="79"/>
      <c r="QAS158" s="79"/>
      <c r="QAT158" s="79"/>
      <c r="QAU158" s="79"/>
      <c r="QAV158" s="79"/>
      <c r="QAW158" s="79"/>
      <c r="QAX158" s="79"/>
      <c r="QAY158" s="79"/>
      <c r="QAZ158" s="79"/>
      <c r="QBA158" s="79"/>
      <c r="QBB158" s="79"/>
      <c r="QBC158" s="79"/>
      <c r="QBD158" s="79"/>
      <c r="QBE158" s="79"/>
      <c r="QBF158" s="79"/>
      <c r="QBG158" s="79"/>
      <c r="QBH158" s="79"/>
      <c r="QBI158" s="79"/>
      <c r="QBJ158" s="79"/>
      <c r="QBK158" s="79"/>
      <c r="QBL158" s="79"/>
      <c r="QBM158" s="79"/>
      <c r="QBN158" s="79"/>
      <c r="QBO158" s="79"/>
      <c r="QBP158" s="79"/>
      <c r="QBQ158" s="79"/>
      <c r="QBR158" s="79"/>
      <c r="QBS158" s="79"/>
      <c r="QBT158" s="79"/>
      <c r="QBU158" s="79"/>
      <c r="QBV158" s="79"/>
      <c r="QBW158" s="79"/>
      <c r="QBX158" s="79"/>
      <c r="QBY158" s="79"/>
      <c r="QBZ158" s="79"/>
      <c r="QCA158" s="79"/>
      <c r="QCB158" s="79"/>
      <c r="QCC158" s="79"/>
      <c r="QCD158" s="79"/>
      <c r="QCE158" s="79"/>
      <c r="QCF158" s="79"/>
      <c r="QCG158" s="79"/>
      <c r="QCH158" s="79"/>
      <c r="QCI158" s="79"/>
      <c r="QCJ158" s="79"/>
      <c r="QCK158" s="79"/>
      <c r="QCL158" s="79"/>
      <c r="QCM158" s="79"/>
      <c r="QCN158" s="79"/>
      <c r="QCO158" s="79"/>
      <c r="QCP158" s="79"/>
      <c r="QCQ158" s="79"/>
      <c r="QCR158" s="79"/>
      <c r="QCS158" s="79"/>
      <c r="QCT158" s="79"/>
      <c r="QCU158" s="79"/>
      <c r="QCV158" s="79"/>
      <c r="QCW158" s="79"/>
      <c r="QCX158" s="79"/>
      <c r="QCY158" s="79"/>
      <c r="QCZ158" s="79"/>
      <c r="QDA158" s="79"/>
      <c r="QDB158" s="79"/>
      <c r="QDC158" s="79"/>
      <c r="QDD158" s="79"/>
      <c r="QDE158" s="79"/>
      <c r="QDF158" s="79"/>
      <c r="QDG158" s="79"/>
      <c r="QDH158" s="79"/>
      <c r="QDI158" s="79"/>
      <c r="QDJ158" s="79"/>
      <c r="QDK158" s="79"/>
      <c r="QDL158" s="79"/>
      <c r="QDM158" s="79"/>
      <c r="QDN158" s="79"/>
      <c r="QDO158" s="79"/>
      <c r="QDP158" s="79"/>
      <c r="QDQ158" s="79"/>
      <c r="QDR158" s="79"/>
      <c r="QDS158" s="79"/>
      <c r="QDT158" s="79"/>
      <c r="QDU158" s="79"/>
      <c r="QDV158" s="79"/>
      <c r="QDW158" s="79"/>
      <c r="QDX158" s="79"/>
      <c r="QDY158" s="79"/>
      <c r="QDZ158" s="79"/>
      <c r="QEA158" s="79"/>
      <c r="QEB158" s="79"/>
      <c r="QEC158" s="79"/>
      <c r="QED158" s="79"/>
      <c r="QEE158" s="79"/>
      <c r="QEF158" s="79"/>
      <c r="QEG158" s="79"/>
      <c r="QEH158" s="79"/>
      <c r="QEI158" s="79"/>
      <c r="QEJ158" s="79"/>
      <c r="QEK158" s="79"/>
      <c r="QEL158" s="79"/>
      <c r="QEM158" s="79"/>
      <c r="QEN158" s="79"/>
      <c r="QEO158" s="79"/>
      <c r="QEP158" s="79"/>
      <c r="QEQ158" s="79"/>
      <c r="QER158" s="79"/>
      <c r="QES158" s="79"/>
      <c r="QET158" s="79"/>
      <c r="QEU158" s="79"/>
      <c r="QEV158" s="79"/>
      <c r="QEW158" s="79"/>
      <c r="QEX158" s="79"/>
      <c r="QEY158" s="79"/>
      <c r="QEZ158" s="79"/>
      <c r="QFA158" s="79"/>
      <c r="QFB158" s="79"/>
      <c r="QFC158" s="79"/>
      <c r="QFD158" s="79"/>
      <c r="QFE158" s="79"/>
      <c r="QFF158" s="79"/>
      <c r="QFG158" s="79"/>
      <c r="QFH158" s="79"/>
      <c r="QFI158" s="79"/>
      <c r="QFJ158" s="79"/>
      <c r="QFK158" s="79"/>
      <c r="QFL158" s="79"/>
      <c r="QFM158" s="79"/>
      <c r="QFN158" s="79"/>
      <c r="QFO158" s="79"/>
      <c r="QFP158" s="79"/>
      <c r="QFQ158" s="79"/>
      <c r="QFR158" s="79"/>
      <c r="QFS158" s="79"/>
      <c r="QFT158" s="79"/>
      <c r="QFU158" s="79"/>
      <c r="QFV158" s="79"/>
      <c r="QFW158" s="79"/>
      <c r="QFX158" s="79"/>
      <c r="QFY158" s="79"/>
      <c r="QFZ158" s="79"/>
      <c r="QGA158" s="79"/>
      <c r="QGB158" s="79"/>
      <c r="QGC158" s="79"/>
      <c r="QGD158" s="79"/>
      <c r="QGE158" s="79"/>
      <c r="QGF158" s="79"/>
      <c r="QGG158" s="79"/>
      <c r="QGH158" s="79"/>
      <c r="QGI158" s="79"/>
      <c r="QGJ158" s="79"/>
      <c r="QGK158" s="79"/>
      <c r="QGL158" s="79"/>
      <c r="QGM158" s="79"/>
      <c r="QGN158" s="79"/>
      <c r="QGO158" s="79"/>
      <c r="QGP158" s="79"/>
      <c r="QGQ158" s="79"/>
      <c r="QGR158" s="79"/>
      <c r="QGS158" s="79"/>
      <c r="QGT158" s="79"/>
      <c r="QGU158" s="79"/>
      <c r="QGV158" s="79"/>
      <c r="QGW158" s="79"/>
      <c r="QGX158" s="79"/>
      <c r="QGY158" s="79"/>
      <c r="QGZ158" s="79"/>
      <c r="QHA158" s="79"/>
      <c r="QHB158" s="79"/>
      <c r="QHC158" s="79"/>
      <c r="QHD158" s="79"/>
      <c r="QHE158" s="79"/>
      <c r="QHF158" s="79"/>
      <c r="QHG158" s="79"/>
      <c r="QHH158" s="79"/>
      <c r="QHI158" s="79"/>
      <c r="QHJ158" s="79"/>
      <c r="QHK158" s="79"/>
      <c r="QHL158" s="79"/>
      <c r="QHM158" s="79"/>
      <c r="QHN158" s="79"/>
      <c r="QHO158" s="79"/>
      <c r="QHP158" s="79"/>
      <c r="QHQ158" s="79"/>
      <c r="QHR158" s="79"/>
      <c r="QHS158" s="79"/>
      <c r="QHT158" s="79"/>
      <c r="QHU158" s="79"/>
      <c r="QHV158" s="79"/>
      <c r="QHW158" s="79"/>
      <c r="QHX158" s="79"/>
      <c r="QHY158" s="79"/>
      <c r="QHZ158" s="79"/>
      <c r="QIA158" s="79"/>
      <c r="QIB158" s="79"/>
      <c r="QIC158" s="79"/>
      <c r="QID158" s="79"/>
      <c r="QIE158" s="79"/>
      <c r="QIF158" s="79"/>
      <c r="QIG158" s="79"/>
      <c r="QIH158" s="79"/>
      <c r="QII158" s="79"/>
      <c r="QIJ158" s="79"/>
      <c r="QIK158" s="79"/>
      <c r="QIL158" s="79"/>
      <c r="QIM158" s="79"/>
      <c r="QIN158" s="79"/>
      <c r="QIO158" s="79"/>
      <c r="QIP158" s="79"/>
      <c r="QIQ158" s="79"/>
      <c r="QIR158" s="79"/>
      <c r="QIS158" s="79"/>
      <c r="QIT158" s="79"/>
      <c r="QIU158" s="79"/>
      <c r="QIV158" s="79"/>
      <c r="QIW158" s="79"/>
      <c r="QIX158" s="79"/>
      <c r="QIY158" s="79"/>
      <c r="QIZ158" s="79"/>
      <c r="QJA158" s="79"/>
      <c r="QJB158" s="79"/>
      <c r="QJC158" s="79"/>
      <c r="QJD158" s="79"/>
      <c r="QJE158" s="79"/>
      <c r="QJF158" s="79"/>
      <c r="QJG158" s="79"/>
      <c r="QJH158" s="79"/>
      <c r="QJI158" s="79"/>
      <c r="QJJ158" s="79"/>
      <c r="QJK158" s="79"/>
      <c r="QJL158" s="79"/>
      <c r="QJM158" s="79"/>
      <c r="QJN158" s="79"/>
      <c r="QJO158" s="79"/>
      <c r="QJP158" s="79"/>
      <c r="QJQ158" s="79"/>
      <c r="QJR158" s="79"/>
      <c r="QJS158" s="79"/>
      <c r="QJT158" s="79"/>
      <c r="QJU158" s="79"/>
      <c r="QJV158" s="79"/>
      <c r="QJW158" s="79"/>
      <c r="QJX158" s="79"/>
      <c r="QJY158" s="79"/>
      <c r="QJZ158" s="79"/>
      <c r="QKA158" s="79"/>
      <c r="QKB158" s="79"/>
      <c r="QKC158" s="79"/>
      <c r="QKD158" s="79"/>
      <c r="QKE158" s="79"/>
      <c r="QKF158" s="79"/>
      <c r="QKG158" s="79"/>
      <c r="QKH158" s="79"/>
      <c r="QKI158" s="79"/>
      <c r="QKJ158" s="79"/>
      <c r="QKK158" s="79"/>
      <c r="QKL158" s="79"/>
      <c r="QKM158" s="79"/>
      <c r="QKN158" s="79"/>
      <c r="QKO158" s="79"/>
      <c r="QKP158" s="79"/>
      <c r="QKQ158" s="79"/>
      <c r="QKR158" s="79"/>
      <c r="QKS158" s="79"/>
      <c r="QKT158" s="79"/>
      <c r="QKU158" s="79"/>
      <c r="QKV158" s="79"/>
      <c r="QKW158" s="79"/>
      <c r="QKX158" s="79"/>
      <c r="QKY158" s="79"/>
      <c r="QKZ158" s="79"/>
      <c r="QLA158" s="79"/>
      <c r="QLB158" s="79"/>
      <c r="QLC158" s="79"/>
      <c r="QLD158" s="79"/>
      <c r="QLE158" s="79"/>
      <c r="QLF158" s="79"/>
      <c r="QLG158" s="79"/>
      <c r="QLH158" s="79"/>
      <c r="QLI158" s="79"/>
      <c r="QLJ158" s="79"/>
      <c r="QLK158" s="79"/>
      <c r="QLL158" s="79"/>
      <c r="QLM158" s="79"/>
      <c r="QLN158" s="79"/>
      <c r="QLO158" s="79"/>
      <c r="QLP158" s="79"/>
      <c r="QLQ158" s="79"/>
      <c r="QLR158" s="79"/>
      <c r="QLS158" s="79"/>
      <c r="QLT158" s="79"/>
      <c r="QLU158" s="79"/>
      <c r="QLV158" s="79"/>
      <c r="QLW158" s="79"/>
      <c r="QLX158" s="79"/>
      <c r="QLY158" s="79"/>
      <c r="QLZ158" s="79"/>
      <c r="QMA158" s="79"/>
      <c r="QMB158" s="79"/>
      <c r="QMC158" s="79"/>
      <c r="QMD158" s="79"/>
      <c r="QME158" s="79"/>
      <c r="QMF158" s="79"/>
      <c r="QMG158" s="79"/>
      <c r="QMH158" s="79"/>
      <c r="QMI158" s="79"/>
      <c r="QMJ158" s="79"/>
      <c r="QMK158" s="79"/>
      <c r="QML158" s="79"/>
      <c r="QMM158" s="79"/>
      <c r="QMN158" s="79"/>
      <c r="QMO158" s="79"/>
      <c r="QMP158" s="79"/>
      <c r="QMQ158" s="79"/>
      <c r="QMR158" s="79"/>
      <c r="QMS158" s="79"/>
      <c r="QMT158" s="79"/>
      <c r="QMU158" s="79"/>
      <c r="QMV158" s="79"/>
      <c r="QMW158" s="79"/>
      <c r="QMX158" s="79"/>
      <c r="QMY158" s="79"/>
      <c r="QMZ158" s="79"/>
      <c r="QNA158" s="79"/>
      <c r="QNB158" s="79"/>
      <c r="QNC158" s="79"/>
      <c r="QND158" s="79"/>
      <c r="QNE158" s="79"/>
      <c r="QNF158" s="79"/>
      <c r="QNG158" s="79"/>
      <c r="QNH158" s="79"/>
      <c r="QNI158" s="79"/>
      <c r="QNJ158" s="79"/>
      <c r="QNK158" s="79"/>
      <c r="QNL158" s="79"/>
      <c r="QNM158" s="79"/>
      <c r="QNN158" s="79"/>
      <c r="QNO158" s="79"/>
      <c r="QNP158" s="79"/>
      <c r="QNQ158" s="79"/>
      <c r="QNR158" s="79"/>
      <c r="QNS158" s="79"/>
      <c r="QNT158" s="79"/>
      <c r="QNU158" s="79"/>
      <c r="QNV158" s="79"/>
      <c r="QNW158" s="79"/>
      <c r="QNX158" s="79"/>
      <c r="QNY158" s="79"/>
      <c r="QNZ158" s="79"/>
      <c r="QOA158" s="79"/>
      <c r="QOB158" s="79"/>
      <c r="QOC158" s="79"/>
      <c r="QOD158" s="79"/>
      <c r="QOE158" s="79"/>
      <c r="QOF158" s="79"/>
      <c r="QOG158" s="79"/>
      <c r="QOH158" s="79"/>
      <c r="QOI158" s="79"/>
      <c r="QOJ158" s="79"/>
      <c r="QOK158" s="79"/>
      <c r="QOL158" s="79"/>
      <c r="QOM158" s="79"/>
      <c r="QON158" s="79"/>
      <c r="QOO158" s="79"/>
      <c r="QOP158" s="79"/>
      <c r="QOQ158" s="79"/>
      <c r="QOR158" s="79"/>
      <c r="QOS158" s="79"/>
      <c r="QOT158" s="79"/>
      <c r="QOU158" s="79"/>
      <c r="QOV158" s="79"/>
      <c r="QOW158" s="79"/>
      <c r="QOX158" s="79"/>
      <c r="QOY158" s="79"/>
      <c r="QOZ158" s="79"/>
      <c r="QPA158" s="79"/>
      <c r="QPB158" s="79"/>
      <c r="QPC158" s="79"/>
      <c r="QPD158" s="79"/>
      <c r="QPE158" s="79"/>
      <c r="QPF158" s="79"/>
      <c r="QPG158" s="79"/>
      <c r="QPH158" s="79"/>
      <c r="QPI158" s="79"/>
      <c r="QPJ158" s="79"/>
      <c r="QPK158" s="79"/>
      <c r="QPL158" s="79"/>
      <c r="QPM158" s="79"/>
      <c r="QPN158" s="79"/>
      <c r="QPO158" s="79"/>
      <c r="QPP158" s="79"/>
      <c r="QPQ158" s="79"/>
      <c r="QPR158" s="79"/>
      <c r="QPS158" s="79"/>
      <c r="QPT158" s="79"/>
      <c r="QPU158" s="79"/>
      <c r="QPV158" s="79"/>
      <c r="QPW158" s="79"/>
      <c r="QPX158" s="79"/>
      <c r="QPY158" s="79"/>
      <c r="QPZ158" s="79"/>
      <c r="QQA158" s="79"/>
      <c r="QQB158" s="79"/>
      <c r="QQC158" s="79"/>
      <c r="QQD158" s="79"/>
      <c r="QQE158" s="79"/>
      <c r="QQF158" s="79"/>
      <c r="QQG158" s="79"/>
      <c r="QQH158" s="79"/>
      <c r="QQI158" s="79"/>
      <c r="QQJ158" s="79"/>
      <c r="QQK158" s="79"/>
      <c r="QQL158" s="79"/>
      <c r="QQM158" s="79"/>
      <c r="QQN158" s="79"/>
      <c r="QQO158" s="79"/>
      <c r="QQP158" s="79"/>
      <c r="QQQ158" s="79"/>
      <c r="QQR158" s="79"/>
      <c r="QQS158" s="79"/>
      <c r="QQT158" s="79"/>
      <c r="QQU158" s="79"/>
      <c r="QQV158" s="79"/>
      <c r="QQW158" s="79"/>
      <c r="QQX158" s="79"/>
      <c r="QQY158" s="79"/>
      <c r="QQZ158" s="79"/>
      <c r="QRA158" s="79"/>
      <c r="QRB158" s="79"/>
      <c r="QRC158" s="79"/>
      <c r="QRD158" s="79"/>
      <c r="QRE158" s="79"/>
      <c r="QRF158" s="79"/>
      <c r="QRG158" s="79"/>
      <c r="QRH158" s="79"/>
      <c r="QRI158" s="79"/>
      <c r="QRJ158" s="79"/>
      <c r="QRK158" s="79"/>
      <c r="QRL158" s="79"/>
      <c r="QRM158" s="79"/>
      <c r="QRN158" s="79"/>
      <c r="QRO158" s="79"/>
      <c r="QRP158" s="79"/>
      <c r="QRQ158" s="79"/>
      <c r="QRR158" s="79"/>
      <c r="QRS158" s="79"/>
      <c r="QRT158" s="79"/>
      <c r="QRU158" s="79"/>
      <c r="QRV158" s="79"/>
      <c r="QRW158" s="79"/>
      <c r="QRX158" s="79"/>
      <c r="QRY158" s="79"/>
      <c r="QRZ158" s="79"/>
      <c r="QSA158" s="79"/>
      <c r="QSB158" s="79"/>
      <c r="QSC158" s="79"/>
      <c r="QSD158" s="79"/>
      <c r="QSE158" s="79"/>
      <c r="QSF158" s="79"/>
      <c r="QSG158" s="79"/>
      <c r="QSH158" s="79"/>
      <c r="QSI158" s="79"/>
      <c r="QSJ158" s="79"/>
      <c r="QSK158" s="79"/>
      <c r="QSL158" s="79"/>
      <c r="QSM158" s="79"/>
      <c r="QSN158" s="79"/>
      <c r="QSO158" s="79"/>
      <c r="QSP158" s="79"/>
      <c r="QSQ158" s="79"/>
      <c r="QSR158" s="79"/>
      <c r="QSS158" s="79"/>
      <c r="QST158" s="79"/>
      <c r="QSU158" s="79"/>
      <c r="QSV158" s="79"/>
      <c r="QSW158" s="79"/>
      <c r="QSX158" s="79"/>
      <c r="QSY158" s="79"/>
      <c r="QSZ158" s="79"/>
      <c r="QTA158" s="79"/>
      <c r="QTB158" s="79"/>
      <c r="QTC158" s="79"/>
      <c r="QTD158" s="79"/>
      <c r="QTE158" s="79"/>
      <c r="QTF158" s="79"/>
      <c r="QTG158" s="79"/>
      <c r="QTH158" s="79"/>
      <c r="QTI158" s="79"/>
      <c r="QTJ158" s="79"/>
      <c r="QTK158" s="79"/>
      <c r="QTL158" s="79"/>
      <c r="QTM158" s="79"/>
      <c r="QTN158" s="79"/>
      <c r="QTO158" s="79"/>
      <c r="QTP158" s="79"/>
      <c r="QTQ158" s="79"/>
      <c r="QTR158" s="79"/>
      <c r="QTS158" s="79"/>
      <c r="QTT158" s="79"/>
      <c r="QTU158" s="79"/>
      <c r="QTV158" s="79"/>
      <c r="QTW158" s="79"/>
      <c r="QTX158" s="79"/>
      <c r="QTY158" s="79"/>
      <c r="QTZ158" s="79"/>
      <c r="QUA158" s="79"/>
      <c r="QUB158" s="79"/>
      <c r="QUC158" s="79"/>
      <c r="QUD158" s="79"/>
      <c r="QUE158" s="79"/>
      <c r="QUF158" s="79"/>
      <c r="QUG158" s="79"/>
      <c r="QUH158" s="79"/>
      <c r="QUI158" s="79"/>
      <c r="QUJ158" s="79"/>
      <c r="QUK158" s="79"/>
      <c r="QUL158" s="79"/>
      <c r="QUM158" s="79"/>
      <c r="QUN158" s="79"/>
      <c r="QUO158" s="79"/>
      <c r="QUP158" s="79"/>
      <c r="QUQ158" s="79"/>
      <c r="QUR158" s="79"/>
      <c r="QUS158" s="79"/>
      <c r="QUT158" s="79"/>
      <c r="QUU158" s="79"/>
      <c r="QUV158" s="79"/>
      <c r="QUW158" s="79"/>
      <c r="QUX158" s="79"/>
      <c r="QUY158" s="79"/>
      <c r="QUZ158" s="79"/>
      <c r="QVA158" s="79"/>
      <c r="QVB158" s="79"/>
      <c r="QVC158" s="79"/>
      <c r="QVD158" s="79"/>
      <c r="QVE158" s="79"/>
      <c r="QVF158" s="79"/>
      <c r="QVG158" s="79"/>
      <c r="QVH158" s="79"/>
      <c r="QVI158" s="79"/>
      <c r="QVJ158" s="79"/>
      <c r="QVK158" s="79"/>
      <c r="QVL158" s="79"/>
      <c r="QVM158" s="79"/>
      <c r="QVN158" s="79"/>
      <c r="QVO158" s="79"/>
      <c r="QVP158" s="79"/>
      <c r="QVQ158" s="79"/>
      <c r="QVR158" s="79"/>
      <c r="QVS158" s="79"/>
      <c r="QVT158" s="79"/>
      <c r="QVU158" s="79"/>
      <c r="QVV158" s="79"/>
      <c r="QVW158" s="79"/>
      <c r="QVX158" s="79"/>
      <c r="QVY158" s="79"/>
      <c r="QVZ158" s="79"/>
      <c r="QWA158" s="79"/>
      <c r="QWB158" s="79"/>
      <c r="QWC158" s="79"/>
      <c r="QWD158" s="79"/>
      <c r="QWE158" s="79"/>
      <c r="QWF158" s="79"/>
      <c r="QWG158" s="79"/>
      <c r="QWH158" s="79"/>
      <c r="QWI158" s="79"/>
      <c r="QWJ158" s="79"/>
      <c r="QWK158" s="79"/>
      <c r="QWL158" s="79"/>
      <c r="QWM158" s="79"/>
      <c r="QWN158" s="79"/>
      <c r="QWO158" s="79"/>
      <c r="QWP158" s="79"/>
      <c r="QWQ158" s="79"/>
      <c r="QWR158" s="79"/>
      <c r="QWS158" s="79"/>
      <c r="QWT158" s="79"/>
      <c r="QWU158" s="79"/>
      <c r="QWV158" s="79"/>
      <c r="QWW158" s="79"/>
      <c r="QWX158" s="79"/>
      <c r="QWY158" s="79"/>
      <c r="QWZ158" s="79"/>
      <c r="QXA158" s="79"/>
      <c r="QXB158" s="79"/>
      <c r="QXC158" s="79"/>
      <c r="QXD158" s="79"/>
      <c r="QXE158" s="79"/>
      <c r="QXF158" s="79"/>
      <c r="QXG158" s="79"/>
      <c r="QXH158" s="79"/>
      <c r="QXI158" s="79"/>
      <c r="QXJ158" s="79"/>
      <c r="QXK158" s="79"/>
      <c r="QXL158" s="79"/>
      <c r="QXM158" s="79"/>
      <c r="QXN158" s="79"/>
      <c r="QXO158" s="79"/>
      <c r="QXP158" s="79"/>
      <c r="QXQ158" s="79"/>
      <c r="QXR158" s="79"/>
      <c r="QXS158" s="79"/>
      <c r="QXT158" s="79"/>
      <c r="QXU158" s="79"/>
      <c r="QXV158" s="79"/>
      <c r="QXW158" s="79"/>
      <c r="QXX158" s="79"/>
      <c r="QXY158" s="79"/>
      <c r="QXZ158" s="79"/>
      <c r="QYA158" s="79"/>
      <c r="QYB158" s="79"/>
      <c r="QYC158" s="79"/>
      <c r="QYD158" s="79"/>
      <c r="QYE158" s="79"/>
      <c r="QYF158" s="79"/>
      <c r="QYG158" s="79"/>
      <c r="QYH158" s="79"/>
      <c r="QYI158" s="79"/>
      <c r="QYJ158" s="79"/>
      <c r="QYK158" s="79"/>
      <c r="QYL158" s="79"/>
      <c r="QYM158" s="79"/>
      <c r="QYN158" s="79"/>
      <c r="QYO158" s="79"/>
      <c r="QYP158" s="79"/>
      <c r="QYQ158" s="79"/>
      <c r="QYR158" s="79"/>
      <c r="QYS158" s="79"/>
      <c r="QYT158" s="79"/>
      <c r="QYU158" s="79"/>
      <c r="QYV158" s="79"/>
      <c r="QYW158" s="79"/>
      <c r="QYX158" s="79"/>
      <c r="QYY158" s="79"/>
      <c r="QYZ158" s="79"/>
      <c r="QZA158" s="79"/>
      <c r="QZB158" s="79"/>
      <c r="QZC158" s="79"/>
      <c r="QZD158" s="79"/>
      <c r="QZE158" s="79"/>
      <c r="QZF158" s="79"/>
      <c r="QZG158" s="79"/>
      <c r="QZH158" s="79"/>
      <c r="QZI158" s="79"/>
      <c r="QZJ158" s="79"/>
      <c r="QZK158" s="79"/>
      <c r="QZL158" s="79"/>
      <c r="QZM158" s="79"/>
      <c r="QZN158" s="79"/>
      <c r="QZO158" s="79"/>
      <c r="QZP158" s="79"/>
      <c r="QZQ158" s="79"/>
      <c r="QZR158" s="79"/>
      <c r="QZS158" s="79"/>
      <c r="QZT158" s="79"/>
      <c r="QZU158" s="79"/>
      <c r="QZV158" s="79"/>
      <c r="QZW158" s="79"/>
      <c r="QZX158" s="79"/>
      <c r="QZY158" s="79"/>
      <c r="QZZ158" s="79"/>
      <c r="RAA158" s="79"/>
      <c r="RAB158" s="79"/>
      <c r="RAC158" s="79"/>
      <c r="RAD158" s="79"/>
      <c r="RAE158" s="79"/>
      <c r="RAF158" s="79"/>
      <c r="RAG158" s="79"/>
      <c r="RAH158" s="79"/>
      <c r="RAI158" s="79"/>
      <c r="RAJ158" s="79"/>
      <c r="RAK158" s="79"/>
      <c r="RAL158" s="79"/>
      <c r="RAM158" s="79"/>
      <c r="RAN158" s="79"/>
      <c r="RAO158" s="79"/>
      <c r="RAP158" s="79"/>
      <c r="RAQ158" s="79"/>
      <c r="RAR158" s="79"/>
      <c r="RAS158" s="79"/>
      <c r="RAT158" s="79"/>
      <c r="RAU158" s="79"/>
      <c r="RAV158" s="79"/>
      <c r="RAW158" s="79"/>
      <c r="RAX158" s="79"/>
      <c r="RAY158" s="79"/>
      <c r="RAZ158" s="79"/>
      <c r="RBA158" s="79"/>
      <c r="RBB158" s="79"/>
      <c r="RBC158" s="79"/>
      <c r="RBD158" s="79"/>
      <c r="RBE158" s="79"/>
      <c r="RBF158" s="79"/>
      <c r="RBG158" s="79"/>
      <c r="RBH158" s="79"/>
      <c r="RBI158" s="79"/>
      <c r="RBJ158" s="79"/>
      <c r="RBK158" s="79"/>
      <c r="RBL158" s="79"/>
      <c r="RBM158" s="79"/>
      <c r="RBN158" s="79"/>
      <c r="RBO158" s="79"/>
      <c r="RBP158" s="79"/>
      <c r="RBQ158" s="79"/>
      <c r="RBR158" s="79"/>
      <c r="RBS158" s="79"/>
      <c r="RBT158" s="79"/>
      <c r="RBU158" s="79"/>
      <c r="RBV158" s="79"/>
      <c r="RBW158" s="79"/>
      <c r="RBX158" s="79"/>
      <c r="RBY158" s="79"/>
      <c r="RBZ158" s="79"/>
      <c r="RCA158" s="79"/>
      <c r="RCB158" s="79"/>
      <c r="RCC158" s="79"/>
      <c r="RCD158" s="79"/>
      <c r="RCE158" s="79"/>
      <c r="RCF158" s="79"/>
      <c r="RCG158" s="79"/>
      <c r="RCH158" s="79"/>
      <c r="RCI158" s="79"/>
      <c r="RCJ158" s="79"/>
      <c r="RCK158" s="79"/>
      <c r="RCL158" s="79"/>
      <c r="RCM158" s="79"/>
      <c r="RCN158" s="79"/>
      <c r="RCO158" s="79"/>
      <c r="RCP158" s="79"/>
      <c r="RCQ158" s="79"/>
      <c r="RCR158" s="79"/>
      <c r="RCS158" s="79"/>
      <c r="RCT158" s="79"/>
      <c r="RCU158" s="79"/>
      <c r="RCV158" s="79"/>
      <c r="RCW158" s="79"/>
      <c r="RCX158" s="79"/>
      <c r="RCY158" s="79"/>
      <c r="RCZ158" s="79"/>
      <c r="RDA158" s="79"/>
      <c r="RDB158" s="79"/>
      <c r="RDC158" s="79"/>
      <c r="RDD158" s="79"/>
      <c r="RDE158" s="79"/>
      <c r="RDF158" s="79"/>
      <c r="RDG158" s="79"/>
      <c r="RDH158" s="79"/>
      <c r="RDI158" s="79"/>
      <c r="RDJ158" s="79"/>
      <c r="RDK158" s="79"/>
      <c r="RDL158" s="79"/>
      <c r="RDM158" s="79"/>
      <c r="RDN158" s="79"/>
      <c r="RDO158" s="79"/>
      <c r="RDP158" s="79"/>
      <c r="RDQ158" s="79"/>
      <c r="RDR158" s="79"/>
      <c r="RDS158" s="79"/>
      <c r="RDT158" s="79"/>
      <c r="RDU158" s="79"/>
      <c r="RDV158" s="79"/>
      <c r="RDW158" s="79"/>
      <c r="RDX158" s="79"/>
      <c r="RDY158" s="79"/>
      <c r="RDZ158" s="79"/>
      <c r="REA158" s="79"/>
      <c r="REB158" s="79"/>
      <c r="REC158" s="79"/>
      <c r="RED158" s="79"/>
      <c r="REE158" s="79"/>
      <c r="REF158" s="79"/>
      <c r="REG158" s="79"/>
      <c r="REH158" s="79"/>
      <c r="REI158" s="79"/>
      <c r="REJ158" s="79"/>
      <c r="REK158" s="79"/>
      <c r="REL158" s="79"/>
      <c r="REM158" s="79"/>
      <c r="REN158" s="79"/>
      <c r="REO158" s="79"/>
      <c r="REP158" s="79"/>
      <c r="REQ158" s="79"/>
      <c r="RER158" s="79"/>
      <c r="RES158" s="79"/>
      <c r="RET158" s="79"/>
      <c r="REU158" s="79"/>
      <c r="REV158" s="79"/>
      <c r="REW158" s="79"/>
      <c r="REX158" s="79"/>
      <c r="REY158" s="79"/>
      <c r="REZ158" s="79"/>
      <c r="RFA158" s="79"/>
      <c r="RFB158" s="79"/>
      <c r="RFC158" s="79"/>
      <c r="RFD158" s="79"/>
      <c r="RFE158" s="79"/>
      <c r="RFF158" s="79"/>
      <c r="RFG158" s="79"/>
      <c r="RFH158" s="79"/>
      <c r="RFI158" s="79"/>
      <c r="RFJ158" s="79"/>
      <c r="RFK158" s="79"/>
      <c r="RFL158" s="79"/>
      <c r="RFM158" s="79"/>
      <c r="RFN158" s="79"/>
      <c r="RFO158" s="79"/>
      <c r="RFP158" s="79"/>
      <c r="RFQ158" s="79"/>
      <c r="RFR158" s="79"/>
      <c r="RFS158" s="79"/>
      <c r="RFT158" s="79"/>
      <c r="RFU158" s="79"/>
      <c r="RFV158" s="79"/>
      <c r="RFW158" s="79"/>
      <c r="RFX158" s="79"/>
      <c r="RFY158" s="79"/>
      <c r="RFZ158" s="79"/>
      <c r="RGA158" s="79"/>
      <c r="RGB158" s="79"/>
      <c r="RGC158" s="79"/>
      <c r="RGD158" s="79"/>
      <c r="RGE158" s="79"/>
      <c r="RGF158" s="79"/>
      <c r="RGG158" s="79"/>
      <c r="RGH158" s="79"/>
      <c r="RGI158" s="79"/>
      <c r="RGJ158" s="79"/>
      <c r="RGK158" s="79"/>
      <c r="RGL158" s="79"/>
      <c r="RGM158" s="79"/>
      <c r="RGN158" s="79"/>
      <c r="RGO158" s="79"/>
      <c r="RGP158" s="79"/>
      <c r="RGQ158" s="79"/>
      <c r="RGR158" s="79"/>
      <c r="RGS158" s="79"/>
      <c r="RGT158" s="79"/>
      <c r="RGU158" s="79"/>
      <c r="RGV158" s="79"/>
      <c r="RGW158" s="79"/>
      <c r="RGX158" s="79"/>
      <c r="RGY158" s="79"/>
      <c r="RGZ158" s="79"/>
      <c r="RHA158" s="79"/>
      <c r="RHB158" s="79"/>
      <c r="RHC158" s="79"/>
      <c r="RHD158" s="79"/>
      <c r="RHE158" s="79"/>
      <c r="RHF158" s="79"/>
      <c r="RHG158" s="79"/>
      <c r="RHH158" s="79"/>
      <c r="RHI158" s="79"/>
      <c r="RHJ158" s="79"/>
      <c r="RHK158" s="79"/>
      <c r="RHL158" s="79"/>
      <c r="RHM158" s="79"/>
      <c r="RHN158" s="79"/>
      <c r="RHO158" s="79"/>
      <c r="RHP158" s="79"/>
      <c r="RHQ158" s="79"/>
      <c r="RHR158" s="79"/>
      <c r="RHS158" s="79"/>
      <c r="RHT158" s="79"/>
      <c r="RHU158" s="79"/>
      <c r="RHV158" s="79"/>
      <c r="RHW158" s="79"/>
      <c r="RHX158" s="79"/>
      <c r="RHY158" s="79"/>
      <c r="RHZ158" s="79"/>
      <c r="RIA158" s="79"/>
      <c r="RIB158" s="79"/>
      <c r="RIC158" s="79"/>
      <c r="RID158" s="79"/>
      <c r="RIE158" s="79"/>
      <c r="RIF158" s="79"/>
      <c r="RIG158" s="79"/>
      <c r="RIH158" s="79"/>
      <c r="RII158" s="79"/>
      <c r="RIJ158" s="79"/>
      <c r="RIK158" s="79"/>
      <c r="RIL158" s="79"/>
      <c r="RIM158" s="79"/>
      <c r="RIN158" s="79"/>
      <c r="RIO158" s="79"/>
      <c r="RIP158" s="79"/>
      <c r="RIQ158" s="79"/>
      <c r="RIR158" s="79"/>
      <c r="RIS158" s="79"/>
      <c r="RIT158" s="79"/>
      <c r="RIU158" s="79"/>
      <c r="RIV158" s="79"/>
      <c r="RIW158" s="79"/>
      <c r="RIX158" s="79"/>
      <c r="RIY158" s="79"/>
      <c r="RIZ158" s="79"/>
      <c r="RJA158" s="79"/>
      <c r="RJB158" s="79"/>
      <c r="RJC158" s="79"/>
      <c r="RJD158" s="79"/>
      <c r="RJE158" s="79"/>
      <c r="RJF158" s="79"/>
      <c r="RJG158" s="79"/>
      <c r="RJH158" s="79"/>
      <c r="RJI158" s="79"/>
      <c r="RJJ158" s="79"/>
      <c r="RJK158" s="79"/>
      <c r="RJL158" s="79"/>
      <c r="RJM158" s="79"/>
      <c r="RJN158" s="79"/>
      <c r="RJO158" s="79"/>
      <c r="RJP158" s="79"/>
      <c r="RJQ158" s="79"/>
      <c r="RJR158" s="79"/>
      <c r="RJS158" s="79"/>
      <c r="RJT158" s="79"/>
      <c r="RJU158" s="79"/>
      <c r="RJV158" s="79"/>
      <c r="RJW158" s="79"/>
      <c r="RJX158" s="79"/>
      <c r="RJY158" s="79"/>
      <c r="RJZ158" s="79"/>
      <c r="RKA158" s="79"/>
      <c r="RKB158" s="79"/>
      <c r="RKC158" s="79"/>
      <c r="RKD158" s="79"/>
      <c r="RKE158" s="79"/>
      <c r="RKF158" s="79"/>
      <c r="RKG158" s="79"/>
      <c r="RKH158" s="79"/>
      <c r="RKI158" s="79"/>
      <c r="RKJ158" s="79"/>
      <c r="RKK158" s="79"/>
      <c r="RKL158" s="79"/>
      <c r="RKM158" s="79"/>
      <c r="RKN158" s="79"/>
      <c r="RKO158" s="79"/>
      <c r="RKP158" s="79"/>
      <c r="RKQ158" s="79"/>
      <c r="RKR158" s="79"/>
      <c r="RKS158" s="79"/>
      <c r="RKT158" s="79"/>
      <c r="RKU158" s="79"/>
      <c r="RKV158" s="79"/>
      <c r="RKW158" s="79"/>
      <c r="RKX158" s="79"/>
      <c r="RKY158" s="79"/>
      <c r="RKZ158" s="79"/>
      <c r="RLA158" s="79"/>
      <c r="RLB158" s="79"/>
      <c r="RLC158" s="79"/>
      <c r="RLD158" s="79"/>
      <c r="RLE158" s="79"/>
      <c r="RLF158" s="79"/>
      <c r="RLG158" s="79"/>
      <c r="RLH158" s="79"/>
      <c r="RLI158" s="79"/>
      <c r="RLJ158" s="79"/>
      <c r="RLK158" s="79"/>
      <c r="RLL158" s="79"/>
      <c r="RLM158" s="79"/>
      <c r="RLN158" s="79"/>
      <c r="RLO158" s="79"/>
      <c r="RLP158" s="79"/>
      <c r="RLQ158" s="79"/>
      <c r="RLR158" s="79"/>
      <c r="RLS158" s="79"/>
      <c r="RLT158" s="79"/>
      <c r="RLU158" s="79"/>
      <c r="RLV158" s="79"/>
      <c r="RLW158" s="79"/>
      <c r="RLX158" s="79"/>
      <c r="RLY158" s="79"/>
      <c r="RLZ158" s="79"/>
      <c r="RMA158" s="79"/>
      <c r="RMB158" s="79"/>
      <c r="RMC158" s="79"/>
      <c r="RMD158" s="79"/>
      <c r="RME158" s="79"/>
      <c r="RMF158" s="79"/>
      <c r="RMG158" s="79"/>
      <c r="RMH158" s="79"/>
      <c r="RMI158" s="79"/>
      <c r="RMJ158" s="79"/>
      <c r="RMK158" s="79"/>
      <c r="RML158" s="79"/>
      <c r="RMM158" s="79"/>
      <c r="RMN158" s="79"/>
      <c r="RMO158" s="79"/>
      <c r="RMP158" s="79"/>
      <c r="RMQ158" s="79"/>
      <c r="RMR158" s="79"/>
      <c r="RMS158" s="79"/>
      <c r="RMT158" s="79"/>
      <c r="RMU158" s="79"/>
      <c r="RMV158" s="79"/>
      <c r="RMW158" s="79"/>
      <c r="RMX158" s="79"/>
      <c r="RMY158" s="79"/>
      <c r="RMZ158" s="79"/>
      <c r="RNA158" s="79"/>
      <c r="RNB158" s="79"/>
      <c r="RNC158" s="79"/>
      <c r="RND158" s="79"/>
      <c r="RNE158" s="79"/>
      <c r="RNF158" s="79"/>
      <c r="RNG158" s="79"/>
      <c r="RNH158" s="79"/>
      <c r="RNI158" s="79"/>
      <c r="RNJ158" s="79"/>
      <c r="RNK158" s="79"/>
      <c r="RNL158" s="79"/>
      <c r="RNM158" s="79"/>
      <c r="RNN158" s="79"/>
      <c r="RNO158" s="79"/>
      <c r="RNP158" s="79"/>
      <c r="RNQ158" s="79"/>
      <c r="RNR158" s="79"/>
      <c r="RNS158" s="79"/>
      <c r="RNT158" s="79"/>
      <c r="RNU158" s="79"/>
      <c r="RNV158" s="79"/>
      <c r="RNW158" s="79"/>
      <c r="RNX158" s="79"/>
      <c r="RNY158" s="79"/>
      <c r="RNZ158" s="79"/>
      <c r="ROA158" s="79"/>
      <c r="ROB158" s="79"/>
      <c r="ROC158" s="79"/>
      <c r="ROD158" s="79"/>
      <c r="ROE158" s="79"/>
      <c r="ROF158" s="79"/>
      <c r="ROG158" s="79"/>
      <c r="ROH158" s="79"/>
      <c r="ROI158" s="79"/>
      <c r="ROJ158" s="79"/>
      <c r="ROK158" s="79"/>
      <c r="ROL158" s="79"/>
      <c r="ROM158" s="79"/>
      <c r="RON158" s="79"/>
      <c r="ROO158" s="79"/>
      <c r="ROP158" s="79"/>
      <c r="ROQ158" s="79"/>
      <c r="ROR158" s="79"/>
      <c r="ROS158" s="79"/>
      <c r="ROT158" s="79"/>
      <c r="ROU158" s="79"/>
      <c r="ROV158" s="79"/>
      <c r="ROW158" s="79"/>
      <c r="ROX158" s="79"/>
      <c r="ROY158" s="79"/>
      <c r="ROZ158" s="79"/>
      <c r="RPA158" s="79"/>
      <c r="RPB158" s="79"/>
      <c r="RPC158" s="79"/>
      <c r="RPD158" s="79"/>
      <c r="RPE158" s="79"/>
      <c r="RPF158" s="79"/>
      <c r="RPG158" s="79"/>
      <c r="RPH158" s="79"/>
      <c r="RPI158" s="79"/>
      <c r="RPJ158" s="79"/>
      <c r="RPK158" s="79"/>
      <c r="RPL158" s="79"/>
      <c r="RPM158" s="79"/>
      <c r="RPN158" s="79"/>
      <c r="RPO158" s="79"/>
      <c r="RPP158" s="79"/>
      <c r="RPQ158" s="79"/>
      <c r="RPR158" s="79"/>
      <c r="RPS158" s="79"/>
      <c r="RPT158" s="79"/>
      <c r="RPU158" s="79"/>
      <c r="RPV158" s="79"/>
      <c r="RPW158" s="79"/>
      <c r="RPX158" s="79"/>
      <c r="RPY158" s="79"/>
      <c r="RPZ158" s="79"/>
      <c r="RQA158" s="79"/>
      <c r="RQB158" s="79"/>
      <c r="RQC158" s="79"/>
      <c r="RQD158" s="79"/>
      <c r="RQE158" s="79"/>
      <c r="RQF158" s="79"/>
      <c r="RQG158" s="79"/>
      <c r="RQH158" s="79"/>
      <c r="RQI158" s="79"/>
      <c r="RQJ158" s="79"/>
      <c r="RQK158" s="79"/>
      <c r="RQL158" s="79"/>
      <c r="RQM158" s="79"/>
      <c r="RQN158" s="79"/>
      <c r="RQO158" s="79"/>
      <c r="RQP158" s="79"/>
      <c r="RQQ158" s="79"/>
      <c r="RQR158" s="79"/>
      <c r="RQS158" s="79"/>
      <c r="RQT158" s="79"/>
      <c r="RQU158" s="79"/>
      <c r="RQV158" s="79"/>
      <c r="RQW158" s="79"/>
      <c r="RQX158" s="79"/>
      <c r="RQY158" s="79"/>
      <c r="RQZ158" s="79"/>
      <c r="RRA158" s="79"/>
      <c r="RRB158" s="79"/>
      <c r="RRC158" s="79"/>
      <c r="RRD158" s="79"/>
      <c r="RRE158" s="79"/>
      <c r="RRF158" s="79"/>
      <c r="RRG158" s="79"/>
      <c r="RRH158" s="79"/>
      <c r="RRI158" s="79"/>
      <c r="RRJ158" s="79"/>
      <c r="RRK158" s="79"/>
      <c r="RRL158" s="79"/>
      <c r="RRM158" s="79"/>
      <c r="RRN158" s="79"/>
      <c r="RRO158" s="79"/>
      <c r="RRP158" s="79"/>
      <c r="RRQ158" s="79"/>
      <c r="RRR158" s="79"/>
      <c r="RRS158" s="79"/>
      <c r="RRT158" s="79"/>
      <c r="RRU158" s="79"/>
      <c r="RRV158" s="79"/>
      <c r="RRW158" s="79"/>
      <c r="RRX158" s="79"/>
      <c r="RRY158" s="79"/>
      <c r="RRZ158" s="79"/>
      <c r="RSA158" s="79"/>
      <c r="RSB158" s="79"/>
      <c r="RSC158" s="79"/>
      <c r="RSD158" s="79"/>
      <c r="RSE158" s="79"/>
      <c r="RSF158" s="79"/>
      <c r="RSG158" s="79"/>
      <c r="RSH158" s="79"/>
      <c r="RSI158" s="79"/>
      <c r="RSJ158" s="79"/>
      <c r="RSK158" s="79"/>
      <c r="RSL158" s="79"/>
      <c r="RSM158" s="79"/>
      <c r="RSN158" s="79"/>
      <c r="RSO158" s="79"/>
      <c r="RSP158" s="79"/>
      <c r="RSQ158" s="79"/>
      <c r="RSR158" s="79"/>
      <c r="RSS158" s="79"/>
      <c r="RST158" s="79"/>
      <c r="RSU158" s="79"/>
      <c r="RSV158" s="79"/>
      <c r="RSW158" s="79"/>
      <c r="RSX158" s="79"/>
      <c r="RSY158" s="79"/>
      <c r="RSZ158" s="79"/>
      <c r="RTA158" s="79"/>
      <c r="RTB158" s="79"/>
      <c r="RTC158" s="79"/>
      <c r="RTD158" s="79"/>
      <c r="RTE158" s="79"/>
      <c r="RTF158" s="79"/>
      <c r="RTG158" s="79"/>
      <c r="RTH158" s="79"/>
      <c r="RTI158" s="79"/>
      <c r="RTJ158" s="79"/>
      <c r="RTK158" s="79"/>
      <c r="RTL158" s="79"/>
      <c r="RTM158" s="79"/>
      <c r="RTN158" s="79"/>
      <c r="RTO158" s="79"/>
      <c r="RTP158" s="79"/>
      <c r="RTQ158" s="79"/>
      <c r="RTR158" s="79"/>
      <c r="RTS158" s="79"/>
      <c r="RTT158" s="79"/>
      <c r="RTU158" s="79"/>
      <c r="RTV158" s="79"/>
      <c r="RTW158" s="79"/>
      <c r="RTX158" s="79"/>
      <c r="RTY158" s="79"/>
      <c r="RTZ158" s="79"/>
      <c r="RUA158" s="79"/>
      <c r="RUB158" s="79"/>
      <c r="RUC158" s="79"/>
      <c r="RUD158" s="79"/>
      <c r="RUE158" s="79"/>
      <c r="RUF158" s="79"/>
      <c r="RUG158" s="79"/>
      <c r="RUH158" s="79"/>
      <c r="RUI158" s="79"/>
      <c r="RUJ158" s="79"/>
      <c r="RUK158" s="79"/>
      <c r="RUL158" s="79"/>
      <c r="RUM158" s="79"/>
      <c r="RUN158" s="79"/>
      <c r="RUO158" s="79"/>
      <c r="RUP158" s="79"/>
      <c r="RUQ158" s="79"/>
      <c r="RUR158" s="79"/>
      <c r="RUS158" s="79"/>
      <c r="RUT158" s="79"/>
      <c r="RUU158" s="79"/>
      <c r="RUV158" s="79"/>
      <c r="RUW158" s="79"/>
      <c r="RUX158" s="79"/>
      <c r="RUY158" s="79"/>
      <c r="RUZ158" s="79"/>
      <c r="RVA158" s="79"/>
      <c r="RVB158" s="79"/>
      <c r="RVC158" s="79"/>
      <c r="RVD158" s="79"/>
      <c r="RVE158" s="79"/>
      <c r="RVF158" s="79"/>
      <c r="RVG158" s="79"/>
      <c r="RVH158" s="79"/>
      <c r="RVI158" s="79"/>
      <c r="RVJ158" s="79"/>
      <c r="RVK158" s="79"/>
      <c r="RVL158" s="79"/>
      <c r="RVM158" s="79"/>
      <c r="RVN158" s="79"/>
      <c r="RVO158" s="79"/>
      <c r="RVP158" s="79"/>
      <c r="RVQ158" s="79"/>
      <c r="RVR158" s="79"/>
      <c r="RVS158" s="79"/>
      <c r="RVT158" s="79"/>
      <c r="RVU158" s="79"/>
      <c r="RVV158" s="79"/>
      <c r="RVW158" s="79"/>
      <c r="RVX158" s="79"/>
      <c r="RVY158" s="79"/>
      <c r="RVZ158" s="79"/>
      <c r="RWA158" s="79"/>
      <c r="RWB158" s="79"/>
      <c r="RWC158" s="79"/>
      <c r="RWD158" s="79"/>
      <c r="RWE158" s="79"/>
      <c r="RWF158" s="79"/>
      <c r="RWG158" s="79"/>
      <c r="RWH158" s="79"/>
      <c r="RWI158" s="79"/>
      <c r="RWJ158" s="79"/>
      <c r="RWK158" s="79"/>
      <c r="RWL158" s="79"/>
      <c r="RWM158" s="79"/>
      <c r="RWN158" s="79"/>
      <c r="RWO158" s="79"/>
      <c r="RWP158" s="79"/>
      <c r="RWQ158" s="79"/>
      <c r="RWR158" s="79"/>
      <c r="RWS158" s="79"/>
      <c r="RWT158" s="79"/>
      <c r="RWU158" s="79"/>
      <c r="RWV158" s="79"/>
      <c r="RWW158" s="79"/>
      <c r="RWX158" s="79"/>
      <c r="RWY158" s="79"/>
      <c r="RWZ158" s="79"/>
      <c r="RXA158" s="79"/>
      <c r="RXB158" s="79"/>
      <c r="RXC158" s="79"/>
      <c r="RXD158" s="79"/>
      <c r="RXE158" s="79"/>
      <c r="RXF158" s="79"/>
      <c r="RXG158" s="79"/>
      <c r="RXH158" s="79"/>
      <c r="RXI158" s="79"/>
      <c r="RXJ158" s="79"/>
      <c r="RXK158" s="79"/>
      <c r="RXL158" s="79"/>
      <c r="RXM158" s="79"/>
      <c r="RXN158" s="79"/>
      <c r="RXO158" s="79"/>
      <c r="RXP158" s="79"/>
      <c r="RXQ158" s="79"/>
      <c r="RXR158" s="79"/>
      <c r="RXS158" s="79"/>
      <c r="RXT158" s="79"/>
      <c r="RXU158" s="79"/>
      <c r="RXV158" s="79"/>
      <c r="RXW158" s="79"/>
      <c r="RXX158" s="79"/>
      <c r="RXY158" s="79"/>
      <c r="RXZ158" s="79"/>
      <c r="RYA158" s="79"/>
      <c r="RYB158" s="79"/>
      <c r="RYC158" s="79"/>
      <c r="RYD158" s="79"/>
      <c r="RYE158" s="79"/>
      <c r="RYF158" s="79"/>
      <c r="RYG158" s="79"/>
      <c r="RYH158" s="79"/>
      <c r="RYI158" s="79"/>
      <c r="RYJ158" s="79"/>
      <c r="RYK158" s="79"/>
      <c r="RYL158" s="79"/>
      <c r="RYM158" s="79"/>
      <c r="RYN158" s="79"/>
      <c r="RYO158" s="79"/>
      <c r="RYP158" s="79"/>
      <c r="RYQ158" s="79"/>
      <c r="RYR158" s="79"/>
      <c r="RYS158" s="79"/>
      <c r="RYT158" s="79"/>
      <c r="RYU158" s="79"/>
      <c r="RYV158" s="79"/>
      <c r="RYW158" s="79"/>
      <c r="RYX158" s="79"/>
      <c r="RYY158" s="79"/>
      <c r="RYZ158" s="79"/>
      <c r="RZA158" s="79"/>
      <c r="RZB158" s="79"/>
      <c r="RZC158" s="79"/>
      <c r="RZD158" s="79"/>
      <c r="RZE158" s="79"/>
      <c r="RZF158" s="79"/>
      <c r="RZG158" s="79"/>
      <c r="RZH158" s="79"/>
      <c r="RZI158" s="79"/>
      <c r="RZJ158" s="79"/>
      <c r="RZK158" s="79"/>
      <c r="RZL158" s="79"/>
      <c r="RZM158" s="79"/>
      <c r="RZN158" s="79"/>
      <c r="RZO158" s="79"/>
      <c r="RZP158" s="79"/>
      <c r="RZQ158" s="79"/>
      <c r="RZR158" s="79"/>
      <c r="RZS158" s="79"/>
      <c r="RZT158" s="79"/>
      <c r="RZU158" s="79"/>
      <c r="RZV158" s="79"/>
      <c r="RZW158" s="79"/>
      <c r="RZX158" s="79"/>
      <c r="RZY158" s="79"/>
      <c r="RZZ158" s="79"/>
      <c r="SAA158" s="79"/>
      <c r="SAB158" s="79"/>
      <c r="SAC158" s="79"/>
      <c r="SAD158" s="79"/>
      <c r="SAE158" s="79"/>
      <c r="SAF158" s="79"/>
      <c r="SAG158" s="79"/>
      <c r="SAH158" s="79"/>
      <c r="SAI158" s="79"/>
      <c r="SAJ158" s="79"/>
      <c r="SAK158" s="79"/>
      <c r="SAL158" s="79"/>
      <c r="SAM158" s="79"/>
      <c r="SAN158" s="79"/>
      <c r="SAO158" s="79"/>
      <c r="SAP158" s="79"/>
      <c r="SAQ158" s="79"/>
      <c r="SAR158" s="79"/>
      <c r="SAS158" s="79"/>
      <c r="SAT158" s="79"/>
      <c r="SAU158" s="79"/>
      <c r="SAV158" s="79"/>
      <c r="SAW158" s="79"/>
      <c r="SAX158" s="79"/>
      <c r="SAY158" s="79"/>
      <c r="SAZ158" s="79"/>
      <c r="SBA158" s="79"/>
      <c r="SBB158" s="79"/>
      <c r="SBC158" s="79"/>
      <c r="SBD158" s="79"/>
      <c r="SBE158" s="79"/>
      <c r="SBF158" s="79"/>
      <c r="SBG158" s="79"/>
      <c r="SBH158" s="79"/>
      <c r="SBI158" s="79"/>
      <c r="SBJ158" s="79"/>
      <c r="SBK158" s="79"/>
      <c r="SBL158" s="79"/>
      <c r="SBM158" s="79"/>
      <c r="SBN158" s="79"/>
      <c r="SBO158" s="79"/>
      <c r="SBP158" s="79"/>
      <c r="SBQ158" s="79"/>
      <c r="SBR158" s="79"/>
      <c r="SBS158" s="79"/>
      <c r="SBT158" s="79"/>
      <c r="SBU158" s="79"/>
      <c r="SBV158" s="79"/>
      <c r="SBW158" s="79"/>
      <c r="SBX158" s="79"/>
      <c r="SBY158" s="79"/>
      <c r="SBZ158" s="79"/>
      <c r="SCA158" s="79"/>
      <c r="SCB158" s="79"/>
      <c r="SCC158" s="79"/>
      <c r="SCD158" s="79"/>
      <c r="SCE158" s="79"/>
      <c r="SCF158" s="79"/>
      <c r="SCG158" s="79"/>
      <c r="SCH158" s="79"/>
      <c r="SCI158" s="79"/>
      <c r="SCJ158" s="79"/>
      <c r="SCK158" s="79"/>
      <c r="SCL158" s="79"/>
      <c r="SCM158" s="79"/>
      <c r="SCN158" s="79"/>
      <c r="SCO158" s="79"/>
      <c r="SCP158" s="79"/>
      <c r="SCQ158" s="79"/>
      <c r="SCR158" s="79"/>
      <c r="SCS158" s="79"/>
      <c r="SCT158" s="79"/>
      <c r="SCU158" s="79"/>
      <c r="SCV158" s="79"/>
      <c r="SCW158" s="79"/>
      <c r="SCX158" s="79"/>
      <c r="SCY158" s="79"/>
      <c r="SCZ158" s="79"/>
      <c r="SDA158" s="79"/>
      <c r="SDB158" s="79"/>
      <c r="SDC158" s="79"/>
      <c r="SDD158" s="79"/>
      <c r="SDE158" s="79"/>
      <c r="SDF158" s="79"/>
      <c r="SDG158" s="79"/>
      <c r="SDH158" s="79"/>
      <c r="SDI158" s="79"/>
      <c r="SDJ158" s="79"/>
      <c r="SDK158" s="79"/>
      <c r="SDL158" s="79"/>
      <c r="SDM158" s="79"/>
      <c r="SDN158" s="79"/>
      <c r="SDO158" s="79"/>
      <c r="SDP158" s="79"/>
      <c r="SDQ158" s="79"/>
      <c r="SDR158" s="79"/>
      <c r="SDS158" s="79"/>
      <c r="SDT158" s="79"/>
      <c r="SDU158" s="79"/>
      <c r="SDV158" s="79"/>
      <c r="SDW158" s="79"/>
      <c r="SDX158" s="79"/>
      <c r="SDY158" s="79"/>
      <c r="SDZ158" s="79"/>
      <c r="SEA158" s="79"/>
      <c r="SEB158" s="79"/>
      <c r="SEC158" s="79"/>
      <c r="SED158" s="79"/>
      <c r="SEE158" s="79"/>
      <c r="SEF158" s="79"/>
      <c r="SEG158" s="79"/>
      <c r="SEH158" s="79"/>
      <c r="SEI158" s="79"/>
      <c r="SEJ158" s="79"/>
      <c r="SEK158" s="79"/>
      <c r="SEL158" s="79"/>
      <c r="SEM158" s="79"/>
      <c r="SEN158" s="79"/>
      <c r="SEO158" s="79"/>
      <c r="SEP158" s="79"/>
      <c r="SEQ158" s="79"/>
      <c r="SER158" s="79"/>
      <c r="SES158" s="79"/>
      <c r="SET158" s="79"/>
      <c r="SEU158" s="79"/>
      <c r="SEV158" s="79"/>
      <c r="SEW158" s="79"/>
      <c r="SEX158" s="79"/>
      <c r="SEY158" s="79"/>
      <c r="SEZ158" s="79"/>
      <c r="SFA158" s="79"/>
      <c r="SFB158" s="79"/>
      <c r="SFC158" s="79"/>
      <c r="SFD158" s="79"/>
      <c r="SFE158" s="79"/>
      <c r="SFF158" s="79"/>
      <c r="SFG158" s="79"/>
      <c r="SFH158" s="79"/>
      <c r="SFI158" s="79"/>
      <c r="SFJ158" s="79"/>
      <c r="SFK158" s="79"/>
      <c r="SFL158" s="79"/>
      <c r="SFM158" s="79"/>
      <c r="SFN158" s="79"/>
      <c r="SFO158" s="79"/>
      <c r="SFP158" s="79"/>
      <c r="SFQ158" s="79"/>
      <c r="SFR158" s="79"/>
      <c r="SFS158" s="79"/>
      <c r="SFT158" s="79"/>
      <c r="SFU158" s="79"/>
      <c r="SFV158" s="79"/>
      <c r="SFW158" s="79"/>
      <c r="SFX158" s="79"/>
      <c r="SFY158" s="79"/>
      <c r="SFZ158" s="79"/>
      <c r="SGA158" s="79"/>
      <c r="SGB158" s="79"/>
      <c r="SGC158" s="79"/>
      <c r="SGD158" s="79"/>
      <c r="SGE158" s="79"/>
      <c r="SGF158" s="79"/>
      <c r="SGG158" s="79"/>
      <c r="SGH158" s="79"/>
      <c r="SGI158" s="79"/>
      <c r="SGJ158" s="79"/>
      <c r="SGK158" s="79"/>
      <c r="SGL158" s="79"/>
      <c r="SGM158" s="79"/>
      <c r="SGN158" s="79"/>
      <c r="SGO158" s="79"/>
      <c r="SGP158" s="79"/>
      <c r="SGQ158" s="79"/>
      <c r="SGR158" s="79"/>
      <c r="SGS158" s="79"/>
      <c r="SGT158" s="79"/>
      <c r="SGU158" s="79"/>
      <c r="SGV158" s="79"/>
      <c r="SGW158" s="79"/>
      <c r="SGX158" s="79"/>
      <c r="SGY158" s="79"/>
      <c r="SGZ158" s="79"/>
      <c r="SHA158" s="79"/>
      <c r="SHB158" s="79"/>
      <c r="SHC158" s="79"/>
      <c r="SHD158" s="79"/>
      <c r="SHE158" s="79"/>
      <c r="SHF158" s="79"/>
      <c r="SHG158" s="79"/>
      <c r="SHH158" s="79"/>
      <c r="SHI158" s="79"/>
      <c r="SHJ158" s="79"/>
      <c r="SHK158" s="79"/>
      <c r="SHL158" s="79"/>
      <c r="SHM158" s="79"/>
      <c r="SHN158" s="79"/>
      <c r="SHO158" s="79"/>
      <c r="SHP158" s="79"/>
      <c r="SHQ158" s="79"/>
      <c r="SHR158" s="79"/>
      <c r="SHS158" s="79"/>
      <c r="SHT158" s="79"/>
      <c r="SHU158" s="79"/>
      <c r="SHV158" s="79"/>
      <c r="SHW158" s="79"/>
      <c r="SHX158" s="79"/>
      <c r="SHY158" s="79"/>
      <c r="SHZ158" s="79"/>
      <c r="SIA158" s="79"/>
      <c r="SIB158" s="79"/>
      <c r="SIC158" s="79"/>
      <c r="SID158" s="79"/>
      <c r="SIE158" s="79"/>
      <c r="SIF158" s="79"/>
      <c r="SIG158" s="79"/>
      <c r="SIH158" s="79"/>
      <c r="SII158" s="79"/>
      <c r="SIJ158" s="79"/>
      <c r="SIK158" s="79"/>
      <c r="SIL158" s="79"/>
      <c r="SIM158" s="79"/>
      <c r="SIN158" s="79"/>
      <c r="SIO158" s="79"/>
      <c r="SIP158" s="79"/>
      <c r="SIQ158" s="79"/>
      <c r="SIR158" s="79"/>
      <c r="SIS158" s="79"/>
      <c r="SIT158" s="79"/>
      <c r="SIU158" s="79"/>
      <c r="SIV158" s="79"/>
      <c r="SIW158" s="79"/>
      <c r="SIX158" s="79"/>
      <c r="SIY158" s="79"/>
      <c r="SIZ158" s="79"/>
      <c r="SJA158" s="79"/>
      <c r="SJB158" s="79"/>
      <c r="SJC158" s="79"/>
      <c r="SJD158" s="79"/>
      <c r="SJE158" s="79"/>
      <c r="SJF158" s="79"/>
      <c r="SJG158" s="79"/>
      <c r="SJH158" s="79"/>
      <c r="SJI158" s="79"/>
      <c r="SJJ158" s="79"/>
      <c r="SJK158" s="79"/>
      <c r="SJL158" s="79"/>
      <c r="SJM158" s="79"/>
      <c r="SJN158" s="79"/>
      <c r="SJO158" s="79"/>
      <c r="SJP158" s="79"/>
      <c r="SJQ158" s="79"/>
      <c r="SJR158" s="79"/>
      <c r="SJS158" s="79"/>
      <c r="SJT158" s="79"/>
      <c r="SJU158" s="79"/>
      <c r="SJV158" s="79"/>
      <c r="SJW158" s="79"/>
      <c r="SJX158" s="79"/>
      <c r="SJY158" s="79"/>
      <c r="SJZ158" s="79"/>
      <c r="SKA158" s="79"/>
      <c r="SKB158" s="79"/>
      <c r="SKC158" s="79"/>
      <c r="SKD158" s="79"/>
      <c r="SKE158" s="79"/>
      <c r="SKF158" s="79"/>
      <c r="SKG158" s="79"/>
      <c r="SKH158" s="79"/>
      <c r="SKI158" s="79"/>
      <c r="SKJ158" s="79"/>
      <c r="SKK158" s="79"/>
      <c r="SKL158" s="79"/>
      <c r="SKM158" s="79"/>
      <c r="SKN158" s="79"/>
      <c r="SKO158" s="79"/>
      <c r="SKP158" s="79"/>
      <c r="SKQ158" s="79"/>
      <c r="SKR158" s="79"/>
      <c r="SKS158" s="79"/>
      <c r="SKT158" s="79"/>
      <c r="SKU158" s="79"/>
      <c r="SKV158" s="79"/>
      <c r="SKW158" s="79"/>
      <c r="SKX158" s="79"/>
      <c r="SKY158" s="79"/>
      <c r="SKZ158" s="79"/>
      <c r="SLA158" s="79"/>
      <c r="SLB158" s="79"/>
      <c r="SLC158" s="79"/>
      <c r="SLD158" s="79"/>
      <c r="SLE158" s="79"/>
      <c r="SLF158" s="79"/>
      <c r="SLG158" s="79"/>
      <c r="SLH158" s="79"/>
      <c r="SLI158" s="79"/>
      <c r="SLJ158" s="79"/>
      <c r="SLK158" s="79"/>
      <c r="SLL158" s="79"/>
      <c r="SLM158" s="79"/>
      <c r="SLN158" s="79"/>
      <c r="SLO158" s="79"/>
      <c r="SLP158" s="79"/>
      <c r="SLQ158" s="79"/>
      <c r="SLR158" s="79"/>
      <c r="SLS158" s="79"/>
      <c r="SLT158" s="79"/>
      <c r="SLU158" s="79"/>
      <c r="SLV158" s="79"/>
      <c r="SLW158" s="79"/>
      <c r="SLX158" s="79"/>
      <c r="SLY158" s="79"/>
      <c r="SLZ158" s="79"/>
      <c r="SMA158" s="79"/>
      <c r="SMB158" s="79"/>
      <c r="SMC158" s="79"/>
      <c r="SMD158" s="79"/>
      <c r="SME158" s="79"/>
      <c r="SMF158" s="79"/>
      <c r="SMG158" s="79"/>
      <c r="SMH158" s="79"/>
      <c r="SMI158" s="79"/>
      <c r="SMJ158" s="79"/>
      <c r="SMK158" s="79"/>
      <c r="SML158" s="79"/>
      <c r="SMM158" s="79"/>
      <c r="SMN158" s="79"/>
      <c r="SMO158" s="79"/>
      <c r="SMP158" s="79"/>
      <c r="SMQ158" s="79"/>
      <c r="SMR158" s="79"/>
      <c r="SMS158" s="79"/>
      <c r="SMT158" s="79"/>
      <c r="SMU158" s="79"/>
      <c r="SMV158" s="79"/>
      <c r="SMW158" s="79"/>
      <c r="SMX158" s="79"/>
      <c r="SMY158" s="79"/>
      <c r="SMZ158" s="79"/>
      <c r="SNA158" s="79"/>
      <c r="SNB158" s="79"/>
      <c r="SNC158" s="79"/>
      <c r="SND158" s="79"/>
      <c r="SNE158" s="79"/>
      <c r="SNF158" s="79"/>
      <c r="SNG158" s="79"/>
      <c r="SNH158" s="79"/>
      <c r="SNI158" s="79"/>
      <c r="SNJ158" s="79"/>
      <c r="SNK158" s="79"/>
      <c r="SNL158" s="79"/>
      <c r="SNM158" s="79"/>
      <c r="SNN158" s="79"/>
      <c r="SNO158" s="79"/>
      <c r="SNP158" s="79"/>
      <c r="SNQ158" s="79"/>
      <c r="SNR158" s="79"/>
      <c r="SNS158" s="79"/>
      <c r="SNT158" s="79"/>
      <c r="SNU158" s="79"/>
      <c r="SNV158" s="79"/>
      <c r="SNW158" s="79"/>
      <c r="SNX158" s="79"/>
      <c r="SNY158" s="79"/>
      <c r="SNZ158" s="79"/>
      <c r="SOA158" s="79"/>
      <c r="SOB158" s="79"/>
      <c r="SOC158" s="79"/>
      <c r="SOD158" s="79"/>
      <c r="SOE158" s="79"/>
      <c r="SOF158" s="79"/>
      <c r="SOG158" s="79"/>
      <c r="SOH158" s="79"/>
      <c r="SOI158" s="79"/>
      <c r="SOJ158" s="79"/>
      <c r="SOK158" s="79"/>
      <c r="SOL158" s="79"/>
      <c r="SOM158" s="79"/>
      <c r="SON158" s="79"/>
      <c r="SOO158" s="79"/>
      <c r="SOP158" s="79"/>
      <c r="SOQ158" s="79"/>
      <c r="SOR158" s="79"/>
      <c r="SOS158" s="79"/>
      <c r="SOT158" s="79"/>
      <c r="SOU158" s="79"/>
      <c r="SOV158" s="79"/>
      <c r="SOW158" s="79"/>
      <c r="SOX158" s="79"/>
      <c r="SOY158" s="79"/>
      <c r="SOZ158" s="79"/>
      <c r="SPA158" s="79"/>
      <c r="SPB158" s="79"/>
      <c r="SPC158" s="79"/>
      <c r="SPD158" s="79"/>
      <c r="SPE158" s="79"/>
      <c r="SPF158" s="79"/>
      <c r="SPG158" s="79"/>
      <c r="SPH158" s="79"/>
      <c r="SPI158" s="79"/>
      <c r="SPJ158" s="79"/>
      <c r="SPK158" s="79"/>
      <c r="SPL158" s="79"/>
      <c r="SPM158" s="79"/>
      <c r="SPN158" s="79"/>
      <c r="SPO158" s="79"/>
      <c r="SPP158" s="79"/>
      <c r="SPQ158" s="79"/>
      <c r="SPR158" s="79"/>
      <c r="SPS158" s="79"/>
      <c r="SPT158" s="79"/>
      <c r="SPU158" s="79"/>
      <c r="SPV158" s="79"/>
      <c r="SPW158" s="79"/>
      <c r="SPX158" s="79"/>
      <c r="SPY158" s="79"/>
      <c r="SPZ158" s="79"/>
      <c r="SQA158" s="79"/>
      <c r="SQB158" s="79"/>
      <c r="SQC158" s="79"/>
      <c r="SQD158" s="79"/>
      <c r="SQE158" s="79"/>
      <c r="SQF158" s="79"/>
      <c r="SQG158" s="79"/>
      <c r="SQH158" s="79"/>
      <c r="SQI158" s="79"/>
      <c r="SQJ158" s="79"/>
      <c r="SQK158" s="79"/>
      <c r="SQL158" s="79"/>
      <c r="SQM158" s="79"/>
      <c r="SQN158" s="79"/>
      <c r="SQO158" s="79"/>
      <c r="SQP158" s="79"/>
      <c r="SQQ158" s="79"/>
      <c r="SQR158" s="79"/>
      <c r="SQS158" s="79"/>
      <c r="SQT158" s="79"/>
      <c r="SQU158" s="79"/>
      <c r="SQV158" s="79"/>
      <c r="SQW158" s="79"/>
      <c r="SQX158" s="79"/>
      <c r="SQY158" s="79"/>
      <c r="SQZ158" s="79"/>
      <c r="SRA158" s="79"/>
      <c r="SRB158" s="79"/>
      <c r="SRC158" s="79"/>
      <c r="SRD158" s="79"/>
      <c r="SRE158" s="79"/>
      <c r="SRF158" s="79"/>
      <c r="SRG158" s="79"/>
      <c r="SRH158" s="79"/>
      <c r="SRI158" s="79"/>
      <c r="SRJ158" s="79"/>
      <c r="SRK158" s="79"/>
      <c r="SRL158" s="79"/>
      <c r="SRM158" s="79"/>
      <c r="SRN158" s="79"/>
      <c r="SRO158" s="79"/>
      <c r="SRP158" s="79"/>
      <c r="SRQ158" s="79"/>
      <c r="SRR158" s="79"/>
      <c r="SRS158" s="79"/>
      <c r="SRT158" s="79"/>
      <c r="SRU158" s="79"/>
      <c r="SRV158" s="79"/>
      <c r="SRW158" s="79"/>
      <c r="SRX158" s="79"/>
      <c r="SRY158" s="79"/>
      <c r="SRZ158" s="79"/>
      <c r="SSA158" s="79"/>
      <c r="SSB158" s="79"/>
      <c r="SSC158" s="79"/>
      <c r="SSD158" s="79"/>
      <c r="SSE158" s="79"/>
      <c r="SSF158" s="79"/>
      <c r="SSG158" s="79"/>
      <c r="SSH158" s="79"/>
      <c r="SSI158" s="79"/>
      <c r="SSJ158" s="79"/>
      <c r="SSK158" s="79"/>
      <c r="SSL158" s="79"/>
      <c r="SSM158" s="79"/>
      <c r="SSN158" s="79"/>
      <c r="SSO158" s="79"/>
      <c r="SSP158" s="79"/>
      <c r="SSQ158" s="79"/>
      <c r="SSR158" s="79"/>
      <c r="SSS158" s="79"/>
      <c r="SST158" s="79"/>
      <c r="SSU158" s="79"/>
      <c r="SSV158" s="79"/>
      <c r="SSW158" s="79"/>
      <c r="SSX158" s="79"/>
      <c r="SSY158" s="79"/>
      <c r="SSZ158" s="79"/>
      <c r="STA158" s="79"/>
      <c r="STB158" s="79"/>
      <c r="STC158" s="79"/>
      <c r="STD158" s="79"/>
      <c r="STE158" s="79"/>
      <c r="STF158" s="79"/>
      <c r="STG158" s="79"/>
      <c r="STH158" s="79"/>
      <c r="STI158" s="79"/>
      <c r="STJ158" s="79"/>
      <c r="STK158" s="79"/>
      <c r="STL158" s="79"/>
      <c r="STM158" s="79"/>
      <c r="STN158" s="79"/>
      <c r="STO158" s="79"/>
      <c r="STP158" s="79"/>
      <c r="STQ158" s="79"/>
      <c r="STR158" s="79"/>
      <c r="STS158" s="79"/>
      <c r="STT158" s="79"/>
      <c r="STU158" s="79"/>
      <c r="STV158" s="79"/>
      <c r="STW158" s="79"/>
      <c r="STX158" s="79"/>
      <c r="STY158" s="79"/>
      <c r="STZ158" s="79"/>
      <c r="SUA158" s="79"/>
      <c r="SUB158" s="79"/>
      <c r="SUC158" s="79"/>
      <c r="SUD158" s="79"/>
      <c r="SUE158" s="79"/>
      <c r="SUF158" s="79"/>
      <c r="SUG158" s="79"/>
      <c r="SUH158" s="79"/>
      <c r="SUI158" s="79"/>
      <c r="SUJ158" s="79"/>
      <c r="SUK158" s="79"/>
      <c r="SUL158" s="79"/>
      <c r="SUM158" s="79"/>
      <c r="SUN158" s="79"/>
      <c r="SUO158" s="79"/>
      <c r="SUP158" s="79"/>
      <c r="SUQ158" s="79"/>
      <c r="SUR158" s="79"/>
      <c r="SUS158" s="79"/>
      <c r="SUT158" s="79"/>
      <c r="SUU158" s="79"/>
      <c r="SUV158" s="79"/>
      <c r="SUW158" s="79"/>
      <c r="SUX158" s="79"/>
      <c r="SUY158" s="79"/>
      <c r="SUZ158" s="79"/>
      <c r="SVA158" s="79"/>
      <c r="SVB158" s="79"/>
      <c r="SVC158" s="79"/>
      <c r="SVD158" s="79"/>
      <c r="SVE158" s="79"/>
      <c r="SVF158" s="79"/>
      <c r="SVG158" s="79"/>
      <c r="SVH158" s="79"/>
      <c r="SVI158" s="79"/>
      <c r="SVJ158" s="79"/>
      <c r="SVK158" s="79"/>
      <c r="SVL158" s="79"/>
      <c r="SVM158" s="79"/>
      <c r="SVN158" s="79"/>
      <c r="SVO158" s="79"/>
      <c r="SVP158" s="79"/>
      <c r="SVQ158" s="79"/>
      <c r="SVR158" s="79"/>
      <c r="SVS158" s="79"/>
      <c r="SVT158" s="79"/>
      <c r="SVU158" s="79"/>
      <c r="SVV158" s="79"/>
      <c r="SVW158" s="79"/>
      <c r="SVX158" s="79"/>
      <c r="SVY158" s="79"/>
      <c r="SVZ158" s="79"/>
      <c r="SWA158" s="79"/>
      <c r="SWB158" s="79"/>
      <c r="SWC158" s="79"/>
      <c r="SWD158" s="79"/>
      <c r="SWE158" s="79"/>
      <c r="SWF158" s="79"/>
      <c r="SWG158" s="79"/>
      <c r="SWH158" s="79"/>
      <c r="SWI158" s="79"/>
      <c r="SWJ158" s="79"/>
      <c r="SWK158" s="79"/>
      <c r="SWL158" s="79"/>
      <c r="SWM158" s="79"/>
      <c r="SWN158" s="79"/>
      <c r="SWO158" s="79"/>
      <c r="SWP158" s="79"/>
      <c r="SWQ158" s="79"/>
      <c r="SWR158" s="79"/>
      <c r="SWS158" s="79"/>
      <c r="SWT158" s="79"/>
      <c r="SWU158" s="79"/>
      <c r="SWV158" s="79"/>
      <c r="SWW158" s="79"/>
      <c r="SWX158" s="79"/>
      <c r="SWY158" s="79"/>
      <c r="SWZ158" s="79"/>
      <c r="SXA158" s="79"/>
      <c r="SXB158" s="79"/>
      <c r="SXC158" s="79"/>
      <c r="SXD158" s="79"/>
      <c r="SXE158" s="79"/>
      <c r="SXF158" s="79"/>
      <c r="SXG158" s="79"/>
      <c r="SXH158" s="79"/>
      <c r="SXI158" s="79"/>
      <c r="SXJ158" s="79"/>
      <c r="SXK158" s="79"/>
      <c r="SXL158" s="79"/>
      <c r="SXM158" s="79"/>
      <c r="SXN158" s="79"/>
      <c r="SXO158" s="79"/>
      <c r="SXP158" s="79"/>
      <c r="SXQ158" s="79"/>
      <c r="SXR158" s="79"/>
      <c r="SXS158" s="79"/>
      <c r="SXT158" s="79"/>
      <c r="SXU158" s="79"/>
      <c r="SXV158" s="79"/>
      <c r="SXW158" s="79"/>
      <c r="SXX158" s="79"/>
      <c r="SXY158" s="79"/>
      <c r="SXZ158" s="79"/>
      <c r="SYA158" s="79"/>
      <c r="SYB158" s="79"/>
      <c r="SYC158" s="79"/>
      <c r="SYD158" s="79"/>
      <c r="SYE158" s="79"/>
      <c r="SYF158" s="79"/>
      <c r="SYG158" s="79"/>
      <c r="SYH158" s="79"/>
      <c r="SYI158" s="79"/>
      <c r="SYJ158" s="79"/>
      <c r="SYK158" s="79"/>
      <c r="SYL158" s="79"/>
      <c r="SYM158" s="79"/>
      <c r="SYN158" s="79"/>
      <c r="SYO158" s="79"/>
      <c r="SYP158" s="79"/>
      <c r="SYQ158" s="79"/>
      <c r="SYR158" s="79"/>
      <c r="SYS158" s="79"/>
      <c r="SYT158" s="79"/>
      <c r="SYU158" s="79"/>
      <c r="SYV158" s="79"/>
      <c r="SYW158" s="79"/>
      <c r="SYX158" s="79"/>
      <c r="SYY158" s="79"/>
      <c r="SYZ158" s="79"/>
      <c r="SZA158" s="79"/>
      <c r="SZB158" s="79"/>
      <c r="SZC158" s="79"/>
      <c r="SZD158" s="79"/>
      <c r="SZE158" s="79"/>
      <c r="SZF158" s="79"/>
      <c r="SZG158" s="79"/>
      <c r="SZH158" s="79"/>
      <c r="SZI158" s="79"/>
      <c r="SZJ158" s="79"/>
      <c r="SZK158" s="79"/>
      <c r="SZL158" s="79"/>
      <c r="SZM158" s="79"/>
      <c r="SZN158" s="79"/>
      <c r="SZO158" s="79"/>
      <c r="SZP158" s="79"/>
      <c r="SZQ158" s="79"/>
      <c r="SZR158" s="79"/>
      <c r="SZS158" s="79"/>
      <c r="SZT158" s="79"/>
      <c r="SZU158" s="79"/>
      <c r="SZV158" s="79"/>
      <c r="SZW158" s="79"/>
      <c r="SZX158" s="79"/>
      <c r="SZY158" s="79"/>
      <c r="SZZ158" s="79"/>
      <c r="TAA158" s="79"/>
      <c r="TAB158" s="79"/>
      <c r="TAC158" s="79"/>
      <c r="TAD158" s="79"/>
      <c r="TAE158" s="79"/>
      <c r="TAF158" s="79"/>
      <c r="TAG158" s="79"/>
      <c r="TAH158" s="79"/>
      <c r="TAI158" s="79"/>
      <c r="TAJ158" s="79"/>
      <c r="TAK158" s="79"/>
      <c r="TAL158" s="79"/>
      <c r="TAM158" s="79"/>
      <c r="TAN158" s="79"/>
      <c r="TAO158" s="79"/>
      <c r="TAP158" s="79"/>
      <c r="TAQ158" s="79"/>
      <c r="TAR158" s="79"/>
      <c r="TAS158" s="79"/>
      <c r="TAT158" s="79"/>
      <c r="TAU158" s="79"/>
      <c r="TAV158" s="79"/>
      <c r="TAW158" s="79"/>
      <c r="TAX158" s="79"/>
      <c r="TAY158" s="79"/>
      <c r="TAZ158" s="79"/>
      <c r="TBA158" s="79"/>
      <c r="TBB158" s="79"/>
      <c r="TBC158" s="79"/>
      <c r="TBD158" s="79"/>
      <c r="TBE158" s="79"/>
      <c r="TBF158" s="79"/>
      <c r="TBG158" s="79"/>
      <c r="TBH158" s="79"/>
      <c r="TBI158" s="79"/>
      <c r="TBJ158" s="79"/>
      <c r="TBK158" s="79"/>
      <c r="TBL158" s="79"/>
      <c r="TBM158" s="79"/>
      <c r="TBN158" s="79"/>
      <c r="TBO158" s="79"/>
      <c r="TBP158" s="79"/>
      <c r="TBQ158" s="79"/>
      <c r="TBR158" s="79"/>
      <c r="TBS158" s="79"/>
      <c r="TBT158" s="79"/>
      <c r="TBU158" s="79"/>
      <c r="TBV158" s="79"/>
      <c r="TBW158" s="79"/>
      <c r="TBX158" s="79"/>
      <c r="TBY158" s="79"/>
      <c r="TBZ158" s="79"/>
      <c r="TCA158" s="79"/>
      <c r="TCB158" s="79"/>
      <c r="TCC158" s="79"/>
      <c r="TCD158" s="79"/>
      <c r="TCE158" s="79"/>
      <c r="TCF158" s="79"/>
      <c r="TCG158" s="79"/>
      <c r="TCH158" s="79"/>
      <c r="TCI158" s="79"/>
      <c r="TCJ158" s="79"/>
      <c r="TCK158" s="79"/>
      <c r="TCL158" s="79"/>
      <c r="TCM158" s="79"/>
      <c r="TCN158" s="79"/>
      <c r="TCO158" s="79"/>
      <c r="TCP158" s="79"/>
      <c r="TCQ158" s="79"/>
      <c r="TCR158" s="79"/>
      <c r="TCS158" s="79"/>
      <c r="TCT158" s="79"/>
      <c r="TCU158" s="79"/>
      <c r="TCV158" s="79"/>
      <c r="TCW158" s="79"/>
      <c r="TCX158" s="79"/>
      <c r="TCY158" s="79"/>
      <c r="TCZ158" s="79"/>
      <c r="TDA158" s="79"/>
      <c r="TDB158" s="79"/>
      <c r="TDC158" s="79"/>
      <c r="TDD158" s="79"/>
      <c r="TDE158" s="79"/>
      <c r="TDF158" s="79"/>
      <c r="TDG158" s="79"/>
      <c r="TDH158" s="79"/>
      <c r="TDI158" s="79"/>
      <c r="TDJ158" s="79"/>
      <c r="TDK158" s="79"/>
      <c r="TDL158" s="79"/>
      <c r="TDM158" s="79"/>
      <c r="TDN158" s="79"/>
      <c r="TDO158" s="79"/>
      <c r="TDP158" s="79"/>
      <c r="TDQ158" s="79"/>
      <c r="TDR158" s="79"/>
      <c r="TDS158" s="79"/>
      <c r="TDT158" s="79"/>
      <c r="TDU158" s="79"/>
      <c r="TDV158" s="79"/>
      <c r="TDW158" s="79"/>
      <c r="TDX158" s="79"/>
      <c r="TDY158" s="79"/>
      <c r="TDZ158" s="79"/>
      <c r="TEA158" s="79"/>
      <c r="TEB158" s="79"/>
      <c r="TEC158" s="79"/>
      <c r="TED158" s="79"/>
      <c r="TEE158" s="79"/>
      <c r="TEF158" s="79"/>
      <c r="TEG158" s="79"/>
      <c r="TEH158" s="79"/>
      <c r="TEI158" s="79"/>
      <c r="TEJ158" s="79"/>
      <c r="TEK158" s="79"/>
      <c r="TEL158" s="79"/>
      <c r="TEM158" s="79"/>
      <c r="TEN158" s="79"/>
      <c r="TEO158" s="79"/>
      <c r="TEP158" s="79"/>
      <c r="TEQ158" s="79"/>
      <c r="TER158" s="79"/>
      <c r="TES158" s="79"/>
      <c r="TET158" s="79"/>
      <c r="TEU158" s="79"/>
      <c r="TEV158" s="79"/>
      <c r="TEW158" s="79"/>
      <c r="TEX158" s="79"/>
      <c r="TEY158" s="79"/>
      <c r="TEZ158" s="79"/>
      <c r="TFA158" s="79"/>
      <c r="TFB158" s="79"/>
      <c r="TFC158" s="79"/>
      <c r="TFD158" s="79"/>
      <c r="TFE158" s="79"/>
      <c r="TFF158" s="79"/>
      <c r="TFG158" s="79"/>
      <c r="TFH158" s="79"/>
      <c r="TFI158" s="79"/>
      <c r="TFJ158" s="79"/>
      <c r="TFK158" s="79"/>
      <c r="TFL158" s="79"/>
      <c r="TFM158" s="79"/>
      <c r="TFN158" s="79"/>
      <c r="TFO158" s="79"/>
      <c r="TFP158" s="79"/>
      <c r="TFQ158" s="79"/>
      <c r="TFR158" s="79"/>
      <c r="TFS158" s="79"/>
      <c r="TFT158" s="79"/>
      <c r="TFU158" s="79"/>
      <c r="TFV158" s="79"/>
      <c r="TFW158" s="79"/>
      <c r="TFX158" s="79"/>
      <c r="TFY158" s="79"/>
      <c r="TFZ158" s="79"/>
      <c r="TGA158" s="79"/>
      <c r="TGB158" s="79"/>
      <c r="TGC158" s="79"/>
      <c r="TGD158" s="79"/>
      <c r="TGE158" s="79"/>
      <c r="TGF158" s="79"/>
      <c r="TGG158" s="79"/>
      <c r="TGH158" s="79"/>
      <c r="TGI158" s="79"/>
      <c r="TGJ158" s="79"/>
      <c r="TGK158" s="79"/>
      <c r="TGL158" s="79"/>
      <c r="TGM158" s="79"/>
      <c r="TGN158" s="79"/>
      <c r="TGO158" s="79"/>
      <c r="TGP158" s="79"/>
      <c r="TGQ158" s="79"/>
      <c r="TGR158" s="79"/>
      <c r="TGS158" s="79"/>
      <c r="TGT158" s="79"/>
      <c r="TGU158" s="79"/>
      <c r="TGV158" s="79"/>
      <c r="TGW158" s="79"/>
      <c r="TGX158" s="79"/>
      <c r="TGY158" s="79"/>
      <c r="TGZ158" s="79"/>
      <c r="THA158" s="79"/>
      <c r="THB158" s="79"/>
      <c r="THC158" s="79"/>
      <c r="THD158" s="79"/>
      <c r="THE158" s="79"/>
      <c r="THF158" s="79"/>
      <c r="THG158" s="79"/>
      <c r="THH158" s="79"/>
      <c r="THI158" s="79"/>
      <c r="THJ158" s="79"/>
      <c r="THK158" s="79"/>
      <c r="THL158" s="79"/>
      <c r="THM158" s="79"/>
      <c r="THN158" s="79"/>
      <c r="THO158" s="79"/>
      <c r="THP158" s="79"/>
      <c r="THQ158" s="79"/>
      <c r="THR158" s="79"/>
      <c r="THS158" s="79"/>
      <c r="THT158" s="79"/>
      <c r="THU158" s="79"/>
      <c r="THV158" s="79"/>
      <c r="THW158" s="79"/>
      <c r="THX158" s="79"/>
      <c r="THY158" s="79"/>
      <c r="THZ158" s="79"/>
      <c r="TIA158" s="79"/>
      <c r="TIB158" s="79"/>
      <c r="TIC158" s="79"/>
      <c r="TID158" s="79"/>
      <c r="TIE158" s="79"/>
      <c r="TIF158" s="79"/>
      <c r="TIG158" s="79"/>
      <c r="TIH158" s="79"/>
      <c r="TII158" s="79"/>
      <c r="TIJ158" s="79"/>
      <c r="TIK158" s="79"/>
      <c r="TIL158" s="79"/>
      <c r="TIM158" s="79"/>
      <c r="TIN158" s="79"/>
      <c r="TIO158" s="79"/>
      <c r="TIP158" s="79"/>
      <c r="TIQ158" s="79"/>
      <c r="TIR158" s="79"/>
      <c r="TIS158" s="79"/>
      <c r="TIT158" s="79"/>
      <c r="TIU158" s="79"/>
      <c r="TIV158" s="79"/>
      <c r="TIW158" s="79"/>
      <c r="TIX158" s="79"/>
      <c r="TIY158" s="79"/>
      <c r="TIZ158" s="79"/>
      <c r="TJA158" s="79"/>
      <c r="TJB158" s="79"/>
      <c r="TJC158" s="79"/>
      <c r="TJD158" s="79"/>
      <c r="TJE158" s="79"/>
      <c r="TJF158" s="79"/>
      <c r="TJG158" s="79"/>
      <c r="TJH158" s="79"/>
      <c r="TJI158" s="79"/>
      <c r="TJJ158" s="79"/>
      <c r="TJK158" s="79"/>
      <c r="TJL158" s="79"/>
      <c r="TJM158" s="79"/>
      <c r="TJN158" s="79"/>
      <c r="TJO158" s="79"/>
      <c r="TJP158" s="79"/>
      <c r="TJQ158" s="79"/>
      <c r="TJR158" s="79"/>
      <c r="TJS158" s="79"/>
      <c r="TJT158" s="79"/>
      <c r="TJU158" s="79"/>
      <c r="TJV158" s="79"/>
      <c r="TJW158" s="79"/>
      <c r="TJX158" s="79"/>
      <c r="TJY158" s="79"/>
      <c r="TJZ158" s="79"/>
      <c r="TKA158" s="79"/>
      <c r="TKB158" s="79"/>
      <c r="TKC158" s="79"/>
      <c r="TKD158" s="79"/>
      <c r="TKE158" s="79"/>
      <c r="TKF158" s="79"/>
      <c r="TKG158" s="79"/>
      <c r="TKH158" s="79"/>
      <c r="TKI158" s="79"/>
      <c r="TKJ158" s="79"/>
      <c r="TKK158" s="79"/>
      <c r="TKL158" s="79"/>
      <c r="TKM158" s="79"/>
      <c r="TKN158" s="79"/>
      <c r="TKO158" s="79"/>
      <c r="TKP158" s="79"/>
      <c r="TKQ158" s="79"/>
      <c r="TKR158" s="79"/>
      <c r="TKS158" s="79"/>
      <c r="TKT158" s="79"/>
      <c r="TKU158" s="79"/>
      <c r="TKV158" s="79"/>
      <c r="TKW158" s="79"/>
      <c r="TKX158" s="79"/>
      <c r="TKY158" s="79"/>
      <c r="TKZ158" s="79"/>
      <c r="TLA158" s="79"/>
      <c r="TLB158" s="79"/>
      <c r="TLC158" s="79"/>
      <c r="TLD158" s="79"/>
      <c r="TLE158" s="79"/>
      <c r="TLF158" s="79"/>
      <c r="TLG158" s="79"/>
      <c r="TLH158" s="79"/>
      <c r="TLI158" s="79"/>
      <c r="TLJ158" s="79"/>
      <c r="TLK158" s="79"/>
      <c r="TLL158" s="79"/>
      <c r="TLM158" s="79"/>
      <c r="TLN158" s="79"/>
      <c r="TLO158" s="79"/>
      <c r="TLP158" s="79"/>
      <c r="TLQ158" s="79"/>
      <c r="TLR158" s="79"/>
      <c r="TLS158" s="79"/>
      <c r="TLT158" s="79"/>
      <c r="TLU158" s="79"/>
      <c r="TLV158" s="79"/>
      <c r="TLW158" s="79"/>
      <c r="TLX158" s="79"/>
      <c r="TLY158" s="79"/>
      <c r="TLZ158" s="79"/>
      <c r="TMA158" s="79"/>
      <c r="TMB158" s="79"/>
      <c r="TMC158" s="79"/>
      <c r="TMD158" s="79"/>
      <c r="TME158" s="79"/>
      <c r="TMF158" s="79"/>
      <c r="TMG158" s="79"/>
      <c r="TMH158" s="79"/>
      <c r="TMI158" s="79"/>
      <c r="TMJ158" s="79"/>
      <c r="TMK158" s="79"/>
      <c r="TML158" s="79"/>
      <c r="TMM158" s="79"/>
      <c r="TMN158" s="79"/>
      <c r="TMO158" s="79"/>
      <c r="TMP158" s="79"/>
      <c r="TMQ158" s="79"/>
      <c r="TMR158" s="79"/>
      <c r="TMS158" s="79"/>
      <c r="TMT158" s="79"/>
      <c r="TMU158" s="79"/>
      <c r="TMV158" s="79"/>
      <c r="TMW158" s="79"/>
      <c r="TMX158" s="79"/>
      <c r="TMY158" s="79"/>
      <c r="TMZ158" s="79"/>
      <c r="TNA158" s="79"/>
      <c r="TNB158" s="79"/>
      <c r="TNC158" s="79"/>
      <c r="TND158" s="79"/>
      <c r="TNE158" s="79"/>
      <c r="TNF158" s="79"/>
      <c r="TNG158" s="79"/>
      <c r="TNH158" s="79"/>
      <c r="TNI158" s="79"/>
      <c r="TNJ158" s="79"/>
      <c r="TNK158" s="79"/>
      <c r="TNL158" s="79"/>
      <c r="TNM158" s="79"/>
      <c r="TNN158" s="79"/>
      <c r="TNO158" s="79"/>
      <c r="TNP158" s="79"/>
      <c r="TNQ158" s="79"/>
      <c r="TNR158" s="79"/>
      <c r="TNS158" s="79"/>
      <c r="TNT158" s="79"/>
      <c r="TNU158" s="79"/>
      <c r="TNV158" s="79"/>
      <c r="TNW158" s="79"/>
      <c r="TNX158" s="79"/>
      <c r="TNY158" s="79"/>
      <c r="TNZ158" s="79"/>
      <c r="TOA158" s="79"/>
      <c r="TOB158" s="79"/>
      <c r="TOC158" s="79"/>
      <c r="TOD158" s="79"/>
      <c r="TOE158" s="79"/>
      <c r="TOF158" s="79"/>
      <c r="TOG158" s="79"/>
      <c r="TOH158" s="79"/>
      <c r="TOI158" s="79"/>
      <c r="TOJ158" s="79"/>
      <c r="TOK158" s="79"/>
      <c r="TOL158" s="79"/>
      <c r="TOM158" s="79"/>
      <c r="TON158" s="79"/>
      <c r="TOO158" s="79"/>
      <c r="TOP158" s="79"/>
      <c r="TOQ158" s="79"/>
      <c r="TOR158" s="79"/>
      <c r="TOS158" s="79"/>
      <c r="TOT158" s="79"/>
      <c r="TOU158" s="79"/>
      <c r="TOV158" s="79"/>
      <c r="TOW158" s="79"/>
      <c r="TOX158" s="79"/>
      <c r="TOY158" s="79"/>
      <c r="TOZ158" s="79"/>
      <c r="TPA158" s="79"/>
      <c r="TPB158" s="79"/>
      <c r="TPC158" s="79"/>
      <c r="TPD158" s="79"/>
      <c r="TPE158" s="79"/>
      <c r="TPF158" s="79"/>
      <c r="TPG158" s="79"/>
      <c r="TPH158" s="79"/>
      <c r="TPI158" s="79"/>
      <c r="TPJ158" s="79"/>
      <c r="TPK158" s="79"/>
      <c r="TPL158" s="79"/>
      <c r="TPM158" s="79"/>
      <c r="TPN158" s="79"/>
      <c r="TPO158" s="79"/>
      <c r="TPP158" s="79"/>
      <c r="TPQ158" s="79"/>
      <c r="TPR158" s="79"/>
      <c r="TPS158" s="79"/>
      <c r="TPT158" s="79"/>
      <c r="TPU158" s="79"/>
      <c r="TPV158" s="79"/>
      <c r="TPW158" s="79"/>
      <c r="TPX158" s="79"/>
      <c r="TPY158" s="79"/>
      <c r="TPZ158" s="79"/>
      <c r="TQA158" s="79"/>
      <c r="TQB158" s="79"/>
      <c r="TQC158" s="79"/>
      <c r="TQD158" s="79"/>
      <c r="TQE158" s="79"/>
      <c r="TQF158" s="79"/>
      <c r="TQG158" s="79"/>
      <c r="TQH158" s="79"/>
      <c r="TQI158" s="79"/>
      <c r="TQJ158" s="79"/>
      <c r="TQK158" s="79"/>
      <c r="TQL158" s="79"/>
      <c r="TQM158" s="79"/>
      <c r="TQN158" s="79"/>
      <c r="TQO158" s="79"/>
      <c r="TQP158" s="79"/>
      <c r="TQQ158" s="79"/>
      <c r="TQR158" s="79"/>
      <c r="TQS158" s="79"/>
      <c r="TQT158" s="79"/>
      <c r="TQU158" s="79"/>
      <c r="TQV158" s="79"/>
      <c r="TQW158" s="79"/>
      <c r="TQX158" s="79"/>
      <c r="TQY158" s="79"/>
      <c r="TQZ158" s="79"/>
      <c r="TRA158" s="79"/>
      <c r="TRB158" s="79"/>
      <c r="TRC158" s="79"/>
      <c r="TRD158" s="79"/>
      <c r="TRE158" s="79"/>
      <c r="TRF158" s="79"/>
      <c r="TRG158" s="79"/>
      <c r="TRH158" s="79"/>
      <c r="TRI158" s="79"/>
      <c r="TRJ158" s="79"/>
      <c r="TRK158" s="79"/>
      <c r="TRL158" s="79"/>
      <c r="TRM158" s="79"/>
      <c r="TRN158" s="79"/>
      <c r="TRO158" s="79"/>
      <c r="TRP158" s="79"/>
      <c r="TRQ158" s="79"/>
      <c r="TRR158" s="79"/>
      <c r="TRS158" s="79"/>
      <c r="TRT158" s="79"/>
      <c r="TRU158" s="79"/>
      <c r="TRV158" s="79"/>
      <c r="TRW158" s="79"/>
      <c r="TRX158" s="79"/>
      <c r="TRY158" s="79"/>
      <c r="TRZ158" s="79"/>
      <c r="TSA158" s="79"/>
      <c r="TSB158" s="79"/>
      <c r="TSC158" s="79"/>
      <c r="TSD158" s="79"/>
      <c r="TSE158" s="79"/>
      <c r="TSF158" s="79"/>
      <c r="TSG158" s="79"/>
      <c r="TSH158" s="79"/>
      <c r="TSI158" s="79"/>
      <c r="TSJ158" s="79"/>
      <c r="TSK158" s="79"/>
      <c r="TSL158" s="79"/>
      <c r="TSM158" s="79"/>
      <c r="TSN158" s="79"/>
      <c r="TSO158" s="79"/>
      <c r="TSP158" s="79"/>
      <c r="TSQ158" s="79"/>
      <c r="TSR158" s="79"/>
      <c r="TSS158" s="79"/>
      <c r="TST158" s="79"/>
      <c r="TSU158" s="79"/>
      <c r="TSV158" s="79"/>
      <c r="TSW158" s="79"/>
      <c r="TSX158" s="79"/>
      <c r="TSY158" s="79"/>
      <c r="TSZ158" s="79"/>
      <c r="TTA158" s="79"/>
      <c r="TTB158" s="79"/>
      <c r="TTC158" s="79"/>
      <c r="TTD158" s="79"/>
      <c r="TTE158" s="79"/>
      <c r="TTF158" s="79"/>
      <c r="TTG158" s="79"/>
      <c r="TTH158" s="79"/>
      <c r="TTI158" s="79"/>
      <c r="TTJ158" s="79"/>
      <c r="TTK158" s="79"/>
      <c r="TTL158" s="79"/>
      <c r="TTM158" s="79"/>
      <c r="TTN158" s="79"/>
      <c r="TTO158" s="79"/>
      <c r="TTP158" s="79"/>
      <c r="TTQ158" s="79"/>
      <c r="TTR158" s="79"/>
      <c r="TTS158" s="79"/>
      <c r="TTT158" s="79"/>
      <c r="TTU158" s="79"/>
      <c r="TTV158" s="79"/>
      <c r="TTW158" s="79"/>
      <c r="TTX158" s="79"/>
      <c r="TTY158" s="79"/>
      <c r="TTZ158" s="79"/>
      <c r="TUA158" s="79"/>
      <c r="TUB158" s="79"/>
      <c r="TUC158" s="79"/>
      <c r="TUD158" s="79"/>
      <c r="TUE158" s="79"/>
      <c r="TUF158" s="79"/>
      <c r="TUG158" s="79"/>
      <c r="TUH158" s="79"/>
      <c r="TUI158" s="79"/>
      <c r="TUJ158" s="79"/>
      <c r="TUK158" s="79"/>
      <c r="TUL158" s="79"/>
      <c r="TUM158" s="79"/>
      <c r="TUN158" s="79"/>
      <c r="TUO158" s="79"/>
      <c r="TUP158" s="79"/>
      <c r="TUQ158" s="79"/>
      <c r="TUR158" s="79"/>
      <c r="TUS158" s="79"/>
      <c r="TUT158" s="79"/>
      <c r="TUU158" s="79"/>
      <c r="TUV158" s="79"/>
      <c r="TUW158" s="79"/>
      <c r="TUX158" s="79"/>
      <c r="TUY158" s="79"/>
      <c r="TUZ158" s="79"/>
      <c r="TVA158" s="79"/>
      <c r="TVB158" s="79"/>
      <c r="TVC158" s="79"/>
      <c r="TVD158" s="79"/>
      <c r="TVE158" s="79"/>
      <c r="TVF158" s="79"/>
      <c r="TVG158" s="79"/>
      <c r="TVH158" s="79"/>
      <c r="TVI158" s="79"/>
      <c r="TVJ158" s="79"/>
      <c r="TVK158" s="79"/>
      <c r="TVL158" s="79"/>
      <c r="TVM158" s="79"/>
      <c r="TVN158" s="79"/>
      <c r="TVO158" s="79"/>
      <c r="TVP158" s="79"/>
      <c r="TVQ158" s="79"/>
      <c r="TVR158" s="79"/>
      <c r="TVS158" s="79"/>
      <c r="TVT158" s="79"/>
      <c r="TVU158" s="79"/>
      <c r="TVV158" s="79"/>
      <c r="TVW158" s="79"/>
      <c r="TVX158" s="79"/>
      <c r="TVY158" s="79"/>
      <c r="TVZ158" s="79"/>
      <c r="TWA158" s="79"/>
      <c r="TWB158" s="79"/>
      <c r="TWC158" s="79"/>
      <c r="TWD158" s="79"/>
      <c r="TWE158" s="79"/>
      <c r="TWF158" s="79"/>
      <c r="TWG158" s="79"/>
      <c r="TWH158" s="79"/>
      <c r="TWI158" s="79"/>
      <c r="TWJ158" s="79"/>
      <c r="TWK158" s="79"/>
      <c r="TWL158" s="79"/>
      <c r="TWM158" s="79"/>
      <c r="TWN158" s="79"/>
      <c r="TWO158" s="79"/>
      <c r="TWP158" s="79"/>
      <c r="TWQ158" s="79"/>
      <c r="TWR158" s="79"/>
      <c r="TWS158" s="79"/>
      <c r="TWT158" s="79"/>
      <c r="TWU158" s="79"/>
      <c r="TWV158" s="79"/>
      <c r="TWW158" s="79"/>
      <c r="TWX158" s="79"/>
      <c r="TWY158" s="79"/>
      <c r="TWZ158" s="79"/>
      <c r="TXA158" s="79"/>
      <c r="TXB158" s="79"/>
      <c r="TXC158" s="79"/>
      <c r="TXD158" s="79"/>
      <c r="TXE158" s="79"/>
      <c r="TXF158" s="79"/>
      <c r="TXG158" s="79"/>
      <c r="TXH158" s="79"/>
      <c r="TXI158" s="79"/>
      <c r="TXJ158" s="79"/>
      <c r="TXK158" s="79"/>
      <c r="TXL158" s="79"/>
      <c r="TXM158" s="79"/>
      <c r="TXN158" s="79"/>
      <c r="TXO158" s="79"/>
      <c r="TXP158" s="79"/>
      <c r="TXQ158" s="79"/>
      <c r="TXR158" s="79"/>
      <c r="TXS158" s="79"/>
      <c r="TXT158" s="79"/>
      <c r="TXU158" s="79"/>
      <c r="TXV158" s="79"/>
      <c r="TXW158" s="79"/>
      <c r="TXX158" s="79"/>
      <c r="TXY158" s="79"/>
      <c r="TXZ158" s="79"/>
      <c r="TYA158" s="79"/>
      <c r="TYB158" s="79"/>
      <c r="TYC158" s="79"/>
      <c r="TYD158" s="79"/>
      <c r="TYE158" s="79"/>
      <c r="TYF158" s="79"/>
      <c r="TYG158" s="79"/>
      <c r="TYH158" s="79"/>
      <c r="TYI158" s="79"/>
      <c r="TYJ158" s="79"/>
      <c r="TYK158" s="79"/>
      <c r="TYL158" s="79"/>
      <c r="TYM158" s="79"/>
      <c r="TYN158" s="79"/>
      <c r="TYO158" s="79"/>
      <c r="TYP158" s="79"/>
      <c r="TYQ158" s="79"/>
      <c r="TYR158" s="79"/>
      <c r="TYS158" s="79"/>
      <c r="TYT158" s="79"/>
      <c r="TYU158" s="79"/>
      <c r="TYV158" s="79"/>
      <c r="TYW158" s="79"/>
      <c r="TYX158" s="79"/>
      <c r="TYY158" s="79"/>
      <c r="TYZ158" s="79"/>
      <c r="TZA158" s="79"/>
      <c r="TZB158" s="79"/>
      <c r="TZC158" s="79"/>
      <c r="TZD158" s="79"/>
      <c r="TZE158" s="79"/>
      <c r="TZF158" s="79"/>
      <c r="TZG158" s="79"/>
      <c r="TZH158" s="79"/>
      <c r="TZI158" s="79"/>
      <c r="TZJ158" s="79"/>
      <c r="TZK158" s="79"/>
      <c r="TZL158" s="79"/>
      <c r="TZM158" s="79"/>
      <c r="TZN158" s="79"/>
      <c r="TZO158" s="79"/>
      <c r="TZP158" s="79"/>
      <c r="TZQ158" s="79"/>
      <c r="TZR158" s="79"/>
      <c r="TZS158" s="79"/>
      <c r="TZT158" s="79"/>
      <c r="TZU158" s="79"/>
      <c r="TZV158" s="79"/>
      <c r="TZW158" s="79"/>
      <c r="TZX158" s="79"/>
      <c r="TZY158" s="79"/>
      <c r="TZZ158" s="79"/>
      <c r="UAA158" s="79"/>
      <c r="UAB158" s="79"/>
      <c r="UAC158" s="79"/>
      <c r="UAD158" s="79"/>
      <c r="UAE158" s="79"/>
      <c r="UAF158" s="79"/>
      <c r="UAG158" s="79"/>
      <c r="UAH158" s="79"/>
      <c r="UAI158" s="79"/>
      <c r="UAJ158" s="79"/>
      <c r="UAK158" s="79"/>
      <c r="UAL158" s="79"/>
      <c r="UAM158" s="79"/>
      <c r="UAN158" s="79"/>
      <c r="UAO158" s="79"/>
      <c r="UAP158" s="79"/>
      <c r="UAQ158" s="79"/>
      <c r="UAR158" s="79"/>
      <c r="UAS158" s="79"/>
      <c r="UAT158" s="79"/>
      <c r="UAU158" s="79"/>
      <c r="UAV158" s="79"/>
      <c r="UAW158" s="79"/>
      <c r="UAX158" s="79"/>
      <c r="UAY158" s="79"/>
      <c r="UAZ158" s="79"/>
      <c r="UBA158" s="79"/>
      <c r="UBB158" s="79"/>
      <c r="UBC158" s="79"/>
      <c r="UBD158" s="79"/>
      <c r="UBE158" s="79"/>
      <c r="UBF158" s="79"/>
      <c r="UBG158" s="79"/>
      <c r="UBH158" s="79"/>
      <c r="UBI158" s="79"/>
      <c r="UBJ158" s="79"/>
      <c r="UBK158" s="79"/>
      <c r="UBL158" s="79"/>
      <c r="UBM158" s="79"/>
      <c r="UBN158" s="79"/>
      <c r="UBO158" s="79"/>
      <c r="UBP158" s="79"/>
      <c r="UBQ158" s="79"/>
      <c r="UBR158" s="79"/>
      <c r="UBS158" s="79"/>
      <c r="UBT158" s="79"/>
      <c r="UBU158" s="79"/>
      <c r="UBV158" s="79"/>
      <c r="UBW158" s="79"/>
      <c r="UBX158" s="79"/>
      <c r="UBY158" s="79"/>
      <c r="UBZ158" s="79"/>
      <c r="UCA158" s="79"/>
      <c r="UCB158" s="79"/>
      <c r="UCC158" s="79"/>
      <c r="UCD158" s="79"/>
      <c r="UCE158" s="79"/>
      <c r="UCF158" s="79"/>
      <c r="UCG158" s="79"/>
      <c r="UCH158" s="79"/>
      <c r="UCI158" s="79"/>
      <c r="UCJ158" s="79"/>
      <c r="UCK158" s="79"/>
      <c r="UCL158" s="79"/>
      <c r="UCM158" s="79"/>
      <c r="UCN158" s="79"/>
      <c r="UCO158" s="79"/>
      <c r="UCP158" s="79"/>
      <c r="UCQ158" s="79"/>
      <c r="UCR158" s="79"/>
      <c r="UCS158" s="79"/>
      <c r="UCT158" s="79"/>
      <c r="UCU158" s="79"/>
      <c r="UCV158" s="79"/>
      <c r="UCW158" s="79"/>
      <c r="UCX158" s="79"/>
      <c r="UCY158" s="79"/>
      <c r="UCZ158" s="79"/>
      <c r="UDA158" s="79"/>
      <c r="UDB158" s="79"/>
      <c r="UDC158" s="79"/>
      <c r="UDD158" s="79"/>
      <c r="UDE158" s="79"/>
      <c r="UDF158" s="79"/>
      <c r="UDG158" s="79"/>
      <c r="UDH158" s="79"/>
      <c r="UDI158" s="79"/>
      <c r="UDJ158" s="79"/>
      <c r="UDK158" s="79"/>
      <c r="UDL158" s="79"/>
      <c r="UDM158" s="79"/>
      <c r="UDN158" s="79"/>
      <c r="UDO158" s="79"/>
      <c r="UDP158" s="79"/>
      <c r="UDQ158" s="79"/>
      <c r="UDR158" s="79"/>
      <c r="UDS158" s="79"/>
      <c r="UDT158" s="79"/>
      <c r="UDU158" s="79"/>
      <c r="UDV158" s="79"/>
      <c r="UDW158" s="79"/>
      <c r="UDX158" s="79"/>
      <c r="UDY158" s="79"/>
      <c r="UDZ158" s="79"/>
      <c r="UEA158" s="79"/>
      <c r="UEB158" s="79"/>
      <c r="UEC158" s="79"/>
      <c r="UED158" s="79"/>
      <c r="UEE158" s="79"/>
      <c r="UEF158" s="79"/>
      <c r="UEG158" s="79"/>
      <c r="UEH158" s="79"/>
      <c r="UEI158" s="79"/>
      <c r="UEJ158" s="79"/>
      <c r="UEK158" s="79"/>
      <c r="UEL158" s="79"/>
      <c r="UEM158" s="79"/>
      <c r="UEN158" s="79"/>
      <c r="UEO158" s="79"/>
      <c r="UEP158" s="79"/>
      <c r="UEQ158" s="79"/>
      <c r="UER158" s="79"/>
      <c r="UES158" s="79"/>
      <c r="UET158" s="79"/>
      <c r="UEU158" s="79"/>
      <c r="UEV158" s="79"/>
      <c r="UEW158" s="79"/>
      <c r="UEX158" s="79"/>
      <c r="UEY158" s="79"/>
      <c r="UEZ158" s="79"/>
      <c r="UFA158" s="79"/>
      <c r="UFB158" s="79"/>
      <c r="UFC158" s="79"/>
      <c r="UFD158" s="79"/>
      <c r="UFE158" s="79"/>
      <c r="UFF158" s="79"/>
      <c r="UFG158" s="79"/>
      <c r="UFH158" s="79"/>
      <c r="UFI158" s="79"/>
      <c r="UFJ158" s="79"/>
      <c r="UFK158" s="79"/>
      <c r="UFL158" s="79"/>
      <c r="UFM158" s="79"/>
      <c r="UFN158" s="79"/>
      <c r="UFO158" s="79"/>
      <c r="UFP158" s="79"/>
      <c r="UFQ158" s="79"/>
      <c r="UFR158" s="79"/>
      <c r="UFS158" s="79"/>
      <c r="UFT158" s="79"/>
      <c r="UFU158" s="79"/>
      <c r="UFV158" s="79"/>
      <c r="UFW158" s="79"/>
      <c r="UFX158" s="79"/>
      <c r="UFY158" s="79"/>
      <c r="UFZ158" s="79"/>
      <c r="UGA158" s="79"/>
      <c r="UGB158" s="79"/>
      <c r="UGC158" s="79"/>
      <c r="UGD158" s="79"/>
      <c r="UGE158" s="79"/>
      <c r="UGF158" s="79"/>
      <c r="UGG158" s="79"/>
      <c r="UGH158" s="79"/>
      <c r="UGI158" s="79"/>
      <c r="UGJ158" s="79"/>
      <c r="UGK158" s="79"/>
      <c r="UGL158" s="79"/>
      <c r="UGM158" s="79"/>
      <c r="UGN158" s="79"/>
      <c r="UGO158" s="79"/>
      <c r="UGP158" s="79"/>
      <c r="UGQ158" s="79"/>
      <c r="UGR158" s="79"/>
      <c r="UGS158" s="79"/>
      <c r="UGT158" s="79"/>
      <c r="UGU158" s="79"/>
      <c r="UGV158" s="79"/>
      <c r="UGW158" s="79"/>
      <c r="UGX158" s="79"/>
      <c r="UGY158" s="79"/>
      <c r="UGZ158" s="79"/>
      <c r="UHA158" s="79"/>
      <c r="UHB158" s="79"/>
      <c r="UHC158" s="79"/>
      <c r="UHD158" s="79"/>
      <c r="UHE158" s="79"/>
      <c r="UHF158" s="79"/>
      <c r="UHG158" s="79"/>
      <c r="UHH158" s="79"/>
      <c r="UHI158" s="79"/>
      <c r="UHJ158" s="79"/>
      <c r="UHK158" s="79"/>
      <c r="UHL158" s="79"/>
      <c r="UHM158" s="79"/>
      <c r="UHN158" s="79"/>
      <c r="UHO158" s="79"/>
      <c r="UHP158" s="79"/>
      <c r="UHQ158" s="79"/>
      <c r="UHR158" s="79"/>
      <c r="UHS158" s="79"/>
      <c r="UHT158" s="79"/>
      <c r="UHU158" s="79"/>
      <c r="UHV158" s="79"/>
      <c r="UHW158" s="79"/>
      <c r="UHX158" s="79"/>
      <c r="UHY158" s="79"/>
      <c r="UHZ158" s="79"/>
      <c r="UIA158" s="79"/>
      <c r="UIB158" s="79"/>
      <c r="UIC158" s="79"/>
      <c r="UID158" s="79"/>
      <c r="UIE158" s="79"/>
      <c r="UIF158" s="79"/>
      <c r="UIG158" s="79"/>
      <c r="UIH158" s="79"/>
      <c r="UII158" s="79"/>
      <c r="UIJ158" s="79"/>
      <c r="UIK158" s="79"/>
      <c r="UIL158" s="79"/>
      <c r="UIM158" s="79"/>
      <c r="UIN158" s="79"/>
      <c r="UIO158" s="79"/>
      <c r="UIP158" s="79"/>
      <c r="UIQ158" s="79"/>
      <c r="UIR158" s="79"/>
      <c r="UIS158" s="79"/>
      <c r="UIT158" s="79"/>
      <c r="UIU158" s="79"/>
      <c r="UIV158" s="79"/>
      <c r="UIW158" s="79"/>
      <c r="UIX158" s="79"/>
      <c r="UIY158" s="79"/>
      <c r="UIZ158" s="79"/>
      <c r="UJA158" s="79"/>
      <c r="UJB158" s="79"/>
      <c r="UJC158" s="79"/>
      <c r="UJD158" s="79"/>
      <c r="UJE158" s="79"/>
      <c r="UJF158" s="79"/>
      <c r="UJG158" s="79"/>
      <c r="UJH158" s="79"/>
      <c r="UJI158" s="79"/>
      <c r="UJJ158" s="79"/>
      <c r="UJK158" s="79"/>
      <c r="UJL158" s="79"/>
      <c r="UJM158" s="79"/>
      <c r="UJN158" s="79"/>
      <c r="UJO158" s="79"/>
      <c r="UJP158" s="79"/>
      <c r="UJQ158" s="79"/>
      <c r="UJR158" s="79"/>
      <c r="UJS158" s="79"/>
      <c r="UJT158" s="79"/>
      <c r="UJU158" s="79"/>
      <c r="UJV158" s="79"/>
      <c r="UJW158" s="79"/>
      <c r="UJX158" s="79"/>
      <c r="UJY158" s="79"/>
      <c r="UJZ158" s="79"/>
      <c r="UKA158" s="79"/>
      <c r="UKB158" s="79"/>
      <c r="UKC158" s="79"/>
      <c r="UKD158" s="79"/>
      <c r="UKE158" s="79"/>
      <c r="UKF158" s="79"/>
      <c r="UKG158" s="79"/>
      <c r="UKH158" s="79"/>
      <c r="UKI158" s="79"/>
      <c r="UKJ158" s="79"/>
      <c r="UKK158" s="79"/>
      <c r="UKL158" s="79"/>
      <c r="UKM158" s="79"/>
      <c r="UKN158" s="79"/>
      <c r="UKO158" s="79"/>
      <c r="UKP158" s="79"/>
      <c r="UKQ158" s="79"/>
      <c r="UKR158" s="79"/>
      <c r="UKS158" s="79"/>
      <c r="UKT158" s="79"/>
      <c r="UKU158" s="79"/>
      <c r="UKV158" s="79"/>
      <c r="UKW158" s="79"/>
      <c r="UKX158" s="79"/>
      <c r="UKY158" s="79"/>
      <c r="UKZ158" s="79"/>
      <c r="ULA158" s="79"/>
      <c r="ULB158" s="79"/>
      <c r="ULC158" s="79"/>
      <c r="ULD158" s="79"/>
      <c r="ULE158" s="79"/>
      <c r="ULF158" s="79"/>
      <c r="ULG158" s="79"/>
      <c r="ULH158" s="79"/>
      <c r="ULI158" s="79"/>
      <c r="ULJ158" s="79"/>
      <c r="ULK158" s="79"/>
      <c r="ULL158" s="79"/>
      <c r="ULM158" s="79"/>
      <c r="ULN158" s="79"/>
      <c r="ULO158" s="79"/>
      <c r="ULP158" s="79"/>
      <c r="ULQ158" s="79"/>
      <c r="ULR158" s="79"/>
      <c r="ULS158" s="79"/>
      <c r="ULT158" s="79"/>
      <c r="ULU158" s="79"/>
      <c r="ULV158" s="79"/>
      <c r="ULW158" s="79"/>
      <c r="ULX158" s="79"/>
      <c r="ULY158" s="79"/>
      <c r="ULZ158" s="79"/>
      <c r="UMA158" s="79"/>
      <c r="UMB158" s="79"/>
      <c r="UMC158" s="79"/>
      <c r="UMD158" s="79"/>
      <c r="UME158" s="79"/>
      <c r="UMF158" s="79"/>
      <c r="UMG158" s="79"/>
      <c r="UMH158" s="79"/>
      <c r="UMI158" s="79"/>
      <c r="UMJ158" s="79"/>
      <c r="UMK158" s="79"/>
      <c r="UML158" s="79"/>
      <c r="UMM158" s="79"/>
      <c r="UMN158" s="79"/>
      <c r="UMO158" s="79"/>
      <c r="UMP158" s="79"/>
      <c r="UMQ158" s="79"/>
      <c r="UMR158" s="79"/>
      <c r="UMS158" s="79"/>
      <c r="UMT158" s="79"/>
      <c r="UMU158" s="79"/>
      <c r="UMV158" s="79"/>
      <c r="UMW158" s="79"/>
      <c r="UMX158" s="79"/>
      <c r="UMY158" s="79"/>
      <c r="UMZ158" s="79"/>
      <c r="UNA158" s="79"/>
      <c r="UNB158" s="79"/>
      <c r="UNC158" s="79"/>
      <c r="UND158" s="79"/>
      <c r="UNE158" s="79"/>
      <c r="UNF158" s="79"/>
      <c r="UNG158" s="79"/>
      <c r="UNH158" s="79"/>
      <c r="UNI158" s="79"/>
      <c r="UNJ158" s="79"/>
      <c r="UNK158" s="79"/>
      <c r="UNL158" s="79"/>
      <c r="UNM158" s="79"/>
      <c r="UNN158" s="79"/>
      <c r="UNO158" s="79"/>
      <c r="UNP158" s="79"/>
      <c r="UNQ158" s="79"/>
      <c r="UNR158" s="79"/>
      <c r="UNS158" s="79"/>
      <c r="UNT158" s="79"/>
      <c r="UNU158" s="79"/>
      <c r="UNV158" s="79"/>
      <c r="UNW158" s="79"/>
      <c r="UNX158" s="79"/>
      <c r="UNY158" s="79"/>
      <c r="UNZ158" s="79"/>
      <c r="UOA158" s="79"/>
      <c r="UOB158" s="79"/>
      <c r="UOC158" s="79"/>
      <c r="UOD158" s="79"/>
      <c r="UOE158" s="79"/>
      <c r="UOF158" s="79"/>
      <c r="UOG158" s="79"/>
      <c r="UOH158" s="79"/>
      <c r="UOI158" s="79"/>
      <c r="UOJ158" s="79"/>
      <c r="UOK158" s="79"/>
      <c r="UOL158" s="79"/>
      <c r="UOM158" s="79"/>
      <c r="UON158" s="79"/>
      <c r="UOO158" s="79"/>
      <c r="UOP158" s="79"/>
      <c r="UOQ158" s="79"/>
      <c r="UOR158" s="79"/>
      <c r="UOS158" s="79"/>
      <c r="UOT158" s="79"/>
      <c r="UOU158" s="79"/>
      <c r="UOV158" s="79"/>
      <c r="UOW158" s="79"/>
      <c r="UOX158" s="79"/>
      <c r="UOY158" s="79"/>
      <c r="UOZ158" s="79"/>
      <c r="UPA158" s="79"/>
      <c r="UPB158" s="79"/>
      <c r="UPC158" s="79"/>
      <c r="UPD158" s="79"/>
      <c r="UPE158" s="79"/>
      <c r="UPF158" s="79"/>
      <c r="UPG158" s="79"/>
      <c r="UPH158" s="79"/>
      <c r="UPI158" s="79"/>
      <c r="UPJ158" s="79"/>
      <c r="UPK158" s="79"/>
      <c r="UPL158" s="79"/>
      <c r="UPM158" s="79"/>
      <c r="UPN158" s="79"/>
      <c r="UPO158" s="79"/>
      <c r="UPP158" s="79"/>
      <c r="UPQ158" s="79"/>
      <c r="UPR158" s="79"/>
      <c r="UPS158" s="79"/>
      <c r="UPT158" s="79"/>
      <c r="UPU158" s="79"/>
      <c r="UPV158" s="79"/>
      <c r="UPW158" s="79"/>
      <c r="UPX158" s="79"/>
      <c r="UPY158" s="79"/>
      <c r="UPZ158" s="79"/>
      <c r="UQA158" s="79"/>
      <c r="UQB158" s="79"/>
      <c r="UQC158" s="79"/>
      <c r="UQD158" s="79"/>
      <c r="UQE158" s="79"/>
      <c r="UQF158" s="79"/>
      <c r="UQG158" s="79"/>
      <c r="UQH158" s="79"/>
      <c r="UQI158" s="79"/>
      <c r="UQJ158" s="79"/>
      <c r="UQK158" s="79"/>
      <c r="UQL158" s="79"/>
      <c r="UQM158" s="79"/>
      <c r="UQN158" s="79"/>
      <c r="UQO158" s="79"/>
      <c r="UQP158" s="79"/>
      <c r="UQQ158" s="79"/>
      <c r="UQR158" s="79"/>
      <c r="UQS158" s="79"/>
      <c r="UQT158" s="79"/>
      <c r="UQU158" s="79"/>
      <c r="UQV158" s="79"/>
      <c r="UQW158" s="79"/>
      <c r="UQX158" s="79"/>
      <c r="UQY158" s="79"/>
      <c r="UQZ158" s="79"/>
      <c r="URA158" s="79"/>
      <c r="URB158" s="79"/>
      <c r="URC158" s="79"/>
      <c r="URD158" s="79"/>
      <c r="URE158" s="79"/>
      <c r="URF158" s="79"/>
      <c r="URG158" s="79"/>
      <c r="URH158" s="79"/>
      <c r="URI158" s="79"/>
      <c r="URJ158" s="79"/>
      <c r="URK158" s="79"/>
      <c r="URL158" s="79"/>
      <c r="URM158" s="79"/>
      <c r="URN158" s="79"/>
      <c r="URO158" s="79"/>
      <c r="URP158" s="79"/>
      <c r="URQ158" s="79"/>
      <c r="URR158" s="79"/>
      <c r="URS158" s="79"/>
      <c r="URT158" s="79"/>
      <c r="URU158" s="79"/>
      <c r="URV158" s="79"/>
      <c r="URW158" s="79"/>
      <c r="URX158" s="79"/>
      <c r="URY158" s="79"/>
      <c r="URZ158" s="79"/>
      <c r="USA158" s="79"/>
      <c r="USB158" s="79"/>
      <c r="USC158" s="79"/>
      <c r="USD158" s="79"/>
      <c r="USE158" s="79"/>
      <c r="USF158" s="79"/>
      <c r="USG158" s="79"/>
      <c r="USH158" s="79"/>
      <c r="USI158" s="79"/>
      <c r="USJ158" s="79"/>
      <c r="USK158" s="79"/>
      <c r="USL158" s="79"/>
      <c r="USM158" s="79"/>
      <c r="USN158" s="79"/>
      <c r="USO158" s="79"/>
      <c r="USP158" s="79"/>
      <c r="USQ158" s="79"/>
      <c r="USR158" s="79"/>
      <c r="USS158" s="79"/>
      <c r="UST158" s="79"/>
      <c r="USU158" s="79"/>
      <c r="USV158" s="79"/>
      <c r="USW158" s="79"/>
      <c r="USX158" s="79"/>
      <c r="USY158" s="79"/>
      <c r="USZ158" s="79"/>
      <c r="UTA158" s="79"/>
      <c r="UTB158" s="79"/>
      <c r="UTC158" s="79"/>
      <c r="UTD158" s="79"/>
      <c r="UTE158" s="79"/>
      <c r="UTF158" s="79"/>
      <c r="UTG158" s="79"/>
      <c r="UTH158" s="79"/>
      <c r="UTI158" s="79"/>
      <c r="UTJ158" s="79"/>
      <c r="UTK158" s="79"/>
      <c r="UTL158" s="79"/>
      <c r="UTM158" s="79"/>
      <c r="UTN158" s="79"/>
      <c r="UTO158" s="79"/>
      <c r="UTP158" s="79"/>
      <c r="UTQ158" s="79"/>
      <c r="UTR158" s="79"/>
      <c r="UTS158" s="79"/>
      <c r="UTT158" s="79"/>
      <c r="UTU158" s="79"/>
      <c r="UTV158" s="79"/>
      <c r="UTW158" s="79"/>
      <c r="UTX158" s="79"/>
      <c r="UTY158" s="79"/>
      <c r="UTZ158" s="79"/>
      <c r="UUA158" s="79"/>
      <c r="UUB158" s="79"/>
      <c r="UUC158" s="79"/>
      <c r="UUD158" s="79"/>
      <c r="UUE158" s="79"/>
      <c r="UUF158" s="79"/>
      <c r="UUG158" s="79"/>
      <c r="UUH158" s="79"/>
      <c r="UUI158" s="79"/>
      <c r="UUJ158" s="79"/>
      <c r="UUK158" s="79"/>
      <c r="UUL158" s="79"/>
      <c r="UUM158" s="79"/>
      <c r="UUN158" s="79"/>
      <c r="UUO158" s="79"/>
      <c r="UUP158" s="79"/>
      <c r="UUQ158" s="79"/>
      <c r="UUR158" s="79"/>
      <c r="UUS158" s="79"/>
      <c r="UUT158" s="79"/>
      <c r="UUU158" s="79"/>
      <c r="UUV158" s="79"/>
      <c r="UUW158" s="79"/>
      <c r="UUX158" s="79"/>
      <c r="UUY158" s="79"/>
      <c r="UUZ158" s="79"/>
      <c r="UVA158" s="79"/>
      <c r="UVB158" s="79"/>
      <c r="UVC158" s="79"/>
      <c r="UVD158" s="79"/>
      <c r="UVE158" s="79"/>
      <c r="UVF158" s="79"/>
      <c r="UVG158" s="79"/>
      <c r="UVH158" s="79"/>
      <c r="UVI158" s="79"/>
      <c r="UVJ158" s="79"/>
      <c r="UVK158" s="79"/>
      <c r="UVL158" s="79"/>
      <c r="UVM158" s="79"/>
      <c r="UVN158" s="79"/>
      <c r="UVO158" s="79"/>
      <c r="UVP158" s="79"/>
      <c r="UVQ158" s="79"/>
      <c r="UVR158" s="79"/>
      <c r="UVS158" s="79"/>
      <c r="UVT158" s="79"/>
      <c r="UVU158" s="79"/>
      <c r="UVV158" s="79"/>
      <c r="UVW158" s="79"/>
      <c r="UVX158" s="79"/>
      <c r="UVY158" s="79"/>
      <c r="UVZ158" s="79"/>
      <c r="UWA158" s="79"/>
      <c r="UWB158" s="79"/>
      <c r="UWC158" s="79"/>
      <c r="UWD158" s="79"/>
      <c r="UWE158" s="79"/>
      <c r="UWF158" s="79"/>
      <c r="UWG158" s="79"/>
      <c r="UWH158" s="79"/>
      <c r="UWI158" s="79"/>
      <c r="UWJ158" s="79"/>
      <c r="UWK158" s="79"/>
      <c r="UWL158" s="79"/>
      <c r="UWM158" s="79"/>
      <c r="UWN158" s="79"/>
      <c r="UWO158" s="79"/>
      <c r="UWP158" s="79"/>
      <c r="UWQ158" s="79"/>
      <c r="UWR158" s="79"/>
      <c r="UWS158" s="79"/>
      <c r="UWT158" s="79"/>
      <c r="UWU158" s="79"/>
      <c r="UWV158" s="79"/>
      <c r="UWW158" s="79"/>
      <c r="UWX158" s="79"/>
      <c r="UWY158" s="79"/>
      <c r="UWZ158" s="79"/>
      <c r="UXA158" s="79"/>
      <c r="UXB158" s="79"/>
      <c r="UXC158" s="79"/>
      <c r="UXD158" s="79"/>
      <c r="UXE158" s="79"/>
      <c r="UXF158" s="79"/>
      <c r="UXG158" s="79"/>
      <c r="UXH158" s="79"/>
      <c r="UXI158" s="79"/>
      <c r="UXJ158" s="79"/>
      <c r="UXK158" s="79"/>
      <c r="UXL158" s="79"/>
      <c r="UXM158" s="79"/>
      <c r="UXN158" s="79"/>
      <c r="UXO158" s="79"/>
      <c r="UXP158" s="79"/>
      <c r="UXQ158" s="79"/>
      <c r="UXR158" s="79"/>
      <c r="UXS158" s="79"/>
      <c r="UXT158" s="79"/>
      <c r="UXU158" s="79"/>
      <c r="UXV158" s="79"/>
      <c r="UXW158" s="79"/>
      <c r="UXX158" s="79"/>
      <c r="UXY158" s="79"/>
      <c r="UXZ158" s="79"/>
      <c r="UYA158" s="79"/>
      <c r="UYB158" s="79"/>
      <c r="UYC158" s="79"/>
      <c r="UYD158" s="79"/>
      <c r="UYE158" s="79"/>
      <c r="UYF158" s="79"/>
      <c r="UYG158" s="79"/>
      <c r="UYH158" s="79"/>
      <c r="UYI158" s="79"/>
      <c r="UYJ158" s="79"/>
      <c r="UYK158" s="79"/>
      <c r="UYL158" s="79"/>
      <c r="UYM158" s="79"/>
      <c r="UYN158" s="79"/>
      <c r="UYO158" s="79"/>
      <c r="UYP158" s="79"/>
      <c r="UYQ158" s="79"/>
      <c r="UYR158" s="79"/>
      <c r="UYS158" s="79"/>
      <c r="UYT158" s="79"/>
      <c r="UYU158" s="79"/>
      <c r="UYV158" s="79"/>
      <c r="UYW158" s="79"/>
      <c r="UYX158" s="79"/>
      <c r="UYY158" s="79"/>
      <c r="UYZ158" s="79"/>
      <c r="UZA158" s="79"/>
      <c r="UZB158" s="79"/>
      <c r="UZC158" s="79"/>
      <c r="UZD158" s="79"/>
      <c r="UZE158" s="79"/>
      <c r="UZF158" s="79"/>
      <c r="UZG158" s="79"/>
      <c r="UZH158" s="79"/>
      <c r="UZI158" s="79"/>
      <c r="UZJ158" s="79"/>
      <c r="UZK158" s="79"/>
      <c r="UZL158" s="79"/>
      <c r="UZM158" s="79"/>
      <c r="UZN158" s="79"/>
      <c r="UZO158" s="79"/>
      <c r="UZP158" s="79"/>
      <c r="UZQ158" s="79"/>
      <c r="UZR158" s="79"/>
      <c r="UZS158" s="79"/>
      <c r="UZT158" s="79"/>
      <c r="UZU158" s="79"/>
      <c r="UZV158" s="79"/>
      <c r="UZW158" s="79"/>
      <c r="UZX158" s="79"/>
      <c r="UZY158" s="79"/>
      <c r="UZZ158" s="79"/>
      <c r="VAA158" s="79"/>
      <c r="VAB158" s="79"/>
      <c r="VAC158" s="79"/>
      <c r="VAD158" s="79"/>
      <c r="VAE158" s="79"/>
      <c r="VAF158" s="79"/>
      <c r="VAG158" s="79"/>
      <c r="VAH158" s="79"/>
      <c r="VAI158" s="79"/>
      <c r="VAJ158" s="79"/>
      <c r="VAK158" s="79"/>
      <c r="VAL158" s="79"/>
      <c r="VAM158" s="79"/>
      <c r="VAN158" s="79"/>
      <c r="VAO158" s="79"/>
      <c r="VAP158" s="79"/>
      <c r="VAQ158" s="79"/>
      <c r="VAR158" s="79"/>
      <c r="VAS158" s="79"/>
      <c r="VAT158" s="79"/>
      <c r="VAU158" s="79"/>
      <c r="VAV158" s="79"/>
      <c r="VAW158" s="79"/>
      <c r="VAX158" s="79"/>
      <c r="VAY158" s="79"/>
      <c r="VAZ158" s="79"/>
      <c r="VBA158" s="79"/>
      <c r="VBB158" s="79"/>
      <c r="VBC158" s="79"/>
      <c r="VBD158" s="79"/>
      <c r="VBE158" s="79"/>
      <c r="VBF158" s="79"/>
      <c r="VBG158" s="79"/>
      <c r="VBH158" s="79"/>
      <c r="VBI158" s="79"/>
      <c r="VBJ158" s="79"/>
      <c r="VBK158" s="79"/>
      <c r="VBL158" s="79"/>
      <c r="VBM158" s="79"/>
      <c r="VBN158" s="79"/>
      <c r="VBO158" s="79"/>
      <c r="VBP158" s="79"/>
      <c r="VBQ158" s="79"/>
      <c r="VBR158" s="79"/>
      <c r="VBS158" s="79"/>
      <c r="VBT158" s="79"/>
      <c r="VBU158" s="79"/>
      <c r="VBV158" s="79"/>
      <c r="VBW158" s="79"/>
      <c r="VBX158" s="79"/>
      <c r="VBY158" s="79"/>
      <c r="VBZ158" s="79"/>
      <c r="VCA158" s="79"/>
      <c r="VCB158" s="79"/>
      <c r="VCC158" s="79"/>
      <c r="VCD158" s="79"/>
      <c r="VCE158" s="79"/>
      <c r="VCF158" s="79"/>
      <c r="VCG158" s="79"/>
      <c r="VCH158" s="79"/>
      <c r="VCI158" s="79"/>
      <c r="VCJ158" s="79"/>
      <c r="VCK158" s="79"/>
      <c r="VCL158" s="79"/>
      <c r="VCM158" s="79"/>
      <c r="VCN158" s="79"/>
      <c r="VCO158" s="79"/>
      <c r="VCP158" s="79"/>
      <c r="VCQ158" s="79"/>
      <c r="VCR158" s="79"/>
      <c r="VCS158" s="79"/>
      <c r="VCT158" s="79"/>
      <c r="VCU158" s="79"/>
      <c r="VCV158" s="79"/>
      <c r="VCW158" s="79"/>
      <c r="VCX158" s="79"/>
      <c r="VCY158" s="79"/>
      <c r="VCZ158" s="79"/>
      <c r="VDA158" s="79"/>
      <c r="VDB158" s="79"/>
      <c r="VDC158" s="79"/>
      <c r="VDD158" s="79"/>
      <c r="VDE158" s="79"/>
      <c r="VDF158" s="79"/>
      <c r="VDG158" s="79"/>
      <c r="VDH158" s="79"/>
      <c r="VDI158" s="79"/>
      <c r="VDJ158" s="79"/>
      <c r="VDK158" s="79"/>
      <c r="VDL158" s="79"/>
      <c r="VDM158" s="79"/>
      <c r="VDN158" s="79"/>
      <c r="VDO158" s="79"/>
      <c r="VDP158" s="79"/>
      <c r="VDQ158" s="79"/>
      <c r="VDR158" s="79"/>
      <c r="VDS158" s="79"/>
      <c r="VDT158" s="79"/>
      <c r="VDU158" s="79"/>
      <c r="VDV158" s="79"/>
      <c r="VDW158" s="79"/>
      <c r="VDX158" s="79"/>
      <c r="VDY158" s="79"/>
      <c r="VDZ158" s="79"/>
      <c r="VEA158" s="79"/>
      <c r="VEB158" s="79"/>
      <c r="VEC158" s="79"/>
      <c r="VED158" s="79"/>
      <c r="VEE158" s="79"/>
      <c r="VEF158" s="79"/>
      <c r="VEG158" s="79"/>
      <c r="VEH158" s="79"/>
      <c r="VEI158" s="79"/>
      <c r="VEJ158" s="79"/>
      <c r="VEK158" s="79"/>
      <c r="VEL158" s="79"/>
      <c r="VEM158" s="79"/>
      <c r="VEN158" s="79"/>
      <c r="VEO158" s="79"/>
      <c r="VEP158" s="79"/>
      <c r="VEQ158" s="79"/>
      <c r="VER158" s="79"/>
      <c r="VES158" s="79"/>
      <c r="VET158" s="79"/>
      <c r="VEU158" s="79"/>
      <c r="VEV158" s="79"/>
      <c r="VEW158" s="79"/>
      <c r="VEX158" s="79"/>
      <c r="VEY158" s="79"/>
      <c r="VEZ158" s="79"/>
      <c r="VFA158" s="79"/>
      <c r="VFB158" s="79"/>
      <c r="VFC158" s="79"/>
      <c r="VFD158" s="79"/>
      <c r="VFE158" s="79"/>
      <c r="VFF158" s="79"/>
      <c r="VFG158" s="79"/>
      <c r="VFH158" s="79"/>
      <c r="VFI158" s="79"/>
      <c r="VFJ158" s="79"/>
      <c r="VFK158" s="79"/>
      <c r="VFL158" s="79"/>
      <c r="VFM158" s="79"/>
      <c r="VFN158" s="79"/>
      <c r="VFO158" s="79"/>
      <c r="VFP158" s="79"/>
      <c r="VFQ158" s="79"/>
      <c r="VFR158" s="79"/>
      <c r="VFS158" s="79"/>
      <c r="VFT158" s="79"/>
      <c r="VFU158" s="79"/>
      <c r="VFV158" s="79"/>
      <c r="VFW158" s="79"/>
      <c r="VFX158" s="79"/>
      <c r="VFY158" s="79"/>
      <c r="VFZ158" s="79"/>
      <c r="VGA158" s="79"/>
      <c r="VGB158" s="79"/>
      <c r="VGC158" s="79"/>
      <c r="VGD158" s="79"/>
      <c r="VGE158" s="79"/>
      <c r="VGF158" s="79"/>
      <c r="VGG158" s="79"/>
      <c r="VGH158" s="79"/>
      <c r="VGI158" s="79"/>
      <c r="VGJ158" s="79"/>
      <c r="VGK158" s="79"/>
      <c r="VGL158" s="79"/>
      <c r="VGM158" s="79"/>
      <c r="VGN158" s="79"/>
      <c r="VGO158" s="79"/>
      <c r="VGP158" s="79"/>
      <c r="VGQ158" s="79"/>
      <c r="VGR158" s="79"/>
      <c r="VGS158" s="79"/>
      <c r="VGT158" s="79"/>
      <c r="VGU158" s="79"/>
      <c r="VGV158" s="79"/>
      <c r="VGW158" s="79"/>
      <c r="VGX158" s="79"/>
      <c r="VGY158" s="79"/>
      <c r="VGZ158" s="79"/>
      <c r="VHA158" s="79"/>
      <c r="VHB158" s="79"/>
      <c r="VHC158" s="79"/>
      <c r="VHD158" s="79"/>
      <c r="VHE158" s="79"/>
      <c r="VHF158" s="79"/>
      <c r="VHG158" s="79"/>
      <c r="VHH158" s="79"/>
      <c r="VHI158" s="79"/>
      <c r="VHJ158" s="79"/>
      <c r="VHK158" s="79"/>
      <c r="VHL158" s="79"/>
      <c r="VHM158" s="79"/>
      <c r="VHN158" s="79"/>
      <c r="VHO158" s="79"/>
      <c r="VHP158" s="79"/>
      <c r="VHQ158" s="79"/>
      <c r="VHR158" s="79"/>
      <c r="VHS158" s="79"/>
      <c r="VHT158" s="79"/>
      <c r="VHU158" s="79"/>
      <c r="VHV158" s="79"/>
      <c r="VHW158" s="79"/>
      <c r="VHX158" s="79"/>
      <c r="VHY158" s="79"/>
      <c r="VHZ158" s="79"/>
      <c r="VIA158" s="79"/>
      <c r="VIB158" s="79"/>
      <c r="VIC158" s="79"/>
      <c r="VID158" s="79"/>
      <c r="VIE158" s="79"/>
      <c r="VIF158" s="79"/>
      <c r="VIG158" s="79"/>
      <c r="VIH158" s="79"/>
      <c r="VII158" s="79"/>
      <c r="VIJ158" s="79"/>
      <c r="VIK158" s="79"/>
      <c r="VIL158" s="79"/>
      <c r="VIM158" s="79"/>
      <c r="VIN158" s="79"/>
      <c r="VIO158" s="79"/>
      <c r="VIP158" s="79"/>
      <c r="VIQ158" s="79"/>
      <c r="VIR158" s="79"/>
      <c r="VIS158" s="79"/>
      <c r="VIT158" s="79"/>
      <c r="VIU158" s="79"/>
      <c r="VIV158" s="79"/>
      <c r="VIW158" s="79"/>
      <c r="VIX158" s="79"/>
      <c r="VIY158" s="79"/>
      <c r="VIZ158" s="79"/>
      <c r="VJA158" s="79"/>
      <c r="VJB158" s="79"/>
      <c r="VJC158" s="79"/>
      <c r="VJD158" s="79"/>
      <c r="VJE158" s="79"/>
      <c r="VJF158" s="79"/>
      <c r="VJG158" s="79"/>
      <c r="VJH158" s="79"/>
      <c r="VJI158" s="79"/>
      <c r="VJJ158" s="79"/>
      <c r="VJK158" s="79"/>
      <c r="VJL158" s="79"/>
      <c r="VJM158" s="79"/>
      <c r="VJN158" s="79"/>
      <c r="VJO158" s="79"/>
      <c r="VJP158" s="79"/>
      <c r="VJQ158" s="79"/>
      <c r="VJR158" s="79"/>
      <c r="VJS158" s="79"/>
      <c r="VJT158" s="79"/>
      <c r="VJU158" s="79"/>
      <c r="VJV158" s="79"/>
      <c r="VJW158" s="79"/>
      <c r="VJX158" s="79"/>
      <c r="VJY158" s="79"/>
      <c r="VJZ158" s="79"/>
      <c r="VKA158" s="79"/>
      <c r="VKB158" s="79"/>
      <c r="VKC158" s="79"/>
      <c r="VKD158" s="79"/>
      <c r="VKE158" s="79"/>
      <c r="VKF158" s="79"/>
      <c r="VKG158" s="79"/>
      <c r="VKH158" s="79"/>
      <c r="VKI158" s="79"/>
      <c r="VKJ158" s="79"/>
      <c r="VKK158" s="79"/>
      <c r="VKL158" s="79"/>
      <c r="VKM158" s="79"/>
      <c r="VKN158" s="79"/>
      <c r="VKO158" s="79"/>
      <c r="VKP158" s="79"/>
      <c r="VKQ158" s="79"/>
      <c r="VKR158" s="79"/>
      <c r="VKS158" s="79"/>
      <c r="VKT158" s="79"/>
      <c r="VKU158" s="79"/>
      <c r="VKV158" s="79"/>
      <c r="VKW158" s="79"/>
      <c r="VKX158" s="79"/>
      <c r="VKY158" s="79"/>
      <c r="VKZ158" s="79"/>
      <c r="VLA158" s="79"/>
      <c r="VLB158" s="79"/>
      <c r="VLC158" s="79"/>
      <c r="VLD158" s="79"/>
      <c r="VLE158" s="79"/>
      <c r="VLF158" s="79"/>
      <c r="VLG158" s="79"/>
      <c r="VLH158" s="79"/>
      <c r="VLI158" s="79"/>
      <c r="VLJ158" s="79"/>
      <c r="VLK158" s="79"/>
      <c r="VLL158" s="79"/>
      <c r="VLM158" s="79"/>
      <c r="VLN158" s="79"/>
      <c r="VLO158" s="79"/>
      <c r="VLP158" s="79"/>
      <c r="VLQ158" s="79"/>
      <c r="VLR158" s="79"/>
      <c r="VLS158" s="79"/>
      <c r="VLT158" s="79"/>
      <c r="VLU158" s="79"/>
      <c r="VLV158" s="79"/>
      <c r="VLW158" s="79"/>
      <c r="VLX158" s="79"/>
      <c r="VLY158" s="79"/>
      <c r="VLZ158" s="79"/>
      <c r="VMA158" s="79"/>
      <c r="VMB158" s="79"/>
      <c r="VMC158" s="79"/>
      <c r="VMD158" s="79"/>
      <c r="VME158" s="79"/>
      <c r="VMF158" s="79"/>
      <c r="VMG158" s="79"/>
      <c r="VMH158" s="79"/>
      <c r="VMI158" s="79"/>
      <c r="VMJ158" s="79"/>
      <c r="VMK158" s="79"/>
      <c r="VML158" s="79"/>
      <c r="VMM158" s="79"/>
      <c r="VMN158" s="79"/>
      <c r="VMO158" s="79"/>
      <c r="VMP158" s="79"/>
      <c r="VMQ158" s="79"/>
      <c r="VMR158" s="79"/>
      <c r="VMS158" s="79"/>
      <c r="VMT158" s="79"/>
      <c r="VMU158" s="79"/>
      <c r="VMV158" s="79"/>
      <c r="VMW158" s="79"/>
      <c r="VMX158" s="79"/>
      <c r="VMY158" s="79"/>
      <c r="VMZ158" s="79"/>
      <c r="VNA158" s="79"/>
      <c r="VNB158" s="79"/>
      <c r="VNC158" s="79"/>
      <c r="VND158" s="79"/>
      <c r="VNE158" s="79"/>
      <c r="VNF158" s="79"/>
      <c r="VNG158" s="79"/>
      <c r="VNH158" s="79"/>
      <c r="VNI158" s="79"/>
      <c r="VNJ158" s="79"/>
      <c r="VNK158" s="79"/>
      <c r="VNL158" s="79"/>
      <c r="VNM158" s="79"/>
      <c r="VNN158" s="79"/>
      <c r="VNO158" s="79"/>
      <c r="VNP158" s="79"/>
      <c r="VNQ158" s="79"/>
      <c r="VNR158" s="79"/>
      <c r="VNS158" s="79"/>
      <c r="VNT158" s="79"/>
      <c r="VNU158" s="79"/>
      <c r="VNV158" s="79"/>
      <c r="VNW158" s="79"/>
      <c r="VNX158" s="79"/>
      <c r="VNY158" s="79"/>
      <c r="VNZ158" s="79"/>
      <c r="VOA158" s="79"/>
      <c r="VOB158" s="79"/>
      <c r="VOC158" s="79"/>
      <c r="VOD158" s="79"/>
      <c r="VOE158" s="79"/>
      <c r="VOF158" s="79"/>
      <c r="VOG158" s="79"/>
      <c r="VOH158" s="79"/>
      <c r="VOI158" s="79"/>
      <c r="VOJ158" s="79"/>
      <c r="VOK158" s="79"/>
      <c r="VOL158" s="79"/>
      <c r="VOM158" s="79"/>
      <c r="VON158" s="79"/>
      <c r="VOO158" s="79"/>
      <c r="VOP158" s="79"/>
      <c r="VOQ158" s="79"/>
      <c r="VOR158" s="79"/>
      <c r="VOS158" s="79"/>
      <c r="VOT158" s="79"/>
      <c r="VOU158" s="79"/>
      <c r="VOV158" s="79"/>
      <c r="VOW158" s="79"/>
      <c r="VOX158" s="79"/>
      <c r="VOY158" s="79"/>
      <c r="VOZ158" s="79"/>
      <c r="VPA158" s="79"/>
      <c r="VPB158" s="79"/>
      <c r="VPC158" s="79"/>
      <c r="VPD158" s="79"/>
      <c r="VPE158" s="79"/>
      <c r="VPF158" s="79"/>
      <c r="VPG158" s="79"/>
      <c r="VPH158" s="79"/>
      <c r="VPI158" s="79"/>
      <c r="VPJ158" s="79"/>
      <c r="VPK158" s="79"/>
      <c r="VPL158" s="79"/>
      <c r="VPM158" s="79"/>
      <c r="VPN158" s="79"/>
      <c r="VPO158" s="79"/>
      <c r="VPP158" s="79"/>
      <c r="VPQ158" s="79"/>
      <c r="VPR158" s="79"/>
      <c r="VPS158" s="79"/>
      <c r="VPT158" s="79"/>
      <c r="VPU158" s="79"/>
      <c r="VPV158" s="79"/>
      <c r="VPW158" s="79"/>
      <c r="VPX158" s="79"/>
      <c r="VPY158" s="79"/>
      <c r="VPZ158" s="79"/>
      <c r="VQA158" s="79"/>
      <c r="VQB158" s="79"/>
      <c r="VQC158" s="79"/>
      <c r="VQD158" s="79"/>
      <c r="VQE158" s="79"/>
      <c r="VQF158" s="79"/>
      <c r="VQG158" s="79"/>
      <c r="VQH158" s="79"/>
      <c r="VQI158" s="79"/>
      <c r="VQJ158" s="79"/>
      <c r="VQK158" s="79"/>
      <c r="VQL158" s="79"/>
      <c r="VQM158" s="79"/>
      <c r="VQN158" s="79"/>
      <c r="VQO158" s="79"/>
      <c r="VQP158" s="79"/>
      <c r="VQQ158" s="79"/>
      <c r="VQR158" s="79"/>
      <c r="VQS158" s="79"/>
      <c r="VQT158" s="79"/>
      <c r="VQU158" s="79"/>
      <c r="VQV158" s="79"/>
      <c r="VQW158" s="79"/>
      <c r="VQX158" s="79"/>
      <c r="VQY158" s="79"/>
      <c r="VQZ158" s="79"/>
      <c r="VRA158" s="79"/>
      <c r="VRB158" s="79"/>
      <c r="VRC158" s="79"/>
      <c r="VRD158" s="79"/>
      <c r="VRE158" s="79"/>
      <c r="VRF158" s="79"/>
      <c r="VRG158" s="79"/>
      <c r="VRH158" s="79"/>
      <c r="VRI158" s="79"/>
      <c r="VRJ158" s="79"/>
      <c r="VRK158" s="79"/>
      <c r="VRL158" s="79"/>
      <c r="VRM158" s="79"/>
      <c r="VRN158" s="79"/>
      <c r="VRO158" s="79"/>
      <c r="VRP158" s="79"/>
      <c r="VRQ158" s="79"/>
      <c r="VRR158" s="79"/>
      <c r="VRS158" s="79"/>
      <c r="VRT158" s="79"/>
      <c r="VRU158" s="79"/>
      <c r="VRV158" s="79"/>
      <c r="VRW158" s="79"/>
      <c r="VRX158" s="79"/>
      <c r="VRY158" s="79"/>
      <c r="VRZ158" s="79"/>
      <c r="VSA158" s="79"/>
      <c r="VSB158" s="79"/>
      <c r="VSC158" s="79"/>
      <c r="VSD158" s="79"/>
      <c r="VSE158" s="79"/>
      <c r="VSF158" s="79"/>
      <c r="VSG158" s="79"/>
      <c r="VSH158" s="79"/>
      <c r="VSI158" s="79"/>
      <c r="VSJ158" s="79"/>
      <c r="VSK158" s="79"/>
      <c r="VSL158" s="79"/>
      <c r="VSM158" s="79"/>
      <c r="VSN158" s="79"/>
      <c r="VSO158" s="79"/>
      <c r="VSP158" s="79"/>
      <c r="VSQ158" s="79"/>
      <c r="VSR158" s="79"/>
      <c r="VSS158" s="79"/>
      <c r="VST158" s="79"/>
      <c r="VSU158" s="79"/>
      <c r="VSV158" s="79"/>
      <c r="VSW158" s="79"/>
      <c r="VSX158" s="79"/>
      <c r="VSY158" s="79"/>
      <c r="VSZ158" s="79"/>
      <c r="VTA158" s="79"/>
      <c r="VTB158" s="79"/>
      <c r="VTC158" s="79"/>
      <c r="VTD158" s="79"/>
      <c r="VTE158" s="79"/>
      <c r="VTF158" s="79"/>
      <c r="VTG158" s="79"/>
      <c r="VTH158" s="79"/>
      <c r="VTI158" s="79"/>
      <c r="VTJ158" s="79"/>
      <c r="VTK158" s="79"/>
      <c r="VTL158" s="79"/>
      <c r="VTM158" s="79"/>
      <c r="VTN158" s="79"/>
      <c r="VTO158" s="79"/>
      <c r="VTP158" s="79"/>
      <c r="VTQ158" s="79"/>
      <c r="VTR158" s="79"/>
      <c r="VTS158" s="79"/>
      <c r="VTT158" s="79"/>
      <c r="VTU158" s="79"/>
      <c r="VTV158" s="79"/>
      <c r="VTW158" s="79"/>
      <c r="VTX158" s="79"/>
      <c r="VTY158" s="79"/>
      <c r="VTZ158" s="79"/>
      <c r="VUA158" s="79"/>
      <c r="VUB158" s="79"/>
      <c r="VUC158" s="79"/>
      <c r="VUD158" s="79"/>
      <c r="VUE158" s="79"/>
      <c r="VUF158" s="79"/>
      <c r="VUG158" s="79"/>
      <c r="VUH158" s="79"/>
      <c r="VUI158" s="79"/>
      <c r="VUJ158" s="79"/>
      <c r="VUK158" s="79"/>
      <c r="VUL158" s="79"/>
      <c r="VUM158" s="79"/>
      <c r="VUN158" s="79"/>
      <c r="VUO158" s="79"/>
      <c r="VUP158" s="79"/>
      <c r="VUQ158" s="79"/>
      <c r="VUR158" s="79"/>
      <c r="VUS158" s="79"/>
      <c r="VUT158" s="79"/>
      <c r="VUU158" s="79"/>
      <c r="VUV158" s="79"/>
      <c r="VUW158" s="79"/>
      <c r="VUX158" s="79"/>
      <c r="VUY158" s="79"/>
      <c r="VUZ158" s="79"/>
      <c r="VVA158" s="79"/>
      <c r="VVB158" s="79"/>
      <c r="VVC158" s="79"/>
      <c r="VVD158" s="79"/>
      <c r="VVE158" s="79"/>
      <c r="VVF158" s="79"/>
      <c r="VVG158" s="79"/>
      <c r="VVH158" s="79"/>
      <c r="VVI158" s="79"/>
      <c r="VVJ158" s="79"/>
      <c r="VVK158" s="79"/>
      <c r="VVL158" s="79"/>
      <c r="VVM158" s="79"/>
      <c r="VVN158" s="79"/>
      <c r="VVO158" s="79"/>
      <c r="VVP158" s="79"/>
      <c r="VVQ158" s="79"/>
      <c r="VVR158" s="79"/>
      <c r="VVS158" s="79"/>
      <c r="VVT158" s="79"/>
      <c r="VVU158" s="79"/>
      <c r="VVV158" s="79"/>
      <c r="VVW158" s="79"/>
      <c r="VVX158" s="79"/>
      <c r="VVY158" s="79"/>
      <c r="VVZ158" s="79"/>
      <c r="VWA158" s="79"/>
      <c r="VWB158" s="79"/>
      <c r="VWC158" s="79"/>
      <c r="VWD158" s="79"/>
      <c r="VWE158" s="79"/>
      <c r="VWF158" s="79"/>
      <c r="VWG158" s="79"/>
      <c r="VWH158" s="79"/>
      <c r="VWI158" s="79"/>
      <c r="VWJ158" s="79"/>
      <c r="VWK158" s="79"/>
      <c r="VWL158" s="79"/>
      <c r="VWM158" s="79"/>
      <c r="VWN158" s="79"/>
      <c r="VWO158" s="79"/>
      <c r="VWP158" s="79"/>
      <c r="VWQ158" s="79"/>
      <c r="VWR158" s="79"/>
      <c r="VWS158" s="79"/>
      <c r="VWT158" s="79"/>
      <c r="VWU158" s="79"/>
      <c r="VWV158" s="79"/>
      <c r="VWW158" s="79"/>
      <c r="VWX158" s="79"/>
      <c r="VWY158" s="79"/>
      <c r="VWZ158" s="79"/>
      <c r="VXA158" s="79"/>
      <c r="VXB158" s="79"/>
      <c r="VXC158" s="79"/>
      <c r="VXD158" s="79"/>
      <c r="VXE158" s="79"/>
      <c r="VXF158" s="79"/>
      <c r="VXG158" s="79"/>
      <c r="VXH158" s="79"/>
      <c r="VXI158" s="79"/>
      <c r="VXJ158" s="79"/>
      <c r="VXK158" s="79"/>
      <c r="VXL158" s="79"/>
      <c r="VXM158" s="79"/>
      <c r="VXN158" s="79"/>
      <c r="VXO158" s="79"/>
      <c r="VXP158" s="79"/>
      <c r="VXQ158" s="79"/>
      <c r="VXR158" s="79"/>
      <c r="VXS158" s="79"/>
      <c r="VXT158" s="79"/>
      <c r="VXU158" s="79"/>
      <c r="VXV158" s="79"/>
      <c r="VXW158" s="79"/>
      <c r="VXX158" s="79"/>
      <c r="VXY158" s="79"/>
      <c r="VXZ158" s="79"/>
      <c r="VYA158" s="79"/>
      <c r="VYB158" s="79"/>
      <c r="VYC158" s="79"/>
      <c r="VYD158" s="79"/>
      <c r="VYE158" s="79"/>
      <c r="VYF158" s="79"/>
      <c r="VYG158" s="79"/>
      <c r="VYH158" s="79"/>
      <c r="VYI158" s="79"/>
      <c r="VYJ158" s="79"/>
      <c r="VYK158" s="79"/>
      <c r="VYL158" s="79"/>
      <c r="VYM158" s="79"/>
      <c r="VYN158" s="79"/>
      <c r="VYO158" s="79"/>
      <c r="VYP158" s="79"/>
      <c r="VYQ158" s="79"/>
      <c r="VYR158" s="79"/>
      <c r="VYS158" s="79"/>
      <c r="VYT158" s="79"/>
      <c r="VYU158" s="79"/>
      <c r="VYV158" s="79"/>
      <c r="VYW158" s="79"/>
      <c r="VYX158" s="79"/>
      <c r="VYY158" s="79"/>
      <c r="VYZ158" s="79"/>
      <c r="VZA158" s="79"/>
      <c r="VZB158" s="79"/>
      <c r="VZC158" s="79"/>
      <c r="VZD158" s="79"/>
      <c r="VZE158" s="79"/>
      <c r="VZF158" s="79"/>
      <c r="VZG158" s="79"/>
      <c r="VZH158" s="79"/>
      <c r="VZI158" s="79"/>
      <c r="VZJ158" s="79"/>
      <c r="VZK158" s="79"/>
      <c r="VZL158" s="79"/>
      <c r="VZM158" s="79"/>
      <c r="VZN158" s="79"/>
      <c r="VZO158" s="79"/>
      <c r="VZP158" s="79"/>
      <c r="VZQ158" s="79"/>
      <c r="VZR158" s="79"/>
      <c r="VZS158" s="79"/>
      <c r="VZT158" s="79"/>
      <c r="VZU158" s="79"/>
      <c r="VZV158" s="79"/>
      <c r="VZW158" s="79"/>
      <c r="VZX158" s="79"/>
      <c r="VZY158" s="79"/>
      <c r="VZZ158" s="79"/>
      <c r="WAA158" s="79"/>
      <c r="WAB158" s="79"/>
      <c r="WAC158" s="79"/>
      <c r="WAD158" s="79"/>
      <c r="WAE158" s="79"/>
      <c r="WAF158" s="79"/>
      <c r="WAG158" s="79"/>
      <c r="WAH158" s="79"/>
      <c r="WAI158" s="79"/>
      <c r="WAJ158" s="79"/>
      <c r="WAK158" s="79"/>
      <c r="WAL158" s="79"/>
      <c r="WAM158" s="79"/>
      <c r="WAN158" s="79"/>
      <c r="WAO158" s="79"/>
      <c r="WAP158" s="79"/>
      <c r="WAQ158" s="79"/>
      <c r="WAR158" s="79"/>
      <c r="WAS158" s="79"/>
      <c r="WAT158" s="79"/>
      <c r="WAU158" s="79"/>
      <c r="WAV158" s="79"/>
      <c r="WAW158" s="79"/>
      <c r="WAX158" s="79"/>
      <c r="WAY158" s="79"/>
      <c r="WAZ158" s="79"/>
      <c r="WBA158" s="79"/>
      <c r="WBB158" s="79"/>
      <c r="WBC158" s="79"/>
      <c r="WBD158" s="79"/>
      <c r="WBE158" s="79"/>
      <c r="WBF158" s="79"/>
      <c r="WBG158" s="79"/>
      <c r="WBH158" s="79"/>
      <c r="WBI158" s="79"/>
      <c r="WBJ158" s="79"/>
      <c r="WBK158" s="79"/>
      <c r="WBL158" s="79"/>
      <c r="WBM158" s="79"/>
      <c r="WBN158" s="79"/>
      <c r="WBO158" s="79"/>
      <c r="WBP158" s="79"/>
      <c r="WBQ158" s="79"/>
      <c r="WBR158" s="79"/>
      <c r="WBS158" s="79"/>
      <c r="WBT158" s="79"/>
      <c r="WBU158" s="79"/>
      <c r="WBV158" s="79"/>
      <c r="WBW158" s="79"/>
      <c r="WBX158" s="79"/>
      <c r="WBY158" s="79"/>
      <c r="WBZ158" s="79"/>
      <c r="WCA158" s="79"/>
      <c r="WCB158" s="79"/>
      <c r="WCC158" s="79"/>
      <c r="WCD158" s="79"/>
      <c r="WCE158" s="79"/>
      <c r="WCF158" s="79"/>
      <c r="WCG158" s="79"/>
      <c r="WCH158" s="79"/>
      <c r="WCI158" s="79"/>
      <c r="WCJ158" s="79"/>
      <c r="WCK158" s="79"/>
      <c r="WCL158" s="79"/>
      <c r="WCM158" s="79"/>
      <c r="WCN158" s="79"/>
      <c r="WCO158" s="79"/>
      <c r="WCP158" s="79"/>
      <c r="WCQ158" s="79"/>
      <c r="WCR158" s="79"/>
      <c r="WCS158" s="79"/>
      <c r="WCT158" s="79"/>
      <c r="WCU158" s="79"/>
      <c r="WCV158" s="79"/>
      <c r="WCW158" s="79"/>
      <c r="WCX158" s="79"/>
      <c r="WCY158" s="79"/>
      <c r="WCZ158" s="79"/>
      <c r="WDA158" s="79"/>
      <c r="WDB158" s="79"/>
      <c r="WDC158" s="79"/>
      <c r="WDD158" s="79"/>
      <c r="WDE158" s="79"/>
      <c r="WDF158" s="79"/>
      <c r="WDG158" s="79"/>
      <c r="WDH158" s="79"/>
      <c r="WDI158" s="79"/>
      <c r="WDJ158" s="79"/>
      <c r="WDK158" s="79"/>
      <c r="WDL158" s="79"/>
      <c r="WDM158" s="79"/>
      <c r="WDN158" s="79"/>
      <c r="WDO158" s="79"/>
      <c r="WDP158" s="79"/>
      <c r="WDQ158" s="79"/>
      <c r="WDR158" s="79"/>
      <c r="WDS158" s="79"/>
      <c r="WDT158" s="79"/>
      <c r="WDU158" s="79"/>
      <c r="WDV158" s="79"/>
      <c r="WDW158" s="79"/>
      <c r="WDX158" s="79"/>
      <c r="WDY158" s="79"/>
      <c r="WDZ158" s="79"/>
      <c r="WEA158" s="79"/>
      <c r="WEB158" s="79"/>
      <c r="WEC158" s="79"/>
      <c r="WED158" s="79"/>
      <c r="WEE158" s="79"/>
      <c r="WEF158" s="79"/>
      <c r="WEG158" s="79"/>
      <c r="WEH158" s="79"/>
      <c r="WEI158" s="79"/>
      <c r="WEJ158" s="79"/>
      <c r="WEK158" s="79"/>
      <c r="WEL158" s="79"/>
      <c r="WEM158" s="79"/>
      <c r="WEN158" s="79"/>
      <c r="WEO158" s="79"/>
      <c r="WEP158" s="79"/>
      <c r="WEQ158" s="79"/>
      <c r="WER158" s="79"/>
      <c r="WES158" s="79"/>
      <c r="WET158" s="79"/>
      <c r="WEU158" s="79"/>
      <c r="WEV158" s="79"/>
      <c r="WEW158" s="79"/>
      <c r="WEX158" s="79"/>
      <c r="WEY158" s="79"/>
      <c r="WEZ158" s="79"/>
      <c r="WFA158" s="79"/>
      <c r="WFB158" s="79"/>
      <c r="WFC158" s="79"/>
      <c r="WFD158" s="79"/>
      <c r="WFE158" s="79"/>
      <c r="WFF158" s="79"/>
      <c r="WFG158" s="79"/>
      <c r="WFH158" s="79"/>
      <c r="WFI158" s="79"/>
      <c r="WFJ158" s="79"/>
      <c r="WFK158" s="79"/>
      <c r="WFL158" s="79"/>
      <c r="WFM158" s="79"/>
      <c r="WFN158" s="79"/>
      <c r="WFO158" s="79"/>
      <c r="WFP158" s="79"/>
      <c r="WFQ158" s="79"/>
      <c r="WFR158" s="79"/>
      <c r="WFS158" s="79"/>
      <c r="WFT158" s="79"/>
      <c r="WFU158" s="79"/>
      <c r="WFV158" s="79"/>
      <c r="WFW158" s="79"/>
      <c r="WFX158" s="79"/>
      <c r="WFY158" s="79"/>
      <c r="WFZ158" s="79"/>
      <c r="WGA158" s="79"/>
      <c r="WGB158" s="79"/>
      <c r="WGC158" s="79"/>
      <c r="WGD158" s="79"/>
      <c r="WGE158" s="79"/>
      <c r="WGF158" s="79"/>
      <c r="WGG158" s="79"/>
      <c r="WGH158" s="79"/>
      <c r="WGI158" s="79"/>
      <c r="WGJ158" s="79"/>
      <c r="WGK158" s="79"/>
      <c r="WGL158" s="79"/>
      <c r="WGM158" s="79"/>
      <c r="WGN158" s="79"/>
      <c r="WGO158" s="79"/>
      <c r="WGP158" s="79"/>
      <c r="WGQ158" s="79"/>
      <c r="WGR158" s="79"/>
      <c r="WGS158" s="79"/>
      <c r="WGT158" s="79"/>
      <c r="WGU158" s="79"/>
      <c r="WGV158" s="79"/>
      <c r="WGW158" s="79"/>
      <c r="WGX158" s="79"/>
      <c r="WGY158" s="79"/>
      <c r="WGZ158" s="79"/>
      <c r="WHA158" s="79"/>
      <c r="WHB158" s="79"/>
      <c r="WHC158" s="79"/>
      <c r="WHD158" s="79"/>
      <c r="WHE158" s="79"/>
      <c r="WHF158" s="79"/>
      <c r="WHG158" s="79"/>
      <c r="WHH158" s="79"/>
      <c r="WHI158" s="79"/>
      <c r="WHJ158" s="79"/>
      <c r="WHK158" s="79"/>
      <c r="WHL158" s="79"/>
      <c r="WHM158" s="79"/>
      <c r="WHN158" s="79"/>
      <c r="WHO158" s="79"/>
      <c r="WHP158" s="79"/>
      <c r="WHQ158" s="79"/>
      <c r="WHR158" s="79"/>
      <c r="WHS158" s="79"/>
      <c r="WHT158" s="79"/>
      <c r="WHU158" s="79"/>
      <c r="WHV158" s="79"/>
      <c r="WHW158" s="79"/>
      <c r="WHX158" s="79"/>
      <c r="WHY158" s="79"/>
      <c r="WHZ158" s="79"/>
      <c r="WIA158" s="79"/>
      <c r="WIB158" s="79"/>
      <c r="WIC158" s="79"/>
      <c r="WID158" s="79"/>
      <c r="WIE158" s="79"/>
      <c r="WIF158" s="79"/>
      <c r="WIG158" s="79"/>
      <c r="WIH158" s="79"/>
      <c r="WII158" s="79"/>
      <c r="WIJ158" s="79"/>
      <c r="WIK158" s="79"/>
      <c r="WIL158" s="79"/>
      <c r="WIM158" s="79"/>
      <c r="WIN158" s="79"/>
      <c r="WIO158" s="79"/>
      <c r="WIP158" s="79"/>
      <c r="WIQ158" s="79"/>
      <c r="WIR158" s="79"/>
      <c r="WIS158" s="79"/>
      <c r="WIT158" s="79"/>
      <c r="WIU158" s="79"/>
      <c r="WIV158" s="79"/>
      <c r="WIW158" s="79"/>
      <c r="WIX158" s="79"/>
      <c r="WIY158" s="79"/>
      <c r="WIZ158" s="79"/>
      <c r="WJA158" s="79"/>
      <c r="WJB158" s="79"/>
      <c r="WJC158" s="79"/>
      <c r="WJD158" s="79"/>
      <c r="WJE158" s="79"/>
      <c r="WJF158" s="79"/>
      <c r="WJG158" s="79"/>
      <c r="WJH158" s="79"/>
      <c r="WJI158" s="79"/>
      <c r="WJJ158" s="79"/>
      <c r="WJK158" s="79"/>
      <c r="WJL158" s="79"/>
      <c r="WJM158" s="79"/>
      <c r="WJN158" s="79"/>
      <c r="WJO158" s="79"/>
      <c r="WJP158" s="79"/>
      <c r="WJQ158" s="79"/>
      <c r="WJR158" s="79"/>
      <c r="WJS158" s="79"/>
      <c r="WJT158" s="79"/>
      <c r="WJU158" s="79"/>
      <c r="WJV158" s="79"/>
      <c r="WJW158" s="79"/>
      <c r="WJX158" s="79"/>
      <c r="WJY158" s="79"/>
      <c r="WJZ158" s="79"/>
      <c r="WKA158" s="79"/>
      <c r="WKB158" s="79"/>
      <c r="WKC158" s="79"/>
      <c r="WKD158" s="79"/>
      <c r="WKE158" s="79"/>
      <c r="WKF158" s="79"/>
      <c r="WKG158" s="79"/>
      <c r="WKH158" s="79"/>
      <c r="WKI158" s="79"/>
      <c r="WKJ158" s="79"/>
      <c r="WKK158" s="79"/>
      <c r="WKL158" s="79"/>
      <c r="WKM158" s="79"/>
      <c r="WKN158" s="79"/>
      <c r="WKO158" s="79"/>
      <c r="WKP158" s="79"/>
      <c r="WKQ158" s="79"/>
      <c r="WKR158" s="79"/>
      <c r="WKS158" s="79"/>
      <c r="WKT158" s="79"/>
      <c r="WKU158" s="79"/>
      <c r="WKV158" s="79"/>
      <c r="WKW158" s="79"/>
      <c r="WKX158" s="79"/>
      <c r="WKY158" s="79"/>
      <c r="WKZ158" s="79"/>
      <c r="WLA158" s="79"/>
      <c r="WLB158" s="79"/>
      <c r="WLC158" s="79"/>
      <c r="WLD158" s="79"/>
      <c r="WLE158" s="79"/>
      <c r="WLF158" s="79"/>
      <c r="WLG158" s="79"/>
      <c r="WLH158" s="79"/>
      <c r="WLI158" s="79"/>
      <c r="WLJ158" s="79"/>
      <c r="WLK158" s="79"/>
      <c r="WLL158" s="79"/>
      <c r="WLM158" s="79"/>
      <c r="WLN158" s="79"/>
      <c r="WLO158" s="79"/>
      <c r="WLP158" s="79"/>
      <c r="WLQ158" s="79"/>
      <c r="WLR158" s="79"/>
      <c r="WLS158" s="79"/>
      <c r="WLT158" s="79"/>
      <c r="WLU158" s="79"/>
      <c r="WLV158" s="79"/>
      <c r="WLW158" s="79"/>
      <c r="WLX158" s="79"/>
      <c r="WLY158" s="79"/>
      <c r="WLZ158" s="79"/>
      <c r="WMA158" s="79"/>
      <c r="WMB158" s="79"/>
      <c r="WMC158" s="79"/>
      <c r="WMD158" s="79"/>
      <c r="WME158" s="79"/>
      <c r="WMF158" s="79"/>
      <c r="WMG158" s="79"/>
      <c r="WMH158" s="79"/>
      <c r="WMI158" s="79"/>
      <c r="WMJ158" s="79"/>
      <c r="WMK158" s="79"/>
      <c r="WML158" s="79"/>
      <c r="WMM158" s="79"/>
      <c r="WMN158" s="79"/>
      <c r="WMO158" s="79"/>
      <c r="WMP158" s="79"/>
      <c r="WMQ158" s="79"/>
      <c r="WMR158" s="79"/>
      <c r="WMS158" s="79"/>
      <c r="WMT158" s="79"/>
      <c r="WMU158" s="79"/>
      <c r="WMV158" s="79"/>
      <c r="WMW158" s="79"/>
      <c r="WMX158" s="79"/>
      <c r="WMY158" s="79"/>
      <c r="WMZ158" s="79"/>
      <c r="WNA158" s="79"/>
      <c r="WNB158" s="79"/>
      <c r="WNC158" s="79"/>
      <c r="WND158" s="79"/>
      <c r="WNE158" s="79"/>
      <c r="WNF158" s="79"/>
      <c r="WNG158" s="79"/>
      <c r="WNH158" s="79"/>
      <c r="WNI158" s="79"/>
      <c r="WNJ158" s="79"/>
      <c r="WNK158" s="79"/>
      <c r="WNL158" s="79"/>
      <c r="WNM158" s="79"/>
      <c r="WNN158" s="79"/>
      <c r="WNO158" s="79"/>
      <c r="WNP158" s="79"/>
      <c r="WNQ158" s="79"/>
      <c r="WNR158" s="79"/>
      <c r="WNS158" s="79"/>
      <c r="WNT158" s="79"/>
      <c r="WNU158" s="79"/>
      <c r="WNV158" s="79"/>
      <c r="WNW158" s="79"/>
      <c r="WNX158" s="79"/>
      <c r="WNY158" s="79"/>
      <c r="WNZ158" s="79"/>
      <c r="WOA158" s="79"/>
      <c r="WOB158" s="79"/>
      <c r="WOC158" s="79"/>
      <c r="WOD158" s="79"/>
      <c r="WOE158" s="79"/>
      <c r="WOF158" s="79"/>
      <c r="WOG158" s="79"/>
      <c r="WOH158" s="79"/>
      <c r="WOI158" s="79"/>
      <c r="WOJ158" s="79"/>
      <c r="WOK158" s="79"/>
      <c r="WOL158" s="79"/>
      <c r="WOM158" s="79"/>
      <c r="WON158" s="79"/>
      <c r="WOO158" s="79"/>
      <c r="WOP158" s="79"/>
      <c r="WOQ158" s="79"/>
      <c r="WOR158" s="79"/>
      <c r="WOS158" s="79"/>
      <c r="WOT158" s="79"/>
      <c r="WOU158" s="79"/>
      <c r="WOV158" s="79"/>
      <c r="WOW158" s="79"/>
      <c r="WOX158" s="79"/>
      <c r="WOY158" s="79"/>
      <c r="WOZ158" s="79"/>
      <c r="WPA158" s="79"/>
      <c r="WPB158" s="79"/>
      <c r="WPC158" s="79"/>
      <c r="WPD158" s="79"/>
      <c r="WPE158" s="79"/>
      <c r="WPF158" s="79"/>
      <c r="WPG158" s="79"/>
      <c r="WPH158" s="79"/>
      <c r="WPI158" s="79"/>
      <c r="WPJ158" s="79"/>
      <c r="WPK158" s="79"/>
      <c r="WPL158" s="79"/>
      <c r="WPM158" s="79"/>
      <c r="WPN158" s="79"/>
      <c r="WPO158" s="79"/>
      <c r="WPP158" s="79"/>
      <c r="WPQ158" s="79"/>
      <c r="WPR158" s="79"/>
      <c r="WPS158" s="79"/>
      <c r="WPT158" s="79"/>
      <c r="WPU158" s="79"/>
      <c r="WPV158" s="79"/>
      <c r="WPW158" s="79"/>
      <c r="WPX158" s="79"/>
      <c r="WPY158" s="79"/>
      <c r="WPZ158" s="79"/>
      <c r="WQA158" s="79"/>
      <c r="WQB158" s="79"/>
      <c r="WQC158" s="79"/>
      <c r="WQD158" s="79"/>
      <c r="WQE158" s="79"/>
      <c r="WQF158" s="79"/>
      <c r="WQG158" s="79"/>
      <c r="WQH158" s="79"/>
      <c r="WQI158" s="79"/>
      <c r="WQJ158" s="79"/>
      <c r="WQK158" s="79"/>
      <c r="WQL158" s="79"/>
      <c r="WQM158" s="79"/>
      <c r="WQN158" s="79"/>
      <c r="WQO158" s="79"/>
      <c r="WQP158" s="79"/>
      <c r="WQQ158" s="79"/>
      <c r="WQR158" s="79"/>
      <c r="WQS158" s="79"/>
      <c r="WQT158" s="79"/>
      <c r="WQU158" s="79"/>
      <c r="WQV158" s="79"/>
      <c r="WQW158" s="79"/>
      <c r="WQX158" s="79"/>
      <c r="WQY158" s="79"/>
      <c r="WQZ158" s="79"/>
      <c r="WRA158" s="79"/>
      <c r="WRB158" s="79"/>
      <c r="WRC158" s="79"/>
      <c r="WRD158" s="79"/>
      <c r="WRE158" s="79"/>
      <c r="WRF158" s="79"/>
      <c r="WRG158" s="79"/>
      <c r="WRH158" s="79"/>
      <c r="WRI158" s="79"/>
      <c r="WRJ158" s="79"/>
      <c r="WRK158" s="79"/>
      <c r="WRL158" s="79"/>
      <c r="WRM158" s="79"/>
      <c r="WRN158" s="79"/>
      <c r="WRO158" s="79"/>
      <c r="WRP158" s="79"/>
      <c r="WRQ158" s="79"/>
      <c r="WRR158" s="79"/>
      <c r="WRS158" s="79"/>
      <c r="WRT158" s="79"/>
      <c r="WRU158" s="79"/>
      <c r="WRV158" s="79"/>
      <c r="WRW158" s="79"/>
      <c r="WRX158" s="79"/>
      <c r="WRY158" s="79"/>
      <c r="WRZ158" s="79"/>
      <c r="WSA158" s="79"/>
      <c r="WSB158" s="79"/>
      <c r="WSC158" s="79"/>
      <c r="WSD158" s="79"/>
      <c r="WSE158" s="79"/>
      <c r="WSF158" s="79"/>
      <c r="WSG158" s="79"/>
      <c r="WSH158" s="79"/>
      <c r="WSI158" s="79"/>
      <c r="WSJ158" s="79"/>
      <c r="WSK158" s="79"/>
      <c r="WSL158" s="79"/>
      <c r="WSM158" s="79"/>
      <c r="WSN158" s="79"/>
      <c r="WSO158" s="79"/>
      <c r="WSP158" s="79"/>
      <c r="WSQ158" s="79"/>
      <c r="WSR158" s="79"/>
      <c r="WSS158" s="79"/>
      <c r="WST158" s="79"/>
      <c r="WSU158" s="79"/>
      <c r="WSV158" s="79"/>
      <c r="WSW158" s="79"/>
      <c r="WSX158" s="79"/>
      <c r="WSY158" s="79"/>
      <c r="WSZ158" s="79"/>
      <c r="WTA158" s="79"/>
      <c r="WTB158" s="79"/>
      <c r="WTC158" s="79"/>
      <c r="WTD158" s="79"/>
      <c r="WTE158" s="79"/>
      <c r="WTF158" s="79"/>
      <c r="WTG158" s="79"/>
      <c r="WTH158" s="79"/>
      <c r="WTI158" s="79"/>
      <c r="WTJ158" s="79"/>
      <c r="WTK158" s="79"/>
      <c r="WTL158" s="79"/>
      <c r="WTM158" s="79"/>
      <c r="WTN158" s="79"/>
      <c r="WTO158" s="79"/>
      <c r="WTP158" s="79"/>
      <c r="WTQ158" s="79"/>
      <c r="WTR158" s="79"/>
      <c r="WTS158" s="79"/>
      <c r="WTT158" s="79"/>
      <c r="WTU158" s="79"/>
      <c r="WTV158" s="79"/>
      <c r="WTW158" s="79"/>
      <c r="WTX158" s="79"/>
      <c r="WTY158" s="79"/>
      <c r="WTZ158" s="79"/>
      <c r="WUA158" s="79"/>
      <c r="WUB158" s="79"/>
      <c r="WUC158" s="79"/>
      <c r="WUD158" s="79"/>
      <c r="WUE158" s="79"/>
      <c r="WUF158" s="79"/>
      <c r="WUG158" s="79"/>
      <c r="WUH158" s="79"/>
      <c r="WUI158" s="79"/>
      <c r="WUJ158" s="79"/>
      <c r="WUK158" s="79"/>
      <c r="WUL158" s="79"/>
      <c r="WUM158" s="79"/>
      <c r="WUN158" s="79"/>
      <c r="WUO158" s="79"/>
      <c r="WUP158" s="79"/>
      <c r="WUQ158" s="79"/>
      <c r="WUR158" s="79"/>
      <c r="WUS158" s="79"/>
      <c r="WUT158" s="79"/>
      <c r="WUU158" s="79"/>
      <c r="WUV158" s="79"/>
      <c r="WUW158" s="79"/>
      <c r="WUX158" s="79"/>
      <c r="WUY158" s="79"/>
      <c r="WUZ158" s="79"/>
      <c r="WVA158" s="79"/>
      <c r="WVB158" s="79"/>
      <c r="WVC158" s="79"/>
      <c r="WVD158" s="79"/>
      <c r="WVE158" s="79"/>
      <c r="WVF158" s="79"/>
      <c r="WVG158" s="79"/>
      <c r="WVH158" s="79"/>
      <c r="WVI158" s="79"/>
      <c r="WVJ158" s="79"/>
      <c r="WVK158" s="79"/>
      <c r="WVL158" s="79"/>
      <c r="WVM158" s="79"/>
      <c r="WVN158" s="79"/>
      <c r="WVO158" s="79"/>
      <c r="WVP158" s="79"/>
      <c r="WVQ158" s="79"/>
      <c r="WVR158" s="79"/>
      <c r="WVS158" s="79"/>
      <c r="WVT158" s="79"/>
      <c r="WVU158" s="79"/>
      <c r="WVV158" s="79"/>
      <c r="WVW158" s="79"/>
      <c r="WVX158" s="79"/>
      <c r="WVY158" s="79"/>
      <c r="WVZ158" s="79"/>
      <c r="WWA158" s="79"/>
      <c r="WWB158" s="79"/>
      <c r="WWC158" s="79"/>
      <c r="WWD158" s="79"/>
      <c r="WWE158" s="79"/>
      <c r="WWF158" s="79"/>
      <c r="WWG158" s="79"/>
      <c r="WWH158" s="79"/>
      <c r="WWI158" s="79"/>
      <c r="WWJ158" s="79"/>
      <c r="WWK158" s="79"/>
      <c r="WWL158" s="79"/>
      <c r="WWM158" s="79"/>
      <c r="WWN158" s="79"/>
      <c r="WWO158" s="79"/>
      <c r="WWP158" s="79"/>
      <c r="WWQ158" s="79"/>
      <c r="WWR158" s="79"/>
      <c r="WWS158" s="79"/>
      <c r="WWT158" s="79"/>
      <c r="WWU158" s="79"/>
      <c r="WWV158" s="79"/>
    </row>
    <row r="159" spans="1:16168" s="76" customFormat="1" ht="12" customHeight="1" x14ac:dyDescent="0.15">
      <c r="A159" s="80">
        <f>記入シート2019!G8</f>
        <v>4</v>
      </c>
      <c r="B159" s="80">
        <f>記入シート2019!H8</f>
        <v>5</v>
      </c>
      <c r="C159" s="80" t="str">
        <f>記入シート2019!I8</f>
        <v>金</v>
      </c>
      <c r="D159" s="84" t="str">
        <f>IF(記入シート2019!J8="","",記入シート2019!J8)</f>
        <v/>
      </c>
      <c r="E159" s="84"/>
      <c r="F159" s="84"/>
      <c r="G159" s="95"/>
      <c r="H159" s="80"/>
      <c r="I159" s="80"/>
      <c r="J159" s="96"/>
      <c r="K159" s="94" t="str">
        <f t="shared" si="2"/>
        <v/>
      </c>
      <c r="L159" s="107"/>
      <c r="M159" s="106"/>
      <c r="N159" s="85"/>
      <c r="O159" s="101"/>
      <c r="P159" s="106"/>
      <c r="Q159" s="85"/>
      <c r="R159" s="101"/>
      <c r="S159" s="106"/>
      <c r="T159" s="85"/>
      <c r="U159" s="101"/>
      <c r="V159" s="106"/>
      <c r="W159" s="85"/>
      <c r="X159" s="89"/>
      <c r="Y159" s="77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 s="79"/>
      <c r="FY159" s="79"/>
      <c r="FZ159" s="79"/>
      <c r="GA159" s="79"/>
      <c r="GB159" s="79"/>
      <c r="GC159" s="79"/>
      <c r="GD159" s="79"/>
      <c r="GE159" s="79"/>
      <c r="GF159" s="79"/>
      <c r="GG159" s="79"/>
      <c r="GH159" s="79"/>
      <c r="GI159" s="79"/>
      <c r="GJ159" s="79"/>
      <c r="GK159" s="79"/>
      <c r="GL159" s="79"/>
      <c r="GM159" s="79"/>
      <c r="GN159" s="79"/>
      <c r="GO159" s="79"/>
      <c r="GP159" s="79"/>
      <c r="GQ159" s="79"/>
      <c r="GR159" s="79"/>
      <c r="GS159" s="79"/>
      <c r="GT159" s="79"/>
      <c r="GU159" s="79"/>
      <c r="GV159" s="79"/>
      <c r="GW159" s="79"/>
      <c r="GX159" s="79"/>
      <c r="GY159" s="79"/>
      <c r="GZ159" s="79"/>
      <c r="HA159" s="79"/>
      <c r="HB159" s="79"/>
      <c r="HC159" s="79"/>
      <c r="HD159" s="79"/>
      <c r="HE159" s="79"/>
      <c r="HF159" s="79"/>
      <c r="HG159" s="79"/>
      <c r="HH159" s="79"/>
      <c r="HI159" s="79"/>
      <c r="HJ159" s="79"/>
      <c r="HK159" s="79"/>
      <c r="HL159" s="79"/>
      <c r="HM159" s="79"/>
      <c r="HN159" s="79"/>
      <c r="HO159" s="79"/>
      <c r="HP159" s="79"/>
      <c r="HQ159" s="79"/>
      <c r="HR159" s="79"/>
      <c r="HS159" s="79"/>
      <c r="HT159" s="79"/>
      <c r="HU159" s="79"/>
      <c r="HV159" s="79"/>
      <c r="HW159" s="79"/>
      <c r="HX159" s="79"/>
      <c r="HY159" s="79"/>
      <c r="HZ159" s="79"/>
      <c r="IA159" s="79"/>
      <c r="IB159" s="79"/>
      <c r="IC159" s="79"/>
      <c r="ID159" s="79"/>
      <c r="IE159" s="79"/>
      <c r="IF159" s="79"/>
      <c r="IG159" s="79"/>
      <c r="IH159" s="79"/>
      <c r="II159" s="79"/>
      <c r="IJ159" s="79"/>
      <c r="IK159" s="79"/>
      <c r="IL159" s="79"/>
      <c r="IM159" s="79"/>
      <c r="IN159" s="79"/>
      <c r="IO159" s="79"/>
      <c r="IP159" s="79"/>
      <c r="IQ159" s="79"/>
      <c r="IR159" s="79"/>
      <c r="IS159" s="79"/>
      <c r="IT159" s="79"/>
      <c r="IU159" s="79"/>
      <c r="IV159" s="79"/>
      <c r="IW159" s="79"/>
      <c r="IX159" s="79"/>
      <c r="IY159" s="79"/>
      <c r="IZ159" s="79"/>
      <c r="JA159" s="79"/>
      <c r="JB159" s="79"/>
      <c r="JC159" s="79"/>
      <c r="JD159" s="79"/>
      <c r="JE159" s="79"/>
      <c r="JF159" s="79"/>
      <c r="JG159" s="79"/>
      <c r="JH159" s="79"/>
      <c r="JI159" s="79"/>
      <c r="JJ159" s="79"/>
      <c r="JK159" s="79"/>
      <c r="JL159" s="79"/>
      <c r="JM159" s="79"/>
      <c r="JN159" s="79"/>
      <c r="JO159" s="79"/>
      <c r="JP159" s="79"/>
      <c r="JQ159" s="79"/>
      <c r="JR159" s="79"/>
      <c r="JS159" s="79"/>
      <c r="JT159" s="79"/>
      <c r="JU159" s="79"/>
      <c r="JV159" s="79"/>
      <c r="JW159" s="79"/>
      <c r="JX159" s="79"/>
      <c r="JY159" s="79"/>
      <c r="JZ159" s="79"/>
      <c r="KA159" s="79"/>
      <c r="KB159" s="79"/>
      <c r="KC159" s="79"/>
      <c r="KD159" s="79"/>
      <c r="KE159" s="79"/>
      <c r="KF159" s="79"/>
      <c r="KG159" s="79"/>
      <c r="KH159" s="79"/>
      <c r="KI159" s="79"/>
      <c r="KJ159" s="79"/>
      <c r="KK159" s="79"/>
      <c r="KL159" s="79"/>
      <c r="KM159" s="79"/>
      <c r="KN159" s="79"/>
      <c r="KO159" s="79"/>
      <c r="KP159" s="79"/>
      <c r="KQ159" s="79"/>
      <c r="KR159" s="79"/>
      <c r="KS159" s="79"/>
      <c r="KT159" s="79"/>
      <c r="KU159" s="79"/>
      <c r="KV159" s="79"/>
      <c r="KW159" s="79"/>
      <c r="KX159" s="79"/>
      <c r="KY159" s="79"/>
      <c r="KZ159" s="79"/>
      <c r="LA159" s="79"/>
      <c r="LB159" s="79"/>
      <c r="LC159" s="79"/>
      <c r="LD159" s="79"/>
      <c r="LE159" s="79"/>
      <c r="LF159" s="79"/>
      <c r="LG159" s="79"/>
      <c r="LH159" s="79"/>
      <c r="LI159" s="79"/>
      <c r="LJ159" s="79"/>
      <c r="LK159" s="79"/>
      <c r="LL159" s="79"/>
      <c r="LM159" s="79"/>
      <c r="LN159" s="79"/>
      <c r="LO159" s="79"/>
      <c r="LP159" s="79"/>
      <c r="LQ159" s="79"/>
      <c r="LR159" s="79"/>
      <c r="LS159" s="79"/>
      <c r="LT159" s="79"/>
      <c r="LU159" s="79"/>
      <c r="LV159" s="79"/>
      <c r="LW159" s="79"/>
      <c r="LX159" s="79"/>
      <c r="LY159" s="79"/>
      <c r="LZ159" s="79"/>
      <c r="MA159" s="79"/>
      <c r="MB159" s="79"/>
      <c r="MC159" s="79"/>
      <c r="MD159" s="79"/>
      <c r="ME159" s="79"/>
      <c r="MF159" s="79"/>
      <c r="MG159" s="79"/>
      <c r="MH159" s="79"/>
      <c r="MI159" s="79"/>
      <c r="MJ159" s="79"/>
      <c r="MK159" s="79"/>
      <c r="ML159" s="79"/>
      <c r="MM159" s="79"/>
      <c r="MN159" s="79"/>
      <c r="MO159" s="79"/>
      <c r="MP159" s="79"/>
      <c r="MQ159" s="79"/>
      <c r="MR159" s="79"/>
      <c r="MS159" s="79"/>
      <c r="MT159" s="79"/>
      <c r="MU159" s="79"/>
      <c r="MV159" s="79"/>
      <c r="MW159" s="79"/>
      <c r="MX159" s="79"/>
      <c r="MY159" s="79"/>
      <c r="MZ159" s="79"/>
      <c r="NA159" s="79"/>
      <c r="NB159" s="79"/>
      <c r="NC159" s="79"/>
      <c r="ND159" s="79"/>
      <c r="NE159" s="79"/>
      <c r="NF159" s="79"/>
      <c r="NG159" s="79"/>
      <c r="NH159" s="79"/>
      <c r="NI159" s="79"/>
      <c r="NJ159" s="79"/>
      <c r="NK159" s="79"/>
      <c r="NL159" s="79"/>
      <c r="NM159" s="79"/>
      <c r="NN159" s="79"/>
      <c r="NO159" s="79"/>
      <c r="NP159" s="79"/>
      <c r="NQ159" s="79"/>
      <c r="NR159" s="79"/>
      <c r="NS159" s="79"/>
      <c r="NT159" s="79"/>
      <c r="NU159" s="79"/>
      <c r="NV159" s="79"/>
      <c r="NW159" s="79"/>
      <c r="NX159" s="79"/>
      <c r="NY159" s="79"/>
      <c r="NZ159" s="79"/>
      <c r="OA159" s="79"/>
      <c r="OB159" s="79"/>
      <c r="OC159" s="79"/>
      <c r="OD159" s="79"/>
      <c r="OE159" s="79"/>
      <c r="OF159" s="79"/>
      <c r="OG159" s="79"/>
      <c r="OH159" s="79"/>
      <c r="OI159" s="79"/>
      <c r="OJ159" s="79"/>
      <c r="OK159" s="79"/>
      <c r="OL159" s="79"/>
      <c r="OM159" s="79"/>
      <c r="ON159" s="79"/>
      <c r="OO159" s="79"/>
      <c r="OP159" s="79"/>
      <c r="OQ159" s="79"/>
      <c r="OR159" s="79"/>
      <c r="OS159" s="79"/>
      <c r="OT159" s="79"/>
      <c r="OU159" s="79"/>
      <c r="OV159" s="79"/>
      <c r="OW159" s="79"/>
      <c r="OX159" s="79"/>
      <c r="OY159" s="79"/>
      <c r="OZ159" s="79"/>
      <c r="PA159" s="79"/>
      <c r="PB159" s="79"/>
      <c r="PC159" s="79"/>
      <c r="PD159" s="79"/>
      <c r="PE159" s="79"/>
      <c r="PF159" s="79"/>
      <c r="PG159" s="79"/>
      <c r="PH159" s="79"/>
      <c r="PI159" s="79"/>
      <c r="PJ159" s="79"/>
      <c r="PK159" s="79"/>
      <c r="PL159" s="79"/>
      <c r="PM159" s="79"/>
      <c r="PN159" s="79"/>
      <c r="PO159" s="79"/>
      <c r="PP159" s="79"/>
      <c r="PQ159" s="79"/>
      <c r="PR159" s="79"/>
      <c r="PS159" s="79"/>
      <c r="PT159" s="79"/>
      <c r="PU159" s="79"/>
      <c r="PV159" s="79"/>
      <c r="PW159" s="79"/>
      <c r="PX159" s="79"/>
      <c r="PY159" s="79"/>
      <c r="PZ159" s="79"/>
      <c r="QA159" s="79"/>
      <c r="QB159" s="79"/>
      <c r="QC159" s="79"/>
      <c r="QD159" s="79"/>
      <c r="QE159" s="79"/>
      <c r="QF159" s="79"/>
      <c r="QG159" s="79"/>
      <c r="QH159" s="79"/>
      <c r="QI159" s="79"/>
      <c r="QJ159" s="79"/>
      <c r="QK159" s="79"/>
      <c r="QL159" s="79"/>
      <c r="QM159" s="79"/>
      <c r="QN159" s="79"/>
      <c r="QO159" s="79"/>
      <c r="QP159" s="79"/>
      <c r="QQ159" s="79"/>
      <c r="QR159" s="79"/>
      <c r="QS159" s="79"/>
      <c r="QT159" s="79"/>
      <c r="QU159" s="79"/>
      <c r="QV159" s="79"/>
      <c r="QW159" s="79"/>
      <c r="QX159" s="79"/>
      <c r="QY159" s="79"/>
      <c r="QZ159" s="79"/>
      <c r="RA159" s="79"/>
      <c r="RB159" s="79"/>
      <c r="RC159" s="79"/>
      <c r="RD159" s="79"/>
      <c r="RE159" s="79"/>
      <c r="RF159" s="79"/>
      <c r="RG159" s="79"/>
      <c r="RH159" s="79"/>
      <c r="RI159" s="79"/>
      <c r="RJ159" s="79"/>
      <c r="RK159" s="79"/>
      <c r="RL159" s="79"/>
      <c r="RM159" s="79"/>
      <c r="RN159" s="79"/>
      <c r="RO159" s="79"/>
      <c r="RP159" s="79"/>
      <c r="RQ159" s="79"/>
      <c r="RR159" s="79"/>
      <c r="RS159" s="79"/>
      <c r="RT159" s="79"/>
      <c r="RU159" s="79"/>
      <c r="RV159" s="79"/>
      <c r="RW159" s="79"/>
      <c r="RX159" s="79"/>
      <c r="RY159" s="79"/>
      <c r="RZ159" s="79"/>
      <c r="SA159" s="79"/>
      <c r="SB159" s="79"/>
      <c r="SC159" s="79"/>
      <c r="SD159" s="79"/>
      <c r="SE159" s="79"/>
      <c r="SF159" s="79"/>
      <c r="SG159" s="79"/>
      <c r="SH159" s="79"/>
      <c r="SI159" s="79"/>
      <c r="SJ159" s="79"/>
      <c r="SK159" s="79"/>
      <c r="SL159" s="79"/>
      <c r="SM159" s="79"/>
      <c r="SN159" s="79"/>
      <c r="SO159" s="79"/>
      <c r="SP159" s="79"/>
      <c r="SQ159" s="79"/>
      <c r="SR159" s="79"/>
      <c r="SS159" s="79"/>
      <c r="ST159" s="79"/>
      <c r="SU159" s="79"/>
      <c r="SV159" s="79"/>
      <c r="SW159" s="79"/>
      <c r="SX159" s="79"/>
      <c r="SY159" s="79"/>
      <c r="SZ159" s="79"/>
      <c r="TA159" s="79"/>
      <c r="TB159" s="79"/>
      <c r="TC159" s="79"/>
      <c r="TD159" s="79"/>
      <c r="TE159" s="79"/>
      <c r="TF159" s="79"/>
      <c r="TG159" s="79"/>
      <c r="TH159" s="79"/>
      <c r="TI159" s="79"/>
      <c r="TJ159" s="79"/>
      <c r="TK159" s="79"/>
      <c r="TL159" s="79"/>
      <c r="TM159" s="79"/>
      <c r="TN159" s="79"/>
      <c r="TO159" s="79"/>
      <c r="TP159" s="79"/>
      <c r="TQ159" s="79"/>
      <c r="TR159" s="79"/>
      <c r="TS159" s="79"/>
      <c r="TT159" s="79"/>
      <c r="TU159" s="79"/>
      <c r="TV159" s="79"/>
      <c r="TW159" s="79"/>
      <c r="TX159" s="79"/>
      <c r="TY159" s="79"/>
      <c r="TZ159" s="79"/>
      <c r="UA159" s="79"/>
      <c r="UB159" s="79"/>
      <c r="UC159" s="79"/>
      <c r="UD159" s="79"/>
      <c r="UE159" s="79"/>
      <c r="UF159" s="79"/>
      <c r="UG159" s="79"/>
      <c r="UH159" s="79"/>
      <c r="UI159" s="79"/>
      <c r="UJ159" s="79"/>
      <c r="UK159" s="79"/>
      <c r="UL159" s="79"/>
      <c r="UM159" s="79"/>
      <c r="UN159" s="79"/>
      <c r="UO159" s="79"/>
      <c r="UP159" s="79"/>
      <c r="UQ159" s="79"/>
      <c r="UR159" s="79"/>
      <c r="US159" s="79"/>
      <c r="UT159" s="79"/>
      <c r="UU159" s="79"/>
      <c r="UV159" s="79"/>
      <c r="UW159" s="79"/>
      <c r="UX159" s="79"/>
      <c r="UY159" s="79"/>
      <c r="UZ159" s="79"/>
      <c r="VA159" s="79"/>
      <c r="VB159" s="79"/>
      <c r="VC159" s="79"/>
      <c r="VD159" s="79"/>
      <c r="VE159" s="79"/>
      <c r="VF159" s="79"/>
      <c r="VG159" s="79"/>
      <c r="VH159" s="79"/>
      <c r="VI159" s="79"/>
      <c r="VJ159" s="79"/>
      <c r="VK159" s="79"/>
      <c r="VL159" s="79"/>
      <c r="VM159" s="79"/>
      <c r="VN159" s="79"/>
      <c r="VO159" s="79"/>
      <c r="VP159" s="79"/>
      <c r="VQ159" s="79"/>
      <c r="VR159" s="79"/>
      <c r="VS159" s="79"/>
      <c r="VT159" s="79"/>
      <c r="VU159" s="79"/>
      <c r="VV159" s="79"/>
      <c r="VW159" s="79"/>
      <c r="VX159" s="79"/>
      <c r="VY159" s="79"/>
      <c r="VZ159" s="79"/>
      <c r="WA159" s="79"/>
      <c r="WB159" s="79"/>
      <c r="WC159" s="79"/>
      <c r="WD159" s="79"/>
      <c r="WE159" s="79"/>
      <c r="WF159" s="79"/>
      <c r="WG159" s="79"/>
      <c r="WH159" s="79"/>
      <c r="WI159" s="79"/>
      <c r="WJ159" s="79"/>
      <c r="WK159" s="79"/>
      <c r="WL159" s="79"/>
      <c r="WM159" s="79"/>
      <c r="WN159" s="79"/>
      <c r="WO159" s="79"/>
      <c r="WP159" s="79"/>
      <c r="WQ159" s="79"/>
      <c r="WR159" s="79"/>
      <c r="WS159" s="79"/>
      <c r="WT159" s="79"/>
      <c r="WU159" s="79"/>
      <c r="WV159" s="79"/>
      <c r="WW159" s="79"/>
      <c r="WX159" s="79"/>
      <c r="WY159" s="79"/>
      <c r="WZ159" s="79"/>
      <c r="XA159" s="79"/>
      <c r="XB159" s="79"/>
      <c r="XC159" s="79"/>
      <c r="XD159" s="79"/>
      <c r="XE159" s="79"/>
      <c r="XF159" s="79"/>
      <c r="XG159" s="79"/>
      <c r="XH159" s="79"/>
      <c r="XI159" s="79"/>
      <c r="XJ159" s="79"/>
      <c r="XK159" s="79"/>
      <c r="XL159" s="79"/>
      <c r="XM159" s="79"/>
      <c r="XN159" s="79"/>
      <c r="XO159" s="79"/>
      <c r="XP159" s="79"/>
      <c r="XQ159" s="79"/>
      <c r="XR159" s="79"/>
      <c r="XS159" s="79"/>
      <c r="XT159" s="79"/>
      <c r="XU159" s="79"/>
      <c r="XV159" s="79"/>
      <c r="XW159" s="79"/>
      <c r="XX159" s="79"/>
      <c r="XY159" s="79"/>
      <c r="XZ159" s="79"/>
      <c r="YA159" s="79"/>
      <c r="YB159" s="79"/>
      <c r="YC159" s="79"/>
      <c r="YD159" s="79"/>
      <c r="YE159" s="79"/>
      <c r="YF159" s="79"/>
      <c r="YG159" s="79"/>
      <c r="YH159" s="79"/>
      <c r="YI159" s="79"/>
      <c r="YJ159" s="79"/>
      <c r="YK159" s="79"/>
      <c r="YL159" s="79"/>
      <c r="YM159" s="79"/>
      <c r="YN159" s="79"/>
      <c r="YO159" s="79"/>
      <c r="YP159" s="79"/>
      <c r="YQ159" s="79"/>
      <c r="YR159" s="79"/>
      <c r="YS159" s="79"/>
      <c r="YT159" s="79"/>
      <c r="YU159" s="79"/>
      <c r="YV159" s="79"/>
      <c r="YW159" s="79"/>
      <c r="YX159" s="79"/>
      <c r="YY159" s="79"/>
      <c r="YZ159" s="79"/>
      <c r="ZA159" s="79"/>
      <c r="ZB159" s="79"/>
      <c r="ZC159" s="79"/>
      <c r="ZD159" s="79"/>
      <c r="ZE159" s="79"/>
      <c r="ZF159" s="79"/>
      <c r="ZG159" s="79"/>
      <c r="ZH159" s="79"/>
      <c r="ZI159" s="79"/>
      <c r="ZJ159" s="79"/>
      <c r="ZK159" s="79"/>
      <c r="ZL159" s="79"/>
      <c r="ZM159" s="79"/>
      <c r="ZN159" s="79"/>
      <c r="ZO159" s="79"/>
      <c r="ZP159" s="79"/>
      <c r="ZQ159" s="79"/>
      <c r="ZR159" s="79"/>
      <c r="ZS159" s="79"/>
      <c r="ZT159" s="79"/>
      <c r="ZU159" s="79"/>
      <c r="ZV159" s="79"/>
      <c r="ZW159" s="79"/>
      <c r="ZX159" s="79"/>
      <c r="ZY159" s="79"/>
      <c r="ZZ159" s="79"/>
      <c r="AAA159" s="79"/>
      <c r="AAB159" s="79"/>
      <c r="AAC159" s="79"/>
      <c r="AAD159" s="79"/>
      <c r="AAE159" s="79"/>
      <c r="AAF159" s="79"/>
      <c r="AAG159" s="79"/>
      <c r="AAH159" s="79"/>
      <c r="AAI159" s="79"/>
      <c r="AAJ159" s="79"/>
      <c r="AAK159" s="79"/>
      <c r="AAL159" s="79"/>
      <c r="AAM159" s="79"/>
      <c r="AAN159" s="79"/>
      <c r="AAO159" s="79"/>
      <c r="AAP159" s="79"/>
      <c r="AAQ159" s="79"/>
      <c r="AAR159" s="79"/>
      <c r="AAS159" s="79"/>
      <c r="AAT159" s="79"/>
      <c r="AAU159" s="79"/>
      <c r="AAV159" s="79"/>
      <c r="AAW159" s="79"/>
      <c r="AAX159" s="79"/>
      <c r="AAY159" s="79"/>
      <c r="AAZ159" s="79"/>
      <c r="ABA159" s="79"/>
      <c r="ABB159" s="79"/>
      <c r="ABC159" s="79"/>
      <c r="ABD159" s="79"/>
      <c r="ABE159" s="79"/>
      <c r="ABF159" s="79"/>
      <c r="ABG159" s="79"/>
      <c r="ABH159" s="79"/>
      <c r="ABI159" s="79"/>
      <c r="ABJ159" s="79"/>
      <c r="ABK159" s="79"/>
      <c r="ABL159" s="79"/>
      <c r="ABM159" s="79"/>
      <c r="ABN159" s="79"/>
      <c r="ABO159" s="79"/>
      <c r="ABP159" s="79"/>
      <c r="ABQ159" s="79"/>
      <c r="ABR159" s="79"/>
      <c r="ABS159" s="79"/>
      <c r="ABT159" s="79"/>
      <c r="ABU159" s="79"/>
      <c r="ABV159" s="79"/>
      <c r="ABW159" s="79"/>
      <c r="ABX159" s="79"/>
      <c r="ABY159" s="79"/>
      <c r="ABZ159" s="79"/>
      <c r="ACA159" s="79"/>
      <c r="ACB159" s="79"/>
      <c r="ACC159" s="79"/>
      <c r="ACD159" s="79"/>
      <c r="ACE159" s="79"/>
      <c r="ACF159" s="79"/>
      <c r="ACG159" s="79"/>
      <c r="ACH159" s="79"/>
      <c r="ACI159" s="79"/>
      <c r="ACJ159" s="79"/>
      <c r="ACK159" s="79"/>
      <c r="ACL159" s="79"/>
      <c r="ACM159" s="79"/>
      <c r="ACN159" s="79"/>
      <c r="ACO159" s="79"/>
      <c r="ACP159" s="79"/>
      <c r="ACQ159" s="79"/>
      <c r="ACR159" s="79"/>
      <c r="ACS159" s="79"/>
      <c r="ACT159" s="79"/>
      <c r="ACU159" s="79"/>
      <c r="ACV159" s="79"/>
      <c r="ACW159" s="79"/>
      <c r="ACX159" s="79"/>
      <c r="ACY159" s="79"/>
      <c r="ACZ159" s="79"/>
      <c r="ADA159" s="79"/>
      <c r="ADB159" s="79"/>
      <c r="ADC159" s="79"/>
      <c r="ADD159" s="79"/>
      <c r="ADE159" s="79"/>
      <c r="ADF159" s="79"/>
      <c r="ADG159" s="79"/>
      <c r="ADH159" s="79"/>
      <c r="ADI159" s="79"/>
      <c r="ADJ159" s="79"/>
      <c r="ADK159" s="79"/>
      <c r="ADL159" s="79"/>
      <c r="ADM159" s="79"/>
      <c r="ADN159" s="79"/>
      <c r="ADO159" s="79"/>
      <c r="ADP159" s="79"/>
      <c r="ADQ159" s="79"/>
      <c r="ADR159" s="79"/>
      <c r="ADS159" s="79"/>
      <c r="ADT159" s="79"/>
      <c r="ADU159" s="79"/>
      <c r="ADV159" s="79"/>
      <c r="ADW159" s="79"/>
      <c r="ADX159" s="79"/>
      <c r="ADY159" s="79"/>
      <c r="ADZ159" s="79"/>
      <c r="AEA159" s="79"/>
      <c r="AEB159" s="79"/>
      <c r="AEC159" s="79"/>
      <c r="AED159" s="79"/>
      <c r="AEE159" s="79"/>
      <c r="AEF159" s="79"/>
      <c r="AEG159" s="79"/>
      <c r="AEH159" s="79"/>
      <c r="AEI159" s="79"/>
      <c r="AEJ159" s="79"/>
      <c r="AEK159" s="79"/>
      <c r="AEL159" s="79"/>
      <c r="AEM159" s="79"/>
      <c r="AEN159" s="79"/>
      <c r="AEO159" s="79"/>
      <c r="AEP159" s="79"/>
      <c r="AEQ159" s="79"/>
      <c r="AER159" s="79"/>
      <c r="AES159" s="79"/>
      <c r="AET159" s="79"/>
      <c r="AEU159" s="79"/>
      <c r="AEV159" s="79"/>
      <c r="AEW159" s="79"/>
      <c r="AEX159" s="79"/>
      <c r="AEY159" s="79"/>
      <c r="AEZ159" s="79"/>
      <c r="AFA159" s="79"/>
      <c r="AFB159" s="79"/>
      <c r="AFC159" s="79"/>
      <c r="AFD159" s="79"/>
      <c r="AFE159" s="79"/>
      <c r="AFF159" s="79"/>
      <c r="AFG159" s="79"/>
      <c r="AFH159" s="79"/>
      <c r="AFI159" s="79"/>
      <c r="AFJ159" s="79"/>
      <c r="AFK159" s="79"/>
      <c r="AFL159" s="79"/>
      <c r="AFM159" s="79"/>
      <c r="AFN159" s="79"/>
      <c r="AFO159" s="79"/>
      <c r="AFP159" s="79"/>
      <c r="AFQ159" s="79"/>
      <c r="AFR159" s="79"/>
      <c r="AFS159" s="79"/>
      <c r="AFT159" s="79"/>
      <c r="AFU159" s="79"/>
      <c r="AFV159" s="79"/>
      <c r="AFW159" s="79"/>
      <c r="AFX159" s="79"/>
      <c r="AFY159" s="79"/>
      <c r="AFZ159" s="79"/>
      <c r="AGA159" s="79"/>
      <c r="AGB159" s="79"/>
      <c r="AGC159" s="79"/>
      <c r="AGD159" s="79"/>
      <c r="AGE159" s="79"/>
      <c r="AGF159" s="79"/>
      <c r="AGG159" s="79"/>
      <c r="AGH159" s="79"/>
      <c r="AGI159" s="79"/>
      <c r="AGJ159" s="79"/>
      <c r="AGK159" s="79"/>
      <c r="AGL159" s="79"/>
      <c r="AGM159" s="79"/>
      <c r="AGN159" s="79"/>
      <c r="AGO159" s="79"/>
      <c r="AGP159" s="79"/>
      <c r="AGQ159" s="79"/>
      <c r="AGR159" s="79"/>
      <c r="AGS159" s="79"/>
      <c r="AGT159" s="79"/>
      <c r="AGU159" s="79"/>
      <c r="AGV159" s="79"/>
      <c r="AGW159" s="79"/>
      <c r="AGX159" s="79"/>
      <c r="AGY159" s="79"/>
      <c r="AGZ159" s="79"/>
      <c r="AHA159" s="79"/>
      <c r="AHB159" s="79"/>
      <c r="AHC159" s="79"/>
      <c r="AHD159" s="79"/>
      <c r="AHE159" s="79"/>
      <c r="AHF159" s="79"/>
      <c r="AHG159" s="79"/>
      <c r="AHH159" s="79"/>
      <c r="AHI159" s="79"/>
      <c r="AHJ159" s="79"/>
      <c r="AHK159" s="79"/>
      <c r="AHL159" s="79"/>
      <c r="AHM159" s="79"/>
      <c r="AHN159" s="79"/>
      <c r="AHO159" s="79"/>
      <c r="AHP159" s="79"/>
      <c r="AHQ159" s="79"/>
      <c r="AHR159" s="79"/>
      <c r="AHS159" s="79"/>
      <c r="AHT159" s="79"/>
      <c r="AHU159" s="79"/>
      <c r="AHV159" s="79"/>
      <c r="AHW159" s="79"/>
      <c r="AHX159" s="79"/>
      <c r="AHY159" s="79"/>
      <c r="AHZ159" s="79"/>
      <c r="AIA159" s="79"/>
      <c r="AIB159" s="79"/>
      <c r="AIC159" s="79"/>
      <c r="AID159" s="79"/>
      <c r="AIE159" s="79"/>
      <c r="AIF159" s="79"/>
      <c r="AIG159" s="79"/>
      <c r="AIH159" s="79"/>
      <c r="AII159" s="79"/>
      <c r="AIJ159" s="79"/>
      <c r="AIK159" s="79"/>
      <c r="AIL159" s="79"/>
      <c r="AIM159" s="79"/>
      <c r="AIN159" s="79"/>
      <c r="AIO159" s="79"/>
      <c r="AIP159" s="79"/>
      <c r="AIQ159" s="79"/>
      <c r="AIR159" s="79"/>
      <c r="AIS159" s="79"/>
      <c r="AIT159" s="79"/>
      <c r="AIU159" s="79"/>
      <c r="AIV159" s="79"/>
      <c r="AIW159" s="79"/>
      <c r="AIX159" s="79"/>
      <c r="AIY159" s="79"/>
      <c r="AIZ159" s="79"/>
      <c r="AJA159" s="79"/>
      <c r="AJB159" s="79"/>
      <c r="AJC159" s="79"/>
      <c r="AJD159" s="79"/>
      <c r="AJE159" s="79"/>
      <c r="AJF159" s="79"/>
      <c r="AJG159" s="79"/>
      <c r="AJH159" s="79"/>
      <c r="AJI159" s="79"/>
      <c r="AJJ159" s="79"/>
      <c r="AJK159" s="79"/>
      <c r="AJL159" s="79"/>
      <c r="AJM159" s="79"/>
      <c r="AJN159" s="79"/>
      <c r="AJO159" s="79"/>
      <c r="AJP159" s="79"/>
      <c r="AJQ159" s="79"/>
      <c r="AJR159" s="79"/>
      <c r="AJS159" s="79"/>
      <c r="AJT159" s="79"/>
      <c r="AJU159" s="79"/>
      <c r="AJV159" s="79"/>
      <c r="AJW159" s="79"/>
      <c r="AJX159" s="79"/>
      <c r="AJY159" s="79"/>
      <c r="AJZ159" s="79"/>
      <c r="AKA159" s="79"/>
      <c r="AKB159" s="79"/>
      <c r="AKC159" s="79"/>
      <c r="AKD159" s="79"/>
      <c r="AKE159" s="79"/>
      <c r="AKF159" s="79"/>
      <c r="AKG159" s="79"/>
      <c r="AKH159" s="79"/>
      <c r="AKI159" s="79"/>
      <c r="AKJ159" s="79"/>
      <c r="AKK159" s="79"/>
      <c r="AKL159" s="79"/>
      <c r="AKM159" s="79"/>
      <c r="AKN159" s="79"/>
      <c r="AKO159" s="79"/>
      <c r="AKP159" s="79"/>
      <c r="AKQ159" s="79"/>
      <c r="AKR159" s="79"/>
      <c r="AKS159" s="79"/>
      <c r="AKT159" s="79"/>
      <c r="AKU159" s="79"/>
      <c r="AKV159" s="79"/>
      <c r="AKW159" s="79"/>
      <c r="AKX159" s="79"/>
      <c r="AKY159" s="79"/>
      <c r="AKZ159" s="79"/>
      <c r="ALA159" s="79"/>
      <c r="ALB159" s="79"/>
      <c r="ALC159" s="79"/>
      <c r="ALD159" s="79"/>
      <c r="ALE159" s="79"/>
      <c r="ALF159" s="79"/>
      <c r="ALG159" s="79"/>
      <c r="ALH159" s="79"/>
      <c r="ALI159" s="79"/>
      <c r="ALJ159" s="79"/>
      <c r="ALK159" s="79"/>
      <c r="ALL159" s="79"/>
      <c r="ALM159" s="79"/>
      <c r="ALN159" s="79"/>
      <c r="ALO159" s="79"/>
      <c r="ALP159" s="79"/>
      <c r="ALQ159" s="79"/>
      <c r="ALR159" s="79"/>
      <c r="ALS159" s="79"/>
      <c r="ALT159" s="79"/>
      <c r="ALU159" s="79"/>
      <c r="ALV159" s="79"/>
      <c r="ALW159" s="79"/>
      <c r="ALX159" s="79"/>
      <c r="ALY159" s="79"/>
      <c r="ALZ159" s="79"/>
      <c r="AMA159" s="79"/>
      <c r="AMB159" s="79"/>
      <c r="AMC159" s="79"/>
      <c r="AMD159" s="79"/>
      <c r="AME159" s="79"/>
      <c r="AMF159" s="79"/>
      <c r="AMG159" s="79"/>
      <c r="AMH159" s="79"/>
      <c r="AMI159" s="79"/>
      <c r="AMJ159" s="79"/>
      <c r="AMK159" s="79"/>
      <c r="AML159" s="79"/>
      <c r="AMM159" s="79"/>
      <c r="AMN159" s="79"/>
      <c r="AMO159" s="79"/>
      <c r="AMP159" s="79"/>
      <c r="AMQ159" s="79"/>
      <c r="AMR159" s="79"/>
      <c r="AMS159" s="79"/>
      <c r="AMT159" s="79"/>
      <c r="AMU159" s="79"/>
      <c r="AMV159" s="79"/>
      <c r="AMW159" s="79"/>
      <c r="AMX159" s="79"/>
      <c r="AMY159" s="79"/>
      <c r="AMZ159" s="79"/>
      <c r="ANA159" s="79"/>
      <c r="ANB159" s="79"/>
      <c r="ANC159" s="79"/>
      <c r="AND159" s="79"/>
      <c r="ANE159" s="79"/>
      <c r="ANF159" s="79"/>
      <c r="ANG159" s="79"/>
      <c r="ANH159" s="79"/>
      <c r="ANI159" s="79"/>
      <c r="ANJ159" s="79"/>
      <c r="ANK159" s="79"/>
      <c r="ANL159" s="79"/>
      <c r="ANM159" s="79"/>
      <c r="ANN159" s="79"/>
      <c r="ANO159" s="79"/>
      <c r="ANP159" s="79"/>
      <c r="ANQ159" s="79"/>
      <c r="ANR159" s="79"/>
      <c r="ANS159" s="79"/>
      <c r="ANT159" s="79"/>
      <c r="ANU159" s="79"/>
      <c r="ANV159" s="79"/>
      <c r="ANW159" s="79"/>
      <c r="ANX159" s="79"/>
      <c r="ANY159" s="79"/>
      <c r="ANZ159" s="79"/>
      <c r="AOA159" s="79"/>
      <c r="AOB159" s="79"/>
      <c r="AOC159" s="79"/>
      <c r="AOD159" s="79"/>
      <c r="AOE159" s="79"/>
      <c r="AOF159" s="79"/>
      <c r="AOG159" s="79"/>
      <c r="AOH159" s="79"/>
      <c r="AOI159" s="79"/>
      <c r="AOJ159" s="79"/>
      <c r="AOK159" s="79"/>
      <c r="AOL159" s="79"/>
      <c r="AOM159" s="79"/>
      <c r="AON159" s="79"/>
      <c r="AOO159" s="79"/>
      <c r="AOP159" s="79"/>
      <c r="AOQ159" s="79"/>
      <c r="AOR159" s="79"/>
      <c r="AOS159" s="79"/>
      <c r="AOT159" s="79"/>
      <c r="AOU159" s="79"/>
      <c r="AOV159" s="79"/>
      <c r="AOW159" s="79"/>
      <c r="AOX159" s="79"/>
      <c r="AOY159" s="79"/>
      <c r="AOZ159" s="79"/>
      <c r="APA159" s="79"/>
      <c r="APB159" s="79"/>
      <c r="APC159" s="79"/>
      <c r="APD159" s="79"/>
      <c r="APE159" s="79"/>
      <c r="APF159" s="79"/>
      <c r="APG159" s="79"/>
      <c r="APH159" s="79"/>
      <c r="API159" s="79"/>
      <c r="APJ159" s="79"/>
      <c r="APK159" s="79"/>
      <c r="APL159" s="79"/>
      <c r="APM159" s="79"/>
      <c r="APN159" s="79"/>
      <c r="APO159" s="79"/>
      <c r="APP159" s="79"/>
      <c r="APQ159" s="79"/>
      <c r="APR159" s="79"/>
      <c r="APS159" s="79"/>
      <c r="APT159" s="79"/>
      <c r="APU159" s="79"/>
      <c r="APV159" s="79"/>
      <c r="APW159" s="79"/>
      <c r="APX159" s="79"/>
      <c r="APY159" s="79"/>
      <c r="APZ159" s="79"/>
      <c r="AQA159" s="79"/>
      <c r="AQB159" s="79"/>
      <c r="AQC159" s="79"/>
      <c r="AQD159" s="79"/>
      <c r="AQE159" s="79"/>
      <c r="AQF159" s="79"/>
      <c r="AQG159" s="79"/>
      <c r="AQH159" s="79"/>
      <c r="AQI159" s="79"/>
      <c r="AQJ159" s="79"/>
      <c r="AQK159" s="79"/>
      <c r="AQL159" s="79"/>
      <c r="AQM159" s="79"/>
      <c r="AQN159" s="79"/>
      <c r="AQO159" s="79"/>
      <c r="AQP159" s="79"/>
      <c r="AQQ159" s="79"/>
      <c r="AQR159" s="79"/>
      <c r="AQS159" s="79"/>
      <c r="AQT159" s="79"/>
      <c r="AQU159" s="79"/>
      <c r="AQV159" s="79"/>
      <c r="AQW159" s="79"/>
      <c r="AQX159" s="79"/>
      <c r="AQY159" s="79"/>
      <c r="AQZ159" s="79"/>
      <c r="ARA159" s="79"/>
      <c r="ARB159" s="79"/>
      <c r="ARC159" s="79"/>
      <c r="ARD159" s="79"/>
      <c r="ARE159" s="79"/>
      <c r="ARF159" s="79"/>
      <c r="ARG159" s="79"/>
      <c r="ARH159" s="79"/>
      <c r="ARI159" s="79"/>
      <c r="ARJ159" s="79"/>
      <c r="ARK159" s="79"/>
      <c r="ARL159" s="79"/>
      <c r="ARM159" s="79"/>
      <c r="ARN159" s="79"/>
      <c r="ARO159" s="79"/>
      <c r="ARP159" s="79"/>
      <c r="ARQ159" s="79"/>
      <c r="ARR159" s="79"/>
      <c r="ARS159" s="79"/>
      <c r="ART159" s="79"/>
      <c r="ARU159" s="79"/>
      <c r="ARV159" s="79"/>
      <c r="ARW159" s="79"/>
      <c r="ARX159" s="79"/>
      <c r="ARY159" s="79"/>
      <c r="ARZ159" s="79"/>
      <c r="ASA159" s="79"/>
      <c r="ASB159" s="79"/>
      <c r="ASC159" s="79"/>
      <c r="ASD159" s="79"/>
      <c r="ASE159" s="79"/>
      <c r="ASF159" s="79"/>
      <c r="ASG159" s="79"/>
      <c r="ASH159" s="79"/>
      <c r="ASI159" s="79"/>
      <c r="ASJ159" s="79"/>
      <c r="ASK159" s="79"/>
      <c r="ASL159" s="79"/>
      <c r="ASM159" s="79"/>
      <c r="ASN159" s="79"/>
      <c r="ASO159" s="79"/>
      <c r="ASP159" s="79"/>
      <c r="ASQ159" s="79"/>
      <c r="ASR159" s="79"/>
      <c r="ASS159" s="79"/>
      <c r="AST159" s="79"/>
      <c r="ASU159" s="79"/>
      <c r="ASV159" s="79"/>
      <c r="ASW159" s="79"/>
      <c r="ASX159" s="79"/>
      <c r="ASY159" s="79"/>
      <c r="ASZ159" s="79"/>
      <c r="ATA159" s="79"/>
      <c r="ATB159" s="79"/>
      <c r="ATC159" s="79"/>
      <c r="ATD159" s="79"/>
      <c r="ATE159" s="79"/>
      <c r="ATF159" s="79"/>
      <c r="ATG159" s="79"/>
      <c r="ATH159" s="79"/>
      <c r="ATI159" s="79"/>
      <c r="ATJ159" s="79"/>
      <c r="ATK159" s="79"/>
      <c r="ATL159" s="79"/>
      <c r="ATM159" s="79"/>
      <c r="ATN159" s="79"/>
      <c r="ATO159" s="79"/>
      <c r="ATP159" s="79"/>
      <c r="ATQ159" s="79"/>
      <c r="ATR159" s="79"/>
      <c r="ATS159" s="79"/>
      <c r="ATT159" s="79"/>
      <c r="ATU159" s="79"/>
      <c r="ATV159" s="79"/>
      <c r="ATW159" s="79"/>
      <c r="ATX159" s="79"/>
      <c r="ATY159" s="79"/>
      <c r="ATZ159" s="79"/>
      <c r="AUA159" s="79"/>
      <c r="AUB159" s="79"/>
      <c r="AUC159" s="79"/>
      <c r="AUD159" s="79"/>
      <c r="AUE159" s="79"/>
      <c r="AUF159" s="79"/>
      <c r="AUG159" s="79"/>
      <c r="AUH159" s="79"/>
      <c r="AUI159" s="79"/>
      <c r="AUJ159" s="79"/>
      <c r="AUK159" s="79"/>
      <c r="AUL159" s="79"/>
      <c r="AUM159" s="79"/>
      <c r="AUN159" s="79"/>
      <c r="AUO159" s="79"/>
      <c r="AUP159" s="79"/>
      <c r="AUQ159" s="79"/>
      <c r="AUR159" s="79"/>
      <c r="AUS159" s="79"/>
      <c r="AUT159" s="79"/>
      <c r="AUU159" s="79"/>
      <c r="AUV159" s="79"/>
      <c r="AUW159" s="79"/>
      <c r="AUX159" s="79"/>
      <c r="AUY159" s="79"/>
      <c r="AUZ159" s="79"/>
      <c r="AVA159" s="79"/>
      <c r="AVB159" s="79"/>
      <c r="AVC159" s="79"/>
      <c r="AVD159" s="79"/>
      <c r="AVE159" s="79"/>
      <c r="AVF159" s="79"/>
      <c r="AVG159" s="79"/>
      <c r="AVH159" s="79"/>
      <c r="AVI159" s="79"/>
      <c r="AVJ159" s="79"/>
      <c r="AVK159" s="79"/>
      <c r="AVL159" s="79"/>
      <c r="AVM159" s="79"/>
      <c r="AVN159" s="79"/>
      <c r="AVO159" s="79"/>
      <c r="AVP159" s="79"/>
      <c r="AVQ159" s="79"/>
      <c r="AVR159" s="79"/>
      <c r="AVS159" s="79"/>
      <c r="AVT159" s="79"/>
      <c r="AVU159" s="79"/>
      <c r="AVV159" s="79"/>
      <c r="AVW159" s="79"/>
      <c r="AVX159" s="79"/>
      <c r="AVY159" s="79"/>
      <c r="AVZ159" s="79"/>
      <c r="AWA159" s="79"/>
      <c r="AWB159" s="79"/>
      <c r="AWC159" s="79"/>
      <c r="AWD159" s="79"/>
      <c r="AWE159" s="79"/>
      <c r="AWF159" s="79"/>
      <c r="AWG159" s="79"/>
      <c r="AWH159" s="79"/>
      <c r="AWI159" s="79"/>
      <c r="AWJ159" s="79"/>
      <c r="AWK159" s="79"/>
      <c r="AWL159" s="79"/>
      <c r="AWM159" s="79"/>
      <c r="AWN159" s="79"/>
      <c r="AWO159" s="79"/>
      <c r="AWP159" s="79"/>
      <c r="AWQ159" s="79"/>
      <c r="AWR159" s="79"/>
      <c r="AWS159" s="79"/>
      <c r="AWT159" s="79"/>
      <c r="AWU159" s="79"/>
      <c r="AWV159" s="79"/>
      <c r="AWW159" s="79"/>
      <c r="AWX159" s="79"/>
      <c r="AWY159" s="79"/>
      <c r="AWZ159" s="79"/>
      <c r="AXA159" s="79"/>
      <c r="AXB159" s="79"/>
      <c r="AXC159" s="79"/>
      <c r="AXD159" s="79"/>
      <c r="AXE159" s="79"/>
      <c r="AXF159" s="79"/>
      <c r="AXG159" s="79"/>
      <c r="AXH159" s="79"/>
      <c r="AXI159" s="79"/>
      <c r="AXJ159" s="79"/>
      <c r="AXK159" s="79"/>
      <c r="AXL159" s="79"/>
      <c r="AXM159" s="79"/>
      <c r="AXN159" s="79"/>
      <c r="AXO159" s="79"/>
      <c r="AXP159" s="79"/>
      <c r="AXQ159" s="79"/>
      <c r="AXR159" s="79"/>
      <c r="AXS159" s="79"/>
      <c r="AXT159" s="79"/>
      <c r="AXU159" s="79"/>
      <c r="AXV159" s="79"/>
      <c r="AXW159" s="79"/>
      <c r="AXX159" s="79"/>
      <c r="AXY159" s="79"/>
      <c r="AXZ159" s="79"/>
      <c r="AYA159" s="79"/>
      <c r="AYB159" s="79"/>
      <c r="AYC159" s="79"/>
      <c r="AYD159" s="79"/>
      <c r="AYE159" s="79"/>
      <c r="AYF159" s="79"/>
      <c r="AYG159" s="79"/>
      <c r="AYH159" s="79"/>
      <c r="AYI159" s="79"/>
      <c r="AYJ159" s="79"/>
      <c r="AYK159" s="79"/>
      <c r="AYL159" s="79"/>
      <c r="AYM159" s="79"/>
      <c r="AYN159" s="79"/>
      <c r="AYO159" s="79"/>
      <c r="AYP159" s="79"/>
      <c r="AYQ159" s="79"/>
      <c r="AYR159" s="79"/>
      <c r="AYS159" s="79"/>
      <c r="AYT159" s="79"/>
      <c r="AYU159" s="79"/>
      <c r="AYV159" s="79"/>
      <c r="AYW159" s="79"/>
      <c r="AYX159" s="79"/>
      <c r="AYY159" s="79"/>
      <c r="AYZ159" s="79"/>
      <c r="AZA159" s="79"/>
      <c r="AZB159" s="79"/>
      <c r="AZC159" s="79"/>
      <c r="AZD159" s="79"/>
      <c r="AZE159" s="79"/>
      <c r="AZF159" s="79"/>
      <c r="AZG159" s="79"/>
      <c r="AZH159" s="79"/>
      <c r="AZI159" s="79"/>
      <c r="AZJ159" s="79"/>
      <c r="AZK159" s="79"/>
      <c r="AZL159" s="79"/>
      <c r="AZM159" s="79"/>
      <c r="AZN159" s="79"/>
      <c r="AZO159" s="79"/>
      <c r="AZP159" s="79"/>
      <c r="AZQ159" s="79"/>
      <c r="AZR159" s="79"/>
      <c r="AZS159" s="79"/>
      <c r="AZT159" s="79"/>
      <c r="AZU159" s="79"/>
      <c r="AZV159" s="79"/>
      <c r="AZW159" s="79"/>
      <c r="AZX159" s="79"/>
      <c r="AZY159" s="79"/>
      <c r="AZZ159" s="79"/>
      <c r="BAA159" s="79"/>
      <c r="BAB159" s="79"/>
      <c r="BAC159" s="79"/>
      <c r="BAD159" s="79"/>
      <c r="BAE159" s="79"/>
      <c r="BAF159" s="79"/>
      <c r="BAG159" s="79"/>
      <c r="BAH159" s="79"/>
      <c r="BAI159" s="79"/>
      <c r="BAJ159" s="79"/>
      <c r="BAK159" s="79"/>
      <c r="BAL159" s="79"/>
      <c r="BAM159" s="79"/>
      <c r="BAN159" s="79"/>
      <c r="BAO159" s="79"/>
      <c r="BAP159" s="79"/>
      <c r="BAQ159" s="79"/>
      <c r="BAR159" s="79"/>
      <c r="BAS159" s="79"/>
      <c r="BAT159" s="79"/>
      <c r="BAU159" s="79"/>
      <c r="BAV159" s="79"/>
      <c r="BAW159" s="79"/>
      <c r="BAX159" s="79"/>
      <c r="BAY159" s="79"/>
      <c r="BAZ159" s="79"/>
      <c r="BBA159" s="79"/>
      <c r="BBB159" s="79"/>
      <c r="BBC159" s="79"/>
      <c r="BBD159" s="79"/>
      <c r="BBE159" s="79"/>
      <c r="BBF159" s="79"/>
      <c r="BBG159" s="79"/>
      <c r="BBH159" s="79"/>
      <c r="BBI159" s="79"/>
      <c r="BBJ159" s="79"/>
      <c r="BBK159" s="79"/>
      <c r="BBL159" s="79"/>
      <c r="BBM159" s="79"/>
      <c r="BBN159" s="79"/>
      <c r="BBO159" s="79"/>
      <c r="BBP159" s="79"/>
      <c r="BBQ159" s="79"/>
      <c r="BBR159" s="79"/>
      <c r="BBS159" s="79"/>
      <c r="BBT159" s="79"/>
      <c r="BBU159" s="79"/>
      <c r="BBV159" s="79"/>
      <c r="BBW159" s="79"/>
      <c r="BBX159" s="79"/>
      <c r="BBY159" s="79"/>
      <c r="BBZ159" s="79"/>
      <c r="BCA159" s="79"/>
      <c r="BCB159" s="79"/>
      <c r="BCC159" s="79"/>
      <c r="BCD159" s="79"/>
      <c r="BCE159" s="79"/>
      <c r="BCF159" s="79"/>
      <c r="BCG159" s="79"/>
      <c r="BCH159" s="79"/>
      <c r="BCI159" s="79"/>
      <c r="BCJ159" s="79"/>
      <c r="BCK159" s="79"/>
      <c r="BCL159" s="79"/>
      <c r="BCM159" s="79"/>
      <c r="BCN159" s="79"/>
      <c r="BCO159" s="79"/>
      <c r="BCP159" s="79"/>
      <c r="BCQ159" s="79"/>
      <c r="BCR159" s="79"/>
      <c r="BCS159" s="79"/>
      <c r="BCT159" s="79"/>
      <c r="BCU159" s="79"/>
      <c r="BCV159" s="79"/>
      <c r="BCW159" s="79"/>
      <c r="BCX159" s="79"/>
      <c r="BCY159" s="79"/>
      <c r="BCZ159" s="79"/>
      <c r="BDA159" s="79"/>
      <c r="BDB159" s="79"/>
      <c r="BDC159" s="79"/>
      <c r="BDD159" s="79"/>
      <c r="BDE159" s="79"/>
      <c r="BDF159" s="79"/>
      <c r="BDG159" s="79"/>
      <c r="BDH159" s="79"/>
      <c r="BDI159" s="79"/>
      <c r="BDJ159" s="79"/>
      <c r="BDK159" s="79"/>
      <c r="BDL159" s="79"/>
      <c r="BDM159" s="79"/>
      <c r="BDN159" s="79"/>
      <c r="BDO159" s="79"/>
      <c r="BDP159" s="79"/>
      <c r="BDQ159" s="79"/>
      <c r="BDR159" s="79"/>
      <c r="BDS159" s="79"/>
      <c r="BDT159" s="79"/>
      <c r="BDU159" s="79"/>
      <c r="BDV159" s="79"/>
      <c r="BDW159" s="79"/>
      <c r="BDX159" s="79"/>
      <c r="BDY159" s="79"/>
      <c r="BDZ159" s="79"/>
      <c r="BEA159" s="79"/>
      <c r="BEB159" s="79"/>
      <c r="BEC159" s="79"/>
      <c r="BED159" s="79"/>
      <c r="BEE159" s="79"/>
      <c r="BEF159" s="79"/>
      <c r="BEG159" s="79"/>
      <c r="BEH159" s="79"/>
      <c r="BEI159" s="79"/>
      <c r="BEJ159" s="79"/>
      <c r="BEK159" s="79"/>
      <c r="BEL159" s="79"/>
      <c r="BEM159" s="79"/>
      <c r="BEN159" s="79"/>
      <c r="BEO159" s="79"/>
      <c r="BEP159" s="79"/>
      <c r="BEQ159" s="79"/>
      <c r="BER159" s="79"/>
      <c r="BES159" s="79"/>
      <c r="BET159" s="79"/>
      <c r="BEU159" s="79"/>
      <c r="BEV159" s="79"/>
      <c r="BEW159" s="79"/>
      <c r="BEX159" s="79"/>
      <c r="BEY159" s="79"/>
      <c r="BEZ159" s="79"/>
      <c r="BFA159" s="79"/>
      <c r="BFB159" s="79"/>
      <c r="BFC159" s="79"/>
      <c r="BFD159" s="79"/>
      <c r="BFE159" s="79"/>
      <c r="BFF159" s="79"/>
      <c r="BFG159" s="79"/>
      <c r="BFH159" s="79"/>
      <c r="BFI159" s="79"/>
      <c r="BFJ159" s="79"/>
      <c r="BFK159" s="79"/>
      <c r="BFL159" s="79"/>
      <c r="BFM159" s="79"/>
      <c r="BFN159" s="79"/>
      <c r="BFO159" s="79"/>
      <c r="BFP159" s="79"/>
      <c r="BFQ159" s="79"/>
      <c r="BFR159" s="79"/>
      <c r="BFS159" s="79"/>
      <c r="BFT159" s="79"/>
      <c r="BFU159" s="79"/>
      <c r="BFV159" s="79"/>
      <c r="BFW159" s="79"/>
      <c r="BFX159" s="79"/>
      <c r="BFY159" s="79"/>
      <c r="BFZ159" s="79"/>
      <c r="BGA159" s="79"/>
      <c r="BGB159" s="79"/>
      <c r="BGC159" s="79"/>
      <c r="BGD159" s="79"/>
      <c r="BGE159" s="79"/>
      <c r="BGF159" s="79"/>
      <c r="BGG159" s="79"/>
      <c r="BGH159" s="79"/>
      <c r="BGI159" s="79"/>
      <c r="BGJ159" s="79"/>
      <c r="BGK159" s="79"/>
      <c r="BGL159" s="79"/>
      <c r="BGM159" s="79"/>
      <c r="BGN159" s="79"/>
      <c r="BGO159" s="79"/>
      <c r="BGP159" s="79"/>
      <c r="BGQ159" s="79"/>
      <c r="BGR159" s="79"/>
      <c r="BGS159" s="79"/>
      <c r="BGT159" s="79"/>
      <c r="BGU159" s="79"/>
      <c r="BGV159" s="79"/>
      <c r="BGW159" s="79"/>
      <c r="BGX159" s="79"/>
      <c r="BGY159" s="79"/>
      <c r="BGZ159" s="79"/>
      <c r="BHA159" s="79"/>
      <c r="BHB159" s="79"/>
      <c r="BHC159" s="79"/>
      <c r="BHD159" s="79"/>
      <c r="BHE159" s="79"/>
      <c r="BHF159" s="79"/>
      <c r="BHG159" s="79"/>
      <c r="BHH159" s="79"/>
      <c r="BHI159" s="79"/>
      <c r="BHJ159" s="79"/>
      <c r="BHK159" s="79"/>
      <c r="BHL159" s="79"/>
      <c r="BHM159" s="79"/>
      <c r="BHN159" s="79"/>
      <c r="BHO159" s="79"/>
      <c r="BHP159" s="79"/>
      <c r="BHQ159" s="79"/>
      <c r="BHR159" s="79"/>
      <c r="BHS159" s="79"/>
      <c r="BHT159" s="79"/>
      <c r="BHU159" s="79"/>
      <c r="BHV159" s="79"/>
      <c r="BHW159" s="79"/>
      <c r="BHX159" s="79"/>
      <c r="BHY159" s="79"/>
      <c r="BHZ159" s="79"/>
      <c r="BIA159" s="79"/>
      <c r="BIB159" s="79"/>
      <c r="BIC159" s="79"/>
      <c r="BID159" s="79"/>
      <c r="BIE159" s="79"/>
      <c r="BIF159" s="79"/>
      <c r="BIG159" s="79"/>
      <c r="BIH159" s="79"/>
      <c r="BII159" s="79"/>
      <c r="BIJ159" s="79"/>
      <c r="BIK159" s="79"/>
      <c r="BIL159" s="79"/>
      <c r="BIM159" s="79"/>
      <c r="BIN159" s="79"/>
      <c r="BIO159" s="79"/>
      <c r="BIP159" s="79"/>
      <c r="BIQ159" s="79"/>
      <c r="BIR159" s="79"/>
      <c r="BIS159" s="79"/>
      <c r="BIT159" s="79"/>
      <c r="BIU159" s="79"/>
      <c r="BIV159" s="79"/>
      <c r="BIW159" s="79"/>
      <c r="BIX159" s="79"/>
      <c r="BIY159" s="79"/>
      <c r="BIZ159" s="79"/>
      <c r="BJA159" s="79"/>
      <c r="BJB159" s="79"/>
      <c r="BJC159" s="79"/>
      <c r="BJD159" s="79"/>
      <c r="BJE159" s="79"/>
      <c r="BJF159" s="79"/>
      <c r="BJG159" s="79"/>
      <c r="BJH159" s="79"/>
      <c r="BJI159" s="79"/>
      <c r="BJJ159" s="79"/>
      <c r="BJK159" s="79"/>
      <c r="BJL159" s="79"/>
      <c r="BJM159" s="79"/>
      <c r="BJN159" s="79"/>
      <c r="BJO159" s="79"/>
      <c r="BJP159" s="79"/>
      <c r="BJQ159" s="79"/>
      <c r="BJR159" s="79"/>
      <c r="BJS159" s="79"/>
      <c r="BJT159" s="79"/>
      <c r="BJU159" s="79"/>
      <c r="BJV159" s="79"/>
      <c r="BJW159" s="79"/>
      <c r="BJX159" s="79"/>
      <c r="BJY159" s="79"/>
      <c r="BJZ159" s="79"/>
      <c r="BKA159" s="79"/>
      <c r="BKB159" s="79"/>
      <c r="BKC159" s="79"/>
      <c r="BKD159" s="79"/>
      <c r="BKE159" s="79"/>
      <c r="BKF159" s="79"/>
      <c r="BKG159" s="79"/>
      <c r="BKH159" s="79"/>
      <c r="BKI159" s="79"/>
      <c r="BKJ159" s="79"/>
      <c r="BKK159" s="79"/>
      <c r="BKL159" s="79"/>
      <c r="BKM159" s="79"/>
      <c r="BKN159" s="79"/>
      <c r="BKO159" s="79"/>
      <c r="BKP159" s="79"/>
      <c r="BKQ159" s="79"/>
      <c r="BKR159" s="79"/>
      <c r="BKS159" s="79"/>
      <c r="BKT159" s="79"/>
      <c r="BKU159" s="79"/>
      <c r="BKV159" s="79"/>
      <c r="BKW159" s="79"/>
      <c r="BKX159" s="79"/>
      <c r="BKY159" s="79"/>
      <c r="BKZ159" s="79"/>
      <c r="BLA159" s="79"/>
      <c r="BLB159" s="79"/>
      <c r="BLC159" s="79"/>
      <c r="BLD159" s="79"/>
      <c r="BLE159" s="79"/>
      <c r="BLF159" s="79"/>
      <c r="BLG159" s="79"/>
      <c r="BLH159" s="79"/>
      <c r="BLI159" s="79"/>
      <c r="BLJ159" s="79"/>
      <c r="BLK159" s="79"/>
      <c r="BLL159" s="79"/>
      <c r="BLM159" s="79"/>
      <c r="BLN159" s="79"/>
      <c r="BLO159" s="79"/>
      <c r="BLP159" s="79"/>
      <c r="BLQ159" s="79"/>
      <c r="BLR159" s="79"/>
      <c r="BLS159" s="79"/>
      <c r="BLT159" s="79"/>
      <c r="BLU159" s="79"/>
      <c r="BLV159" s="79"/>
      <c r="BLW159" s="79"/>
      <c r="BLX159" s="79"/>
      <c r="BLY159" s="79"/>
      <c r="BLZ159" s="79"/>
      <c r="BMA159" s="79"/>
      <c r="BMB159" s="79"/>
      <c r="BMC159" s="79"/>
      <c r="BMD159" s="79"/>
      <c r="BME159" s="79"/>
      <c r="BMF159" s="79"/>
      <c r="BMG159" s="79"/>
      <c r="BMH159" s="79"/>
      <c r="BMI159" s="79"/>
      <c r="BMJ159" s="79"/>
      <c r="BMK159" s="79"/>
      <c r="BML159" s="79"/>
      <c r="BMM159" s="79"/>
      <c r="BMN159" s="79"/>
      <c r="BMO159" s="79"/>
      <c r="BMP159" s="79"/>
      <c r="BMQ159" s="79"/>
      <c r="BMR159" s="79"/>
      <c r="BMS159" s="79"/>
      <c r="BMT159" s="79"/>
      <c r="BMU159" s="79"/>
      <c r="BMV159" s="79"/>
      <c r="BMW159" s="79"/>
      <c r="BMX159" s="79"/>
      <c r="BMY159" s="79"/>
      <c r="BMZ159" s="79"/>
      <c r="BNA159" s="79"/>
      <c r="BNB159" s="79"/>
      <c r="BNC159" s="79"/>
      <c r="BND159" s="79"/>
      <c r="BNE159" s="79"/>
      <c r="BNF159" s="79"/>
      <c r="BNG159" s="79"/>
      <c r="BNH159" s="79"/>
      <c r="BNI159" s="79"/>
      <c r="BNJ159" s="79"/>
      <c r="BNK159" s="79"/>
      <c r="BNL159" s="79"/>
      <c r="BNM159" s="79"/>
      <c r="BNN159" s="79"/>
      <c r="BNO159" s="79"/>
      <c r="BNP159" s="79"/>
      <c r="BNQ159" s="79"/>
      <c r="BNR159" s="79"/>
      <c r="BNS159" s="79"/>
      <c r="BNT159" s="79"/>
      <c r="BNU159" s="79"/>
      <c r="BNV159" s="79"/>
      <c r="BNW159" s="79"/>
      <c r="BNX159" s="79"/>
      <c r="BNY159" s="79"/>
      <c r="BNZ159" s="79"/>
      <c r="BOA159" s="79"/>
      <c r="BOB159" s="79"/>
      <c r="BOC159" s="79"/>
      <c r="BOD159" s="79"/>
      <c r="BOE159" s="79"/>
      <c r="BOF159" s="79"/>
      <c r="BOG159" s="79"/>
      <c r="BOH159" s="79"/>
      <c r="BOI159" s="79"/>
      <c r="BOJ159" s="79"/>
      <c r="BOK159" s="79"/>
      <c r="BOL159" s="79"/>
      <c r="BOM159" s="79"/>
      <c r="BON159" s="79"/>
      <c r="BOO159" s="79"/>
      <c r="BOP159" s="79"/>
      <c r="BOQ159" s="79"/>
      <c r="BOR159" s="79"/>
      <c r="BOS159" s="79"/>
      <c r="BOT159" s="79"/>
      <c r="BOU159" s="79"/>
      <c r="BOV159" s="79"/>
      <c r="BOW159" s="79"/>
      <c r="BOX159" s="79"/>
      <c r="BOY159" s="79"/>
      <c r="BOZ159" s="79"/>
      <c r="BPA159" s="79"/>
      <c r="BPB159" s="79"/>
      <c r="BPC159" s="79"/>
      <c r="BPD159" s="79"/>
      <c r="BPE159" s="79"/>
      <c r="BPF159" s="79"/>
      <c r="BPG159" s="79"/>
      <c r="BPH159" s="79"/>
      <c r="BPI159" s="79"/>
      <c r="BPJ159" s="79"/>
      <c r="BPK159" s="79"/>
      <c r="BPL159" s="79"/>
      <c r="BPM159" s="79"/>
      <c r="BPN159" s="79"/>
      <c r="BPO159" s="79"/>
      <c r="BPP159" s="79"/>
      <c r="BPQ159" s="79"/>
      <c r="BPR159" s="79"/>
      <c r="BPS159" s="79"/>
      <c r="BPT159" s="79"/>
      <c r="BPU159" s="79"/>
      <c r="BPV159" s="79"/>
      <c r="BPW159" s="79"/>
      <c r="BPX159" s="79"/>
      <c r="BPY159" s="79"/>
      <c r="BPZ159" s="79"/>
      <c r="BQA159" s="79"/>
      <c r="BQB159" s="79"/>
      <c r="BQC159" s="79"/>
      <c r="BQD159" s="79"/>
      <c r="BQE159" s="79"/>
      <c r="BQF159" s="79"/>
      <c r="BQG159" s="79"/>
      <c r="BQH159" s="79"/>
      <c r="BQI159" s="79"/>
      <c r="BQJ159" s="79"/>
      <c r="BQK159" s="79"/>
      <c r="BQL159" s="79"/>
      <c r="BQM159" s="79"/>
      <c r="BQN159" s="79"/>
      <c r="BQO159" s="79"/>
      <c r="BQP159" s="79"/>
      <c r="BQQ159" s="79"/>
      <c r="BQR159" s="79"/>
      <c r="BQS159" s="79"/>
      <c r="BQT159" s="79"/>
      <c r="BQU159" s="79"/>
      <c r="BQV159" s="79"/>
      <c r="BQW159" s="79"/>
      <c r="BQX159" s="79"/>
      <c r="BQY159" s="79"/>
      <c r="BQZ159" s="79"/>
      <c r="BRA159" s="79"/>
      <c r="BRB159" s="79"/>
      <c r="BRC159" s="79"/>
      <c r="BRD159" s="79"/>
      <c r="BRE159" s="79"/>
      <c r="BRF159" s="79"/>
      <c r="BRG159" s="79"/>
      <c r="BRH159" s="79"/>
      <c r="BRI159" s="79"/>
      <c r="BRJ159" s="79"/>
      <c r="BRK159" s="79"/>
      <c r="BRL159" s="79"/>
      <c r="BRM159" s="79"/>
      <c r="BRN159" s="79"/>
      <c r="BRO159" s="79"/>
      <c r="BRP159" s="79"/>
      <c r="BRQ159" s="79"/>
      <c r="BRR159" s="79"/>
      <c r="BRS159" s="79"/>
      <c r="BRT159" s="79"/>
      <c r="BRU159" s="79"/>
      <c r="BRV159" s="79"/>
      <c r="BRW159" s="79"/>
      <c r="BRX159" s="79"/>
      <c r="BRY159" s="79"/>
      <c r="BRZ159" s="79"/>
      <c r="BSA159" s="79"/>
      <c r="BSB159" s="79"/>
      <c r="BSC159" s="79"/>
      <c r="BSD159" s="79"/>
      <c r="BSE159" s="79"/>
      <c r="BSF159" s="79"/>
      <c r="BSG159" s="79"/>
      <c r="BSH159" s="79"/>
      <c r="BSI159" s="79"/>
      <c r="BSJ159" s="79"/>
      <c r="BSK159" s="79"/>
      <c r="BSL159" s="79"/>
      <c r="BSM159" s="79"/>
      <c r="BSN159" s="79"/>
      <c r="BSO159" s="79"/>
      <c r="BSP159" s="79"/>
      <c r="BSQ159" s="79"/>
      <c r="BSR159" s="79"/>
      <c r="BSS159" s="79"/>
      <c r="BST159" s="79"/>
      <c r="BSU159" s="79"/>
      <c r="BSV159" s="79"/>
      <c r="BSW159" s="79"/>
      <c r="BSX159" s="79"/>
      <c r="BSY159" s="79"/>
      <c r="BSZ159" s="79"/>
      <c r="BTA159" s="79"/>
      <c r="BTB159" s="79"/>
      <c r="BTC159" s="79"/>
      <c r="BTD159" s="79"/>
      <c r="BTE159" s="79"/>
      <c r="BTF159" s="79"/>
      <c r="BTG159" s="79"/>
      <c r="BTH159" s="79"/>
      <c r="BTI159" s="79"/>
      <c r="BTJ159" s="79"/>
      <c r="BTK159" s="79"/>
      <c r="BTL159" s="79"/>
      <c r="BTM159" s="79"/>
      <c r="BTN159" s="79"/>
      <c r="BTO159" s="79"/>
      <c r="BTP159" s="79"/>
      <c r="BTQ159" s="79"/>
      <c r="BTR159" s="79"/>
      <c r="BTS159" s="79"/>
      <c r="BTT159" s="79"/>
      <c r="BTU159" s="79"/>
      <c r="BTV159" s="79"/>
      <c r="BTW159" s="79"/>
      <c r="BTX159" s="79"/>
      <c r="BTY159" s="79"/>
      <c r="BTZ159" s="79"/>
      <c r="BUA159" s="79"/>
      <c r="BUB159" s="79"/>
      <c r="BUC159" s="79"/>
      <c r="BUD159" s="79"/>
      <c r="BUE159" s="79"/>
      <c r="BUF159" s="79"/>
      <c r="BUG159" s="79"/>
      <c r="BUH159" s="79"/>
      <c r="BUI159" s="79"/>
      <c r="BUJ159" s="79"/>
      <c r="BUK159" s="79"/>
      <c r="BUL159" s="79"/>
      <c r="BUM159" s="79"/>
      <c r="BUN159" s="79"/>
      <c r="BUO159" s="79"/>
      <c r="BUP159" s="79"/>
      <c r="BUQ159" s="79"/>
      <c r="BUR159" s="79"/>
      <c r="BUS159" s="79"/>
      <c r="BUT159" s="79"/>
      <c r="BUU159" s="79"/>
      <c r="BUV159" s="79"/>
      <c r="BUW159" s="79"/>
      <c r="BUX159" s="79"/>
      <c r="BUY159" s="79"/>
      <c r="BUZ159" s="79"/>
      <c r="BVA159" s="79"/>
      <c r="BVB159" s="79"/>
      <c r="BVC159" s="79"/>
      <c r="BVD159" s="79"/>
      <c r="BVE159" s="79"/>
      <c r="BVF159" s="79"/>
      <c r="BVG159" s="79"/>
      <c r="BVH159" s="79"/>
      <c r="BVI159" s="79"/>
      <c r="BVJ159" s="79"/>
      <c r="BVK159" s="79"/>
      <c r="BVL159" s="79"/>
      <c r="BVM159" s="79"/>
      <c r="BVN159" s="79"/>
      <c r="BVO159" s="79"/>
      <c r="BVP159" s="79"/>
      <c r="BVQ159" s="79"/>
      <c r="BVR159" s="79"/>
      <c r="BVS159" s="79"/>
      <c r="BVT159" s="79"/>
      <c r="BVU159" s="79"/>
      <c r="BVV159" s="79"/>
      <c r="BVW159" s="79"/>
      <c r="BVX159" s="79"/>
      <c r="BVY159" s="79"/>
      <c r="BVZ159" s="79"/>
      <c r="BWA159" s="79"/>
      <c r="BWB159" s="79"/>
      <c r="BWC159" s="79"/>
      <c r="BWD159" s="79"/>
      <c r="BWE159" s="79"/>
      <c r="BWF159" s="79"/>
      <c r="BWG159" s="79"/>
      <c r="BWH159" s="79"/>
      <c r="BWI159" s="79"/>
      <c r="BWJ159" s="79"/>
      <c r="BWK159" s="79"/>
      <c r="BWL159" s="79"/>
      <c r="BWM159" s="79"/>
      <c r="BWN159" s="79"/>
      <c r="BWO159" s="79"/>
      <c r="BWP159" s="79"/>
      <c r="BWQ159" s="79"/>
      <c r="BWR159" s="79"/>
      <c r="BWS159" s="79"/>
      <c r="BWT159" s="79"/>
      <c r="BWU159" s="79"/>
      <c r="BWV159" s="79"/>
      <c r="BWW159" s="79"/>
      <c r="BWX159" s="79"/>
      <c r="BWY159" s="79"/>
      <c r="BWZ159" s="79"/>
      <c r="BXA159" s="79"/>
      <c r="BXB159" s="79"/>
      <c r="BXC159" s="79"/>
      <c r="BXD159" s="79"/>
      <c r="BXE159" s="79"/>
      <c r="BXF159" s="79"/>
      <c r="BXG159" s="79"/>
      <c r="BXH159" s="79"/>
      <c r="BXI159" s="79"/>
      <c r="BXJ159" s="79"/>
      <c r="BXK159" s="79"/>
      <c r="BXL159" s="79"/>
      <c r="BXM159" s="79"/>
      <c r="BXN159" s="79"/>
      <c r="BXO159" s="79"/>
      <c r="BXP159" s="79"/>
      <c r="BXQ159" s="79"/>
      <c r="BXR159" s="79"/>
      <c r="BXS159" s="79"/>
      <c r="BXT159" s="79"/>
      <c r="BXU159" s="79"/>
      <c r="BXV159" s="79"/>
      <c r="BXW159" s="79"/>
      <c r="BXX159" s="79"/>
      <c r="BXY159" s="79"/>
      <c r="BXZ159" s="79"/>
      <c r="BYA159" s="79"/>
      <c r="BYB159" s="79"/>
      <c r="BYC159" s="79"/>
      <c r="BYD159" s="79"/>
      <c r="BYE159" s="79"/>
      <c r="BYF159" s="79"/>
      <c r="BYG159" s="79"/>
      <c r="BYH159" s="79"/>
      <c r="BYI159" s="79"/>
      <c r="BYJ159" s="79"/>
      <c r="BYK159" s="79"/>
      <c r="BYL159" s="79"/>
      <c r="BYM159" s="79"/>
      <c r="BYN159" s="79"/>
      <c r="BYO159" s="79"/>
      <c r="BYP159" s="79"/>
      <c r="BYQ159" s="79"/>
      <c r="BYR159" s="79"/>
      <c r="BYS159" s="79"/>
      <c r="BYT159" s="79"/>
      <c r="BYU159" s="79"/>
      <c r="BYV159" s="79"/>
      <c r="BYW159" s="79"/>
      <c r="BYX159" s="79"/>
      <c r="BYY159" s="79"/>
      <c r="BYZ159" s="79"/>
      <c r="BZA159" s="79"/>
      <c r="BZB159" s="79"/>
      <c r="BZC159" s="79"/>
      <c r="BZD159" s="79"/>
      <c r="BZE159" s="79"/>
      <c r="BZF159" s="79"/>
      <c r="BZG159" s="79"/>
      <c r="BZH159" s="79"/>
      <c r="BZI159" s="79"/>
      <c r="BZJ159" s="79"/>
      <c r="BZK159" s="79"/>
      <c r="BZL159" s="79"/>
      <c r="BZM159" s="79"/>
      <c r="BZN159" s="79"/>
      <c r="BZO159" s="79"/>
      <c r="BZP159" s="79"/>
      <c r="BZQ159" s="79"/>
      <c r="BZR159" s="79"/>
      <c r="BZS159" s="79"/>
      <c r="BZT159" s="79"/>
      <c r="BZU159" s="79"/>
      <c r="BZV159" s="79"/>
      <c r="BZW159" s="79"/>
      <c r="BZX159" s="79"/>
      <c r="BZY159" s="79"/>
      <c r="BZZ159" s="79"/>
      <c r="CAA159" s="79"/>
      <c r="CAB159" s="79"/>
      <c r="CAC159" s="79"/>
      <c r="CAD159" s="79"/>
      <c r="CAE159" s="79"/>
      <c r="CAF159" s="79"/>
      <c r="CAG159" s="79"/>
      <c r="CAH159" s="79"/>
      <c r="CAI159" s="79"/>
      <c r="CAJ159" s="79"/>
      <c r="CAK159" s="79"/>
      <c r="CAL159" s="79"/>
      <c r="CAM159" s="79"/>
      <c r="CAN159" s="79"/>
      <c r="CAO159" s="79"/>
      <c r="CAP159" s="79"/>
      <c r="CAQ159" s="79"/>
      <c r="CAR159" s="79"/>
      <c r="CAS159" s="79"/>
      <c r="CAT159" s="79"/>
      <c r="CAU159" s="79"/>
      <c r="CAV159" s="79"/>
      <c r="CAW159" s="79"/>
      <c r="CAX159" s="79"/>
      <c r="CAY159" s="79"/>
      <c r="CAZ159" s="79"/>
      <c r="CBA159" s="79"/>
      <c r="CBB159" s="79"/>
      <c r="CBC159" s="79"/>
      <c r="CBD159" s="79"/>
      <c r="CBE159" s="79"/>
      <c r="CBF159" s="79"/>
      <c r="CBG159" s="79"/>
      <c r="CBH159" s="79"/>
      <c r="CBI159" s="79"/>
      <c r="CBJ159" s="79"/>
      <c r="CBK159" s="79"/>
      <c r="CBL159" s="79"/>
      <c r="CBM159" s="79"/>
      <c r="CBN159" s="79"/>
      <c r="CBO159" s="79"/>
      <c r="CBP159" s="79"/>
      <c r="CBQ159" s="79"/>
      <c r="CBR159" s="79"/>
      <c r="CBS159" s="79"/>
      <c r="CBT159" s="79"/>
      <c r="CBU159" s="79"/>
      <c r="CBV159" s="79"/>
      <c r="CBW159" s="79"/>
      <c r="CBX159" s="79"/>
      <c r="CBY159" s="79"/>
      <c r="CBZ159" s="79"/>
      <c r="CCA159" s="79"/>
      <c r="CCB159" s="79"/>
      <c r="CCC159" s="79"/>
      <c r="CCD159" s="79"/>
      <c r="CCE159" s="79"/>
      <c r="CCF159" s="79"/>
      <c r="CCG159" s="79"/>
      <c r="CCH159" s="79"/>
      <c r="CCI159" s="79"/>
      <c r="CCJ159" s="79"/>
      <c r="CCK159" s="79"/>
      <c r="CCL159" s="79"/>
      <c r="CCM159" s="79"/>
      <c r="CCN159" s="79"/>
      <c r="CCO159" s="79"/>
      <c r="CCP159" s="79"/>
      <c r="CCQ159" s="79"/>
      <c r="CCR159" s="79"/>
      <c r="CCS159" s="79"/>
      <c r="CCT159" s="79"/>
      <c r="CCU159" s="79"/>
      <c r="CCV159" s="79"/>
      <c r="CCW159" s="79"/>
      <c r="CCX159" s="79"/>
      <c r="CCY159" s="79"/>
      <c r="CCZ159" s="79"/>
      <c r="CDA159" s="79"/>
      <c r="CDB159" s="79"/>
      <c r="CDC159" s="79"/>
      <c r="CDD159" s="79"/>
      <c r="CDE159" s="79"/>
      <c r="CDF159" s="79"/>
      <c r="CDG159" s="79"/>
      <c r="CDH159" s="79"/>
      <c r="CDI159" s="79"/>
      <c r="CDJ159" s="79"/>
      <c r="CDK159" s="79"/>
      <c r="CDL159" s="79"/>
      <c r="CDM159" s="79"/>
      <c r="CDN159" s="79"/>
      <c r="CDO159" s="79"/>
      <c r="CDP159" s="79"/>
      <c r="CDQ159" s="79"/>
      <c r="CDR159" s="79"/>
      <c r="CDS159" s="79"/>
      <c r="CDT159" s="79"/>
      <c r="CDU159" s="79"/>
      <c r="CDV159" s="79"/>
      <c r="CDW159" s="79"/>
      <c r="CDX159" s="79"/>
      <c r="CDY159" s="79"/>
      <c r="CDZ159" s="79"/>
      <c r="CEA159" s="79"/>
      <c r="CEB159" s="79"/>
      <c r="CEC159" s="79"/>
      <c r="CED159" s="79"/>
      <c r="CEE159" s="79"/>
      <c r="CEF159" s="79"/>
      <c r="CEG159" s="79"/>
      <c r="CEH159" s="79"/>
      <c r="CEI159" s="79"/>
      <c r="CEJ159" s="79"/>
      <c r="CEK159" s="79"/>
      <c r="CEL159" s="79"/>
      <c r="CEM159" s="79"/>
      <c r="CEN159" s="79"/>
      <c r="CEO159" s="79"/>
      <c r="CEP159" s="79"/>
      <c r="CEQ159" s="79"/>
      <c r="CER159" s="79"/>
      <c r="CES159" s="79"/>
      <c r="CET159" s="79"/>
      <c r="CEU159" s="79"/>
      <c r="CEV159" s="79"/>
      <c r="CEW159" s="79"/>
      <c r="CEX159" s="79"/>
      <c r="CEY159" s="79"/>
      <c r="CEZ159" s="79"/>
      <c r="CFA159" s="79"/>
      <c r="CFB159" s="79"/>
      <c r="CFC159" s="79"/>
      <c r="CFD159" s="79"/>
      <c r="CFE159" s="79"/>
      <c r="CFF159" s="79"/>
      <c r="CFG159" s="79"/>
      <c r="CFH159" s="79"/>
      <c r="CFI159" s="79"/>
      <c r="CFJ159" s="79"/>
      <c r="CFK159" s="79"/>
      <c r="CFL159" s="79"/>
      <c r="CFM159" s="79"/>
      <c r="CFN159" s="79"/>
      <c r="CFO159" s="79"/>
      <c r="CFP159" s="79"/>
      <c r="CFQ159" s="79"/>
      <c r="CFR159" s="79"/>
      <c r="CFS159" s="79"/>
      <c r="CFT159" s="79"/>
      <c r="CFU159" s="79"/>
      <c r="CFV159" s="79"/>
      <c r="CFW159" s="79"/>
      <c r="CFX159" s="79"/>
      <c r="CFY159" s="79"/>
      <c r="CFZ159" s="79"/>
      <c r="CGA159" s="79"/>
      <c r="CGB159" s="79"/>
      <c r="CGC159" s="79"/>
      <c r="CGD159" s="79"/>
      <c r="CGE159" s="79"/>
      <c r="CGF159" s="79"/>
      <c r="CGG159" s="79"/>
      <c r="CGH159" s="79"/>
      <c r="CGI159" s="79"/>
      <c r="CGJ159" s="79"/>
      <c r="CGK159" s="79"/>
      <c r="CGL159" s="79"/>
      <c r="CGM159" s="79"/>
      <c r="CGN159" s="79"/>
      <c r="CGO159" s="79"/>
      <c r="CGP159" s="79"/>
      <c r="CGQ159" s="79"/>
      <c r="CGR159" s="79"/>
      <c r="CGS159" s="79"/>
      <c r="CGT159" s="79"/>
      <c r="CGU159" s="79"/>
      <c r="CGV159" s="79"/>
      <c r="CGW159" s="79"/>
      <c r="CGX159" s="79"/>
      <c r="CGY159" s="79"/>
      <c r="CGZ159" s="79"/>
      <c r="CHA159" s="79"/>
      <c r="CHB159" s="79"/>
      <c r="CHC159" s="79"/>
      <c r="CHD159" s="79"/>
      <c r="CHE159" s="79"/>
      <c r="CHF159" s="79"/>
      <c r="CHG159" s="79"/>
      <c r="CHH159" s="79"/>
      <c r="CHI159" s="79"/>
      <c r="CHJ159" s="79"/>
      <c r="CHK159" s="79"/>
      <c r="CHL159" s="79"/>
      <c r="CHM159" s="79"/>
      <c r="CHN159" s="79"/>
      <c r="CHO159" s="79"/>
      <c r="CHP159" s="79"/>
      <c r="CHQ159" s="79"/>
      <c r="CHR159" s="79"/>
      <c r="CHS159" s="79"/>
      <c r="CHT159" s="79"/>
      <c r="CHU159" s="79"/>
      <c r="CHV159" s="79"/>
      <c r="CHW159" s="79"/>
      <c r="CHX159" s="79"/>
      <c r="CHY159" s="79"/>
      <c r="CHZ159" s="79"/>
      <c r="CIA159" s="79"/>
      <c r="CIB159" s="79"/>
      <c r="CIC159" s="79"/>
      <c r="CID159" s="79"/>
      <c r="CIE159" s="79"/>
      <c r="CIF159" s="79"/>
      <c r="CIG159" s="79"/>
      <c r="CIH159" s="79"/>
      <c r="CII159" s="79"/>
      <c r="CIJ159" s="79"/>
      <c r="CIK159" s="79"/>
      <c r="CIL159" s="79"/>
      <c r="CIM159" s="79"/>
      <c r="CIN159" s="79"/>
      <c r="CIO159" s="79"/>
      <c r="CIP159" s="79"/>
      <c r="CIQ159" s="79"/>
      <c r="CIR159" s="79"/>
      <c r="CIS159" s="79"/>
      <c r="CIT159" s="79"/>
      <c r="CIU159" s="79"/>
      <c r="CIV159" s="79"/>
      <c r="CIW159" s="79"/>
      <c r="CIX159" s="79"/>
      <c r="CIY159" s="79"/>
      <c r="CIZ159" s="79"/>
      <c r="CJA159" s="79"/>
      <c r="CJB159" s="79"/>
      <c r="CJC159" s="79"/>
      <c r="CJD159" s="79"/>
      <c r="CJE159" s="79"/>
      <c r="CJF159" s="79"/>
      <c r="CJG159" s="79"/>
      <c r="CJH159" s="79"/>
      <c r="CJI159" s="79"/>
      <c r="CJJ159" s="79"/>
      <c r="CJK159" s="79"/>
      <c r="CJL159" s="79"/>
      <c r="CJM159" s="79"/>
      <c r="CJN159" s="79"/>
      <c r="CJO159" s="79"/>
      <c r="CJP159" s="79"/>
      <c r="CJQ159" s="79"/>
      <c r="CJR159" s="79"/>
      <c r="CJS159" s="79"/>
      <c r="CJT159" s="79"/>
      <c r="CJU159" s="79"/>
      <c r="CJV159" s="79"/>
      <c r="CJW159" s="79"/>
      <c r="CJX159" s="79"/>
      <c r="CJY159" s="79"/>
      <c r="CJZ159" s="79"/>
      <c r="CKA159" s="79"/>
      <c r="CKB159" s="79"/>
      <c r="CKC159" s="79"/>
      <c r="CKD159" s="79"/>
      <c r="CKE159" s="79"/>
      <c r="CKF159" s="79"/>
      <c r="CKG159" s="79"/>
      <c r="CKH159" s="79"/>
      <c r="CKI159" s="79"/>
      <c r="CKJ159" s="79"/>
      <c r="CKK159" s="79"/>
      <c r="CKL159" s="79"/>
      <c r="CKM159" s="79"/>
      <c r="CKN159" s="79"/>
      <c r="CKO159" s="79"/>
      <c r="CKP159" s="79"/>
      <c r="CKQ159" s="79"/>
      <c r="CKR159" s="79"/>
      <c r="CKS159" s="79"/>
      <c r="CKT159" s="79"/>
      <c r="CKU159" s="79"/>
      <c r="CKV159" s="79"/>
      <c r="CKW159" s="79"/>
      <c r="CKX159" s="79"/>
      <c r="CKY159" s="79"/>
      <c r="CKZ159" s="79"/>
      <c r="CLA159" s="79"/>
      <c r="CLB159" s="79"/>
      <c r="CLC159" s="79"/>
      <c r="CLD159" s="79"/>
      <c r="CLE159" s="79"/>
      <c r="CLF159" s="79"/>
      <c r="CLG159" s="79"/>
      <c r="CLH159" s="79"/>
      <c r="CLI159" s="79"/>
      <c r="CLJ159" s="79"/>
      <c r="CLK159" s="79"/>
      <c r="CLL159" s="79"/>
      <c r="CLM159" s="79"/>
      <c r="CLN159" s="79"/>
      <c r="CLO159" s="79"/>
      <c r="CLP159" s="79"/>
      <c r="CLQ159" s="79"/>
      <c r="CLR159" s="79"/>
      <c r="CLS159" s="79"/>
      <c r="CLT159" s="79"/>
      <c r="CLU159" s="79"/>
      <c r="CLV159" s="79"/>
      <c r="CLW159" s="79"/>
      <c r="CLX159" s="79"/>
      <c r="CLY159" s="79"/>
      <c r="CLZ159" s="79"/>
      <c r="CMA159" s="79"/>
      <c r="CMB159" s="79"/>
      <c r="CMC159" s="79"/>
      <c r="CMD159" s="79"/>
      <c r="CME159" s="79"/>
      <c r="CMF159" s="79"/>
      <c r="CMG159" s="79"/>
      <c r="CMH159" s="79"/>
      <c r="CMI159" s="79"/>
      <c r="CMJ159" s="79"/>
      <c r="CMK159" s="79"/>
      <c r="CML159" s="79"/>
      <c r="CMM159" s="79"/>
      <c r="CMN159" s="79"/>
      <c r="CMO159" s="79"/>
      <c r="CMP159" s="79"/>
      <c r="CMQ159" s="79"/>
      <c r="CMR159" s="79"/>
      <c r="CMS159" s="79"/>
      <c r="CMT159" s="79"/>
      <c r="CMU159" s="79"/>
      <c r="CMV159" s="79"/>
      <c r="CMW159" s="79"/>
      <c r="CMX159" s="79"/>
      <c r="CMY159" s="79"/>
      <c r="CMZ159" s="79"/>
      <c r="CNA159" s="79"/>
      <c r="CNB159" s="79"/>
      <c r="CNC159" s="79"/>
      <c r="CND159" s="79"/>
      <c r="CNE159" s="79"/>
      <c r="CNF159" s="79"/>
      <c r="CNG159" s="79"/>
      <c r="CNH159" s="79"/>
      <c r="CNI159" s="79"/>
      <c r="CNJ159" s="79"/>
      <c r="CNK159" s="79"/>
      <c r="CNL159" s="79"/>
      <c r="CNM159" s="79"/>
      <c r="CNN159" s="79"/>
      <c r="CNO159" s="79"/>
      <c r="CNP159" s="79"/>
      <c r="CNQ159" s="79"/>
      <c r="CNR159" s="79"/>
      <c r="CNS159" s="79"/>
      <c r="CNT159" s="79"/>
      <c r="CNU159" s="79"/>
      <c r="CNV159" s="79"/>
      <c r="CNW159" s="79"/>
      <c r="CNX159" s="79"/>
      <c r="CNY159" s="79"/>
      <c r="CNZ159" s="79"/>
      <c r="COA159" s="79"/>
      <c r="COB159" s="79"/>
      <c r="COC159" s="79"/>
      <c r="COD159" s="79"/>
      <c r="COE159" s="79"/>
      <c r="COF159" s="79"/>
      <c r="COG159" s="79"/>
      <c r="COH159" s="79"/>
      <c r="COI159" s="79"/>
      <c r="COJ159" s="79"/>
      <c r="COK159" s="79"/>
      <c r="COL159" s="79"/>
      <c r="COM159" s="79"/>
      <c r="CON159" s="79"/>
      <c r="COO159" s="79"/>
      <c r="COP159" s="79"/>
      <c r="COQ159" s="79"/>
      <c r="COR159" s="79"/>
      <c r="COS159" s="79"/>
      <c r="COT159" s="79"/>
      <c r="COU159" s="79"/>
      <c r="COV159" s="79"/>
      <c r="COW159" s="79"/>
      <c r="COX159" s="79"/>
      <c r="COY159" s="79"/>
      <c r="COZ159" s="79"/>
      <c r="CPA159" s="79"/>
      <c r="CPB159" s="79"/>
      <c r="CPC159" s="79"/>
      <c r="CPD159" s="79"/>
      <c r="CPE159" s="79"/>
      <c r="CPF159" s="79"/>
      <c r="CPG159" s="79"/>
      <c r="CPH159" s="79"/>
      <c r="CPI159" s="79"/>
      <c r="CPJ159" s="79"/>
      <c r="CPK159" s="79"/>
      <c r="CPL159" s="79"/>
      <c r="CPM159" s="79"/>
      <c r="CPN159" s="79"/>
      <c r="CPO159" s="79"/>
      <c r="CPP159" s="79"/>
      <c r="CPQ159" s="79"/>
      <c r="CPR159" s="79"/>
      <c r="CPS159" s="79"/>
      <c r="CPT159" s="79"/>
      <c r="CPU159" s="79"/>
      <c r="CPV159" s="79"/>
      <c r="CPW159" s="79"/>
      <c r="CPX159" s="79"/>
      <c r="CPY159" s="79"/>
      <c r="CPZ159" s="79"/>
      <c r="CQA159" s="79"/>
      <c r="CQB159" s="79"/>
      <c r="CQC159" s="79"/>
      <c r="CQD159" s="79"/>
      <c r="CQE159" s="79"/>
      <c r="CQF159" s="79"/>
      <c r="CQG159" s="79"/>
      <c r="CQH159" s="79"/>
      <c r="CQI159" s="79"/>
      <c r="CQJ159" s="79"/>
      <c r="CQK159" s="79"/>
      <c r="CQL159" s="79"/>
      <c r="CQM159" s="79"/>
      <c r="CQN159" s="79"/>
      <c r="CQO159" s="79"/>
      <c r="CQP159" s="79"/>
      <c r="CQQ159" s="79"/>
      <c r="CQR159" s="79"/>
      <c r="CQS159" s="79"/>
      <c r="CQT159" s="79"/>
      <c r="CQU159" s="79"/>
      <c r="CQV159" s="79"/>
      <c r="CQW159" s="79"/>
      <c r="CQX159" s="79"/>
      <c r="CQY159" s="79"/>
      <c r="CQZ159" s="79"/>
      <c r="CRA159" s="79"/>
      <c r="CRB159" s="79"/>
      <c r="CRC159" s="79"/>
      <c r="CRD159" s="79"/>
      <c r="CRE159" s="79"/>
      <c r="CRF159" s="79"/>
      <c r="CRG159" s="79"/>
      <c r="CRH159" s="79"/>
      <c r="CRI159" s="79"/>
      <c r="CRJ159" s="79"/>
      <c r="CRK159" s="79"/>
      <c r="CRL159" s="79"/>
      <c r="CRM159" s="79"/>
      <c r="CRN159" s="79"/>
      <c r="CRO159" s="79"/>
      <c r="CRP159" s="79"/>
      <c r="CRQ159" s="79"/>
      <c r="CRR159" s="79"/>
      <c r="CRS159" s="79"/>
      <c r="CRT159" s="79"/>
      <c r="CRU159" s="79"/>
      <c r="CRV159" s="79"/>
      <c r="CRW159" s="79"/>
      <c r="CRX159" s="79"/>
      <c r="CRY159" s="79"/>
      <c r="CRZ159" s="79"/>
      <c r="CSA159" s="79"/>
      <c r="CSB159" s="79"/>
      <c r="CSC159" s="79"/>
      <c r="CSD159" s="79"/>
      <c r="CSE159" s="79"/>
      <c r="CSF159" s="79"/>
      <c r="CSG159" s="79"/>
      <c r="CSH159" s="79"/>
      <c r="CSI159" s="79"/>
      <c r="CSJ159" s="79"/>
      <c r="CSK159" s="79"/>
      <c r="CSL159" s="79"/>
      <c r="CSM159" s="79"/>
      <c r="CSN159" s="79"/>
      <c r="CSO159" s="79"/>
      <c r="CSP159" s="79"/>
      <c r="CSQ159" s="79"/>
      <c r="CSR159" s="79"/>
      <c r="CSS159" s="79"/>
      <c r="CST159" s="79"/>
      <c r="CSU159" s="79"/>
      <c r="CSV159" s="79"/>
      <c r="CSW159" s="79"/>
      <c r="CSX159" s="79"/>
      <c r="CSY159" s="79"/>
      <c r="CSZ159" s="79"/>
      <c r="CTA159" s="79"/>
      <c r="CTB159" s="79"/>
      <c r="CTC159" s="79"/>
      <c r="CTD159" s="79"/>
      <c r="CTE159" s="79"/>
      <c r="CTF159" s="79"/>
      <c r="CTG159" s="79"/>
      <c r="CTH159" s="79"/>
      <c r="CTI159" s="79"/>
      <c r="CTJ159" s="79"/>
      <c r="CTK159" s="79"/>
      <c r="CTL159" s="79"/>
      <c r="CTM159" s="79"/>
      <c r="CTN159" s="79"/>
      <c r="CTO159" s="79"/>
      <c r="CTP159" s="79"/>
      <c r="CTQ159" s="79"/>
      <c r="CTR159" s="79"/>
      <c r="CTS159" s="79"/>
      <c r="CTT159" s="79"/>
      <c r="CTU159" s="79"/>
      <c r="CTV159" s="79"/>
      <c r="CTW159" s="79"/>
      <c r="CTX159" s="79"/>
      <c r="CTY159" s="79"/>
      <c r="CTZ159" s="79"/>
      <c r="CUA159" s="79"/>
      <c r="CUB159" s="79"/>
      <c r="CUC159" s="79"/>
      <c r="CUD159" s="79"/>
      <c r="CUE159" s="79"/>
      <c r="CUF159" s="79"/>
      <c r="CUG159" s="79"/>
      <c r="CUH159" s="79"/>
      <c r="CUI159" s="79"/>
      <c r="CUJ159" s="79"/>
      <c r="CUK159" s="79"/>
      <c r="CUL159" s="79"/>
      <c r="CUM159" s="79"/>
      <c r="CUN159" s="79"/>
      <c r="CUO159" s="79"/>
      <c r="CUP159" s="79"/>
      <c r="CUQ159" s="79"/>
      <c r="CUR159" s="79"/>
      <c r="CUS159" s="79"/>
      <c r="CUT159" s="79"/>
      <c r="CUU159" s="79"/>
      <c r="CUV159" s="79"/>
      <c r="CUW159" s="79"/>
      <c r="CUX159" s="79"/>
      <c r="CUY159" s="79"/>
      <c r="CUZ159" s="79"/>
      <c r="CVA159" s="79"/>
      <c r="CVB159" s="79"/>
      <c r="CVC159" s="79"/>
      <c r="CVD159" s="79"/>
      <c r="CVE159" s="79"/>
      <c r="CVF159" s="79"/>
      <c r="CVG159" s="79"/>
      <c r="CVH159" s="79"/>
      <c r="CVI159" s="79"/>
      <c r="CVJ159" s="79"/>
      <c r="CVK159" s="79"/>
      <c r="CVL159" s="79"/>
      <c r="CVM159" s="79"/>
      <c r="CVN159" s="79"/>
      <c r="CVO159" s="79"/>
      <c r="CVP159" s="79"/>
      <c r="CVQ159" s="79"/>
      <c r="CVR159" s="79"/>
      <c r="CVS159" s="79"/>
      <c r="CVT159" s="79"/>
      <c r="CVU159" s="79"/>
      <c r="CVV159" s="79"/>
      <c r="CVW159" s="79"/>
      <c r="CVX159" s="79"/>
      <c r="CVY159" s="79"/>
      <c r="CVZ159" s="79"/>
      <c r="CWA159" s="79"/>
      <c r="CWB159" s="79"/>
      <c r="CWC159" s="79"/>
      <c r="CWD159" s="79"/>
      <c r="CWE159" s="79"/>
      <c r="CWF159" s="79"/>
      <c r="CWG159" s="79"/>
      <c r="CWH159" s="79"/>
      <c r="CWI159" s="79"/>
      <c r="CWJ159" s="79"/>
      <c r="CWK159" s="79"/>
      <c r="CWL159" s="79"/>
      <c r="CWM159" s="79"/>
      <c r="CWN159" s="79"/>
      <c r="CWO159" s="79"/>
      <c r="CWP159" s="79"/>
      <c r="CWQ159" s="79"/>
      <c r="CWR159" s="79"/>
      <c r="CWS159" s="79"/>
      <c r="CWT159" s="79"/>
      <c r="CWU159" s="79"/>
      <c r="CWV159" s="79"/>
      <c r="CWW159" s="79"/>
      <c r="CWX159" s="79"/>
      <c r="CWY159" s="79"/>
      <c r="CWZ159" s="79"/>
      <c r="CXA159" s="79"/>
      <c r="CXB159" s="79"/>
      <c r="CXC159" s="79"/>
      <c r="CXD159" s="79"/>
      <c r="CXE159" s="79"/>
      <c r="CXF159" s="79"/>
      <c r="CXG159" s="79"/>
      <c r="CXH159" s="79"/>
      <c r="CXI159" s="79"/>
      <c r="CXJ159" s="79"/>
      <c r="CXK159" s="79"/>
      <c r="CXL159" s="79"/>
      <c r="CXM159" s="79"/>
      <c r="CXN159" s="79"/>
      <c r="CXO159" s="79"/>
      <c r="CXP159" s="79"/>
      <c r="CXQ159" s="79"/>
      <c r="CXR159" s="79"/>
      <c r="CXS159" s="79"/>
      <c r="CXT159" s="79"/>
      <c r="CXU159" s="79"/>
      <c r="CXV159" s="79"/>
      <c r="CXW159" s="79"/>
      <c r="CXX159" s="79"/>
      <c r="CXY159" s="79"/>
      <c r="CXZ159" s="79"/>
      <c r="CYA159" s="79"/>
      <c r="CYB159" s="79"/>
      <c r="CYC159" s="79"/>
      <c r="CYD159" s="79"/>
      <c r="CYE159" s="79"/>
      <c r="CYF159" s="79"/>
      <c r="CYG159" s="79"/>
      <c r="CYH159" s="79"/>
      <c r="CYI159" s="79"/>
      <c r="CYJ159" s="79"/>
      <c r="CYK159" s="79"/>
      <c r="CYL159" s="79"/>
      <c r="CYM159" s="79"/>
      <c r="CYN159" s="79"/>
      <c r="CYO159" s="79"/>
      <c r="CYP159" s="79"/>
      <c r="CYQ159" s="79"/>
      <c r="CYR159" s="79"/>
      <c r="CYS159" s="79"/>
      <c r="CYT159" s="79"/>
      <c r="CYU159" s="79"/>
      <c r="CYV159" s="79"/>
      <c r="CYW159" s="79"/>
      <c r="CYX159" s="79"/>
      <c r="CYY159" s="79"/>
      <c r="CYZ159" s="79"/>
      <c r="CZA159" s="79"/>
      <c r="CZB159" s="79"/>
      <c r="CZC159" s="79"/>
      <c r="CZD159" s="79"/>
      <c r="CZE159" s="79"/>
      <c r="CZF159" s="79"/>
      <c r="CZG159" s="79"/>
      <c r="CZH159" s="79"/>
      <c r="CZI159" s="79"/>
      <c r="CZJ159" s="79"/>
      <c r="CZK159" s="79"/>
      <c r="CZL159" s="79"/>
      <c r="CZM159" s="79"/>
      <c r="CZN159" s="79"/>
      <c r="CZO159" s="79"/>
      <c r="CZP159" s="79"/>
      <c r="CZQ159" s="79"/>
      <c r="CZR159" s="79"/>
      <c r="CZS159" s="79"/>
      <c r="CZT159" s="79"/>
      <c r="CZU159" s="79"/>
      <c r="CZV159" s="79"/>
      <c r="CZW159" s="79"/>
      <c r="CZX159" s="79"/>
      <c r="CZY159" s="79"/>
      <c r="CZZ159" s="79"/>
      <c r="DAA159" s="79"/>
      <c r="DAB159" s="79"/>
      <c r="DAC159" s="79"/>
      <c r="DAD159" s="79"/>
      <c r="DAE159" s="79"/>
      <c r="DAF159" s="79"/>
      <c r="DAG159" s="79"/>
      <c r="DAH159" s="79"/>
      <c r="DAI159" s="79"/>
      <c r="DAJ159" s="79"/>
      <c r="DAK159" s="79"/>
      <c r="DAL159" s="79"/>
      <c r="DAM159" s="79"/>
      <c r="DAN159" s="79"/>
      <c r="DAO159" s="79"/>
      <c r="DAP159" s="79"/>
      <c r="DAQ159" s="79"/>
      <c r="DAR159" s="79"/>
      <c r="DAS159" s="79"/>
      <c r="DAT159" s="79"/>
      <c r="DAU159" s="79"/>
      <c r="DAV159" s="79"/>
      <c r="DAW159" s="79"/>
      <c r="DAX159" s="79"/>
      <c r="DAY159" s="79"/>
      <c r="DAZ159" s="79"/>
      <c r="DBA159" s="79"/>
      <c r="DBB159" s="79"/>
      <c r="DBC159" s="79"/>
      <c r="DBD159" s="79"/>
      <c r="DBE159" s="79"/>
      <c r="DBF159" s="79"/>
      <c r="DBG159" s="79"/>
      <c r="DBH159" s="79"/>
      <c r="DBI159" s="79"/>
      <c r="DBJ159" s="79"/>
      <c r="DBK159" s="79"/>
      <c r="DBL159" s="79"/>
      <c r="DBM159" s="79"/>
      <c r="DBN159" s="79"/>
      <c r="DBO159" s="79"/>
      <c r="DBP159" s="79"/>
      <c r="DBQ159" s="79"/>
      <c r="DBR159" s="79"/>
      <c r="DBS159" s="79"/>
      <c r="DBT159" s="79"/>
      <c r="DBU159" s="79"/>
      <c r="DBV159" s="79"/>
      <c r="DBW159" s="79"/>
      <c r="DBX159" s="79"/>
      <c r="DBY159" s="79"/>
      <c r="DBZ159" s="79"/>
      <c r="DCA159" s="79"/>
      <c r="DCB159" s="79"/>
      <c r="DCC159" s="79"/>
      <c r="DCD159" s="79"/>
      <c r="DCE159" s="79"/>
      <c r="DCF159" s="79"/>
      <c r="DCG159" s="79"/>
      <c r="DCH159" s="79"/>
      <c r="DCI159" s="79"/>
      <c r="DCJ159" s="79"/>
      <c r="DCK159" s="79"/>
      <c r="DCL159" s="79"/>
      <c r="DCM159" s="79"/>
      <c r="DCN159" s="79"/>
      <c r="DCO159" s="79"/>
      <c r="DCP159" s="79"/>
      <c r="DCQ159" s="79"/>
      <c r="DCR159" s="79"/>
      <c r="DCS159" s="79"/>
      <c r="DCT159" s="79"/>
      <c r="DCU159" s="79"/>
      <c r="DCV159" s="79"/>
      <c r="DCW159" s="79"/>
      <c r="DCX159" s="79"/>
      <c r="DCY159" s="79"/>
      <c r="DCZ159" s="79"/>
      <c r="DDA159" s="79"/>
      <c r="DDB159" s="79"/>
      <c r="DDC159" s="79"/>
      <c r="DDD159" s="79"/>
      <c r="DDE159" s="79"/>
      <c r="DDF159" s="79"/>
      <c r="DDG159" s="79"/>
      <c r="DDH159" s="79"/>
      <c r="DDI159" s="79"/>
      <c r="DDJ159" s="79"/>
      <c r="DDK159" s="79"/>
      <c r="DDL159" s="79"/>
      <c r="DDM159" s="79"/>
      <c r="DDN159" s="79"/>
      <c r="DDO159" s="79"/>
      <c r="DDP159" s="79"/>
      <c r="DDQ159" s="79"/>
      <c r="DDR159" s="79"/>
      <c r="DDS159" s="79"/>
      <c r="DDT159" s="79"/>
      <c r="DDU159" s="79"/>
      <c r="DDV159" s="79"/>
      <c r="DDW159" s="79"/>
      <c r="DDX159" s="79"/>
      <c r="DDY159" s="79"/>
      <c r="DDZ159" s="79"/>
      <c r="DEA159" s="79"/>
      <c r="DEB159" s="79"/>
      <c r="DEC159" s="79"/>
      <c r="DED159" s="79"/>
      <c r="DEE159" s="79"/>
      <c r="DEF159" s="79"/>
      <c r="DEG159" s="79"/>
      <c r="DEH159" s="79"/>
      <c r="DEI159" s="79"/>
      <c r="DEJ159" s="79"/>
      <c r="DEK159" s="79"/>
      <c r="DEL159" s="79"/>
      <c r="DEM159" s="79"/>
      <c r="DEN159" s="79"/>
      <c r="DEO159" s="79"/>
      <c r="DEP159" s="79"/>
      <c r="DEQ159" s="79"/>
      <c r="DER159" s="79"/>
      <c r="DES159" s="79"/>
      <c r="DET159" s="79"/>
      <c r="DEU159" s="79"/>
      <c r="DEV159" s="79"/>
      <c r="DEW159" s="79"/>
      <c r="DEX159" s="79"/>
      <c r="DEY159" s="79"/>
      <c r="DEZ159" s="79"/>
      <c r="DFA159" s="79"/>
      <c r="DFB159" s="79"/>
      <c r="DFC159" s="79"/>
      <c r="DFD159" s="79"/>
      <c r="DFE159" s="79"/>
      <c r="DFF159" s="79"/>
      <c r="DFG159" s="79"/>
      <c r="DFH159" s="79"/>
      <c r="DFI159" s="79"/>
      <c r="DFJ159" s="79"/>
      <c r="DFK159" s="79"/>
      <c r="DFL159" s="79"/>
      <c r="DFM159" s="79"/>
      <c r="DFN159" s="79"/>
      <c r="DFO159" s="79"/>
      <c r="DFP159" s="79"/>
      <c r="DFQ159" s="79"/>
      <c r="DFR159" s="79"/>
      <c r="DFS159" s="79"/>
      <c r="DFT159" s="79"/>
      <c r="DFU159" s="79"/>
      <c r="DFV159" s="79"/>
      <c r="DFW159" s="79"/>
      <c r="DFX159" s="79"/>
      <c r="DFY159" s="79"/>
      <c r="DFZ159" s="79"/>
      <c r="DGA159" s="79"/>
      <c r="DGB159" s="79"/>
      <c r="DGC159" s="79"/>
      <c r="DGD159" s="79"/>
      <c r="DGE159" s="79"/>
      <c r="DGF159" s="79"/>
      <c r="DGG159" s="79"/>
      <c r="DGH159" s="79"/>
      <c r="DGI159" s="79"/>
      <c r="DGJ159" s="79"/>
      <c r="DGK159" s="79"/>
      <c r="DGL159" s="79"/>
      <c r="DGM159" s="79"/>
      <c r="DGN159" s="79"/>
      <c r="DGO159" s="79"/>
      <c r="DGP159" s="79"/>
      <c r="DGQ159" s="79"/>
      <c r="DGR159" s="79"/>
      <c r="DGS159" s="79"/>
      <c r="DGT159" s="79"/>
      <c r="DGU159" s="79"/>
      <c r="DGV159" s="79"/>
      <c r="DGW159" s="79"/>
      <c r="DGX159" s="79"/>
      <c r="DGY159" s="79"/>
      <c r="DGZ159" s="79"/>
      <c r="DHA159" s="79"/>
      <c r="DHB159" s="79"/>
      <c r="DHC159" s="79"/>
      <c r="DHD159" s="79"/>
      <c r="DHE159" s="79"/>
      <c r="DHF159" s="79"/>
      <c r="DHG159" s="79"/>
      <c r="DHH159" s="79"/>
      <c r="DHI159" s="79"/>
      <c r="DHJ159" s="79"/>
      <c r="DHK159" s="79"/>
      <c r="DHL159" s="79"/>
      <c r="DHM159" s="79"/>
      <c r="DHN159" s="79"/>
      <c r="DHO159" s="79"/>
      <c r="DHP159" s="79"/>
      <c r="DHQ159" s="79"/>
      <c r="DHR159" s="79"/>
      <c r="DHS159" s="79"/>
      <c r="DHT159" s="79"/>
      <c r="DHU159" s="79"/>
      <c r="DHV159" s="79"/>
      <c r="DHW159" s="79"/>
      <c r="DHX159" s="79"/>
      <c r="DHY159" s="79"/>
      <c r="DHZ159" s="79"/>
      <c r="DIA159" s="79"/>
      <c r="DIB159" s="79"/>
      <c r="DIC159" s="79"/>
      <c r="DID159" s="79"/>
      <c r="DIE159" s="79"/>
      <c r="DIF159" s="79"/>
      <c r="DIG159" s="79"/>
      <c r="DIH159" s="79"/>
      <c r="DII159" s="79"/>
      <c r="DIJ159" s="79"/>
      <c r="DIK159" s="79"/>
      <c r="DIL159" s="79"/>
      <c r="DIM159" s="79"/>
      <c r="DIN159" s="79"/>
      <c r="DIO159" s="79"/>
      <c r="DIP159" s="79"/>
      <c r="DIQ159" s="79"/>
      <c r="DIR159" s="79"/>
      <c r="DIS159" s="79"/>
      <c r="DIT159" s="79"/>
      <c r="DIU159" s="79"/>
      <c r="DIV159" s="79"/>
      <c r="DIW159" s="79"/>
      <c r="DIX159" s="79"/>
      <c r="DIY159" s="79"/>
      <c r="DIZ159" s="79"/>
      <c r="DJA159" s="79"/>
      <c r="DJB159" s="79"/>
      <c r="DJC159" s="79"/>
      <c r="DJD159" s="79"/>
      <c r="DJE159" s="79"/>
      <c r="DJF159" s="79"/>
      <c r="DJG159" s="79"/>
      <c r="DJH159" s="79"/>
      <c r="DJI159" s="79"/>
      <c r="DJJ159" s="79"/>
      <c r="DJK159" s="79"/>
      <c r="DJL159" s="79"/>
      <c r="DJM159" s="79"/>
      <c r="DJN159" s="79"/>
      <c r="DJO159" s="79"/>
      <c r="DJP159" s="79"/>
      <c r="DJQ159" s="79"/>
      <c r="DJR159" s="79"/>
      <c r="DJS159" s="79"/>
      <c r="DJT159" s="79"/>
      <c r="DJU159" s="79"/>
      <c r="DJV159" s="79"/>
      <c r="DJW159" s="79"/>
      <c r="DJX159" s="79"/>
      <c r="DJY159" s="79"/>
      <c r="DJZ159" s="79"/>
      <c r="DKA159" s="79"/>
      <c r="DKB159" s="79"/>
      <c r="DKC159" s="79"/>
      <c r="DKD159" s="79"/>
      <c r="DKE159" s="79"/>
      <c r="DKF159" s="79"/>
      <c r="DKG159" s="79"/>
      <c r="DKH159" s="79"/>
      <c r="DKI159" s="79"/>
      <c r="DKJ159" s="79"/>
      <c r="DKK159" s="79"/>
      <c r="DKL159" s="79"/>
      <c r="DKM159" s="79"/>
      <c r="DKN159" s="79"/>
      <c r="DKO159" s="79"/>
      <c r="DKP159" s="79"/>
      <c r="DKQ159" s="79"/>
      <c r="DKR159" s="79"/>
      <c r="DKS159" s="79"/>
      <c r="DKT159" s="79"/>
      <c r="DKU159" s="79"/>
      <c r="DKV159" s="79"/>
      <c r="DKW159" s="79"/>
      <c r="DKX159" s="79"/>
      <c r="DKY159" s="79"/>
      <c r="DKZ159" s="79"/>
      <c r="DLA159" s="79"/>
      <c r="DLB159" s="79"/>
      <c r="DLC159" s="79"/>
      <c r="DLD159" s="79"/>
      <c r="DLE159" s="79"/>
      <c r="DLF159" s="79"/>
      <c r="DLG159" s="79"/>
      <c r="DLH159" s="79"/>
      <c r="DLI159" s="79"/>
      <c r="DLJ159" s="79"/>
      <c r="DLK159" s="79"/>
      <c r="DLL159" s="79"/>
      <c r="DLM159" s="79"/>
      <c r="DLN159" s="79"/>
      <c r="DLO159" s="79"/>
      <c r="DLP159" s="79"/>
      <c r="DLQ159" s="79"/>
      <c r="DLR159" s="79"/>
      <c r="DLS159" s="79"/>
      <c r="DLT159" s="79"/>
      <c r="DLU159" s="79"/>
      <c r="DLV159" s="79"/>
      <c r="DLW159" s="79"/>
      <c r="DLX159" s="79"/>
      <c r="DLY159" s="79"/>
      <c r="DLZ159" s="79"/>
      <c r="DMA159" s="79"/>
      <c r="DMB159" s="79"/>
      <c r="DMC159" s="79"/>
      <c r="DMD159" s="79"/>
      <c r="DME159" s="79"/>
      <c r="DMF159" s="79"/>
      <c r="DMG159" s="79"/>
      <c r="DMH159" s="79"/>
      <c r="DMI159" s="79"/>
      <c r="DMJ159" s="79"/>
      <c r="DMK159" s="79"/>
      <c r="DML159" s="79"/>
      <c r="DMM159" s="79"/>
      <c r="DMN159" s="79"/>
      <c r="DMO159" s="79"/>
      <c r="DMP159" s="79"/>
      <c r="DMQ159" s="79"/>
      <c r="DMR159" s="79"/>
      <c r="DMS159" s="79"/>
      <c r="DMT159" s="79"/>
      <c r="DMU159" s="79"/>
      <c r="DMV159" s="79"/>
      <c r="DMW159" s="79"/>
      <c r="DMX159" s="79"/>
      <c r="DMY159" s="79"/>
      <c r="DMZ159" s="79"/>
      <c r="DNA159" s="79"/>
      <c r="DNB159" s="79"/>
      <c r="DNC159" s="79"/>
      <c r="DND159" s="79"/>
      <c r="DNE159" s="79"/>
      <c r="DNF159" s="79"/>
      <c r="DNG159" s="79"/>
      <c r="DNH159" s="79"/>
      <c r="DNI159" s="79"/>
      <c r="DNJ159" s="79"/>
      <c r="DNK159" s="79"/>
      <c r="DNL159" s="79"/>
      <c r="DNM159" s="79"/>
      <c r="DNN159" s="79"/>
      <c r="DNO159" s="79"/>
      <c r="DNP159" s="79"/>
      <c r="DNQ159" s="79"/>
      <c r="DNR159" s="79"/>
      <c r="DNS159" s="79"/>
      <c r="DNT159" s="79"/>
      <c r="DNU159" s="79"/>
      <c r="DNV159" s="79"/>
      <c r="DNW159" s="79"/>
      <c r="DNX159" s="79"/>
      <c r="DNY159" s="79"/>
      <c r="DNZ159" s="79"/>
      <c r="DOA159" s="79"/>
      <c r="DOB159" s="79"/>
      <c r="DOC159" s="79"/>
      <c r="DOD159" s="79"/>
      <c r="DOE159" s="79"/>
      <c r="DOF159" s="79"/>
      <c r="DOG159" s="79"/>
      <c r="DOH159" s="79"/>
      <c r="DOI159" s="79"/>
      <c r="DOJ159" s="79"/>
      <c r="DOK159" s="79"/>
      <c r="DOL159" s="79"/>
      <c r="DOM159" s="79"/>
      <c r="DON159" s="79"/>
      <c r="DOO159" s="79"/>
      <c r="DOP159" s="79"/>
      <c r="DOQ159" s="79"/>
      <c r="DOR159" s="79"/>
      <c r="DOS159" s="79"/>
      <c r="DOT159" s="79"/>
      <c r="DOU159" s="79"/>
      <c r="DOV159" s="79"/>
      <c r="DOW159" s="79"/>
      <c r="DOX159" s="79"/>
      <c r="DOY159" s="79"/>
      <c r="DOZ159" s="79"/>
      <c r="DPA159" s="79"/>
      <c r="DPB159" s="79"/>
      <c r="DPC159" s="79"/>
      <c r="DPD159" s="79"/>
      <c r="DPE159" s="79"/>
      <c r="DPF159" s="79"/>
      <c r="DPG159" s="79"/>
      <c r="DPH159" s="79"/>
      <c r="DPI159" s="79"/>
      <c r="DPJ159" s="79"/>
      <c r="DPK159" s="79"/>
      <c r="DPL159" s="79"/>
      <c r="DPM159" s="79"/>
      <c r="DPN159" s="79"/>
      <c r="DPO159" s="79"/>
      <c r="DPP159" s="79"/>
      <c r="DPQ159" s="79"/>
      <c r="DPR159" s="79"/>
      <c r="DPS159" s="79"/>
      <c r="DPT159" s="79"/>
      <c r="DPU159" s="79"/>
      <c r="DPV159" s="79"/>
      <c r="DPW159" s="79"/>
      <c r="DPX159" s="79"/>
      <c r="DPY159" s="79"/>
      <c r="DPZ159" s="79"/>
      <c r="DQA159" s="79"/>
      <c r="DQB159" s="79"/>
      <c r="DQC159" s="79"/>
      <c r="DQD159" s="79"/>
      <c r="DQE159" s="79"/>
      <c r="DQF159" s="79"/>
      <c r="DQG159" s="79"/>
      <c r="DQH159" s="79"/>
      <c r="DQI159" s="79"/>
      <c r="DQJ159" s="79"/>
      <c r="DQK159" s="79"/>
      <c r="DQL159" s="79"/>
      <c r="DQM159" s="79"/>
      <c r="DQN159" s="79"/>
      <c r="DQO159" s="79"/>
      <c r="DQP159" s="79"/>
      <c r="DQQ159" s="79"/>
      <c r="DQR159" s="79"/>
      <c r="DQS159" s="79"/>
      <c r="DQT159" s="79"/>
      <c r="DQU159" s="79"/>
      <c r="DQV159" s="79"/>
      <c r="DQW159" s="79"/>
      <c r="DQX159" s="79"/>
      <c r="DQY159" s="79"/>
      <c r="DQZ159" s="79"/>
      <c r="DRA159" s="79"/>
      <c r="DRB159" s="79"/>
      <c r="DRC159" s="79"/>
      <c r="DRD159" s="79"/>
      <c r="DRE159" s="79"/>
      <c r="DRF159" s="79"/>
      <c r="DRG159" s="79"/>
      <c r="DRH159" s="79"/>
      <c r="DRI159" s="79"/>
      <c r="DRJ159" s="79"/>
      <c r="DRK159" s="79"/>
      <c r="DRL159" s="79"/>
      <c r="DRM159" s="79"/>
      <c r="DRN159" s="79"/>
      <c r="DRO159" s="79"/>
      <c r="DRP159" s="79"/>
      <c r="DRQ159" s="79"/>
      <c r="DRR159" s="79"/>
      <c r="DRS159" s="79"/>
      <c r="DRT159" s="79"/>
      <c r="DRU159" s="79"/>
      <c r="DRV159" s="79"/>
      <c r="DRW159" s="79"/>
      <c r="DRX159" s="79"/>
      <c r="DRY159" s="79"/>
      <c r="DRZ159" s="79"/>
      <c r="DSA159" s="79"/>
      <c r="DSB159" s="79"/>
      <c r="DSC159" s="79"/>
      <c r="DSD159" s="79"/>
      <c r="DSE159" s="79"/>
      <c r="DSF159" s="79"/>
      <c r="DSG159" s="79"/>
      <c r="DSH159" s="79"/>
      <c r="DSI159" s="79"/>
      <c r="DSJ159" s="79"/>
      <c r="DSK159" s="79"/>
      <c r="DSL159" s="79"/>
      <c r="DSM159" s="79"/>
      <c r="DSN159" s="79"/>
      <c r="DSO159" s="79"/>
      <c r="DSP159" s="79"/>
      <c r="DSQ159" s="79"/>
      <c r="DSR159" s="79"/>
      <c r="DSS159" s="79"/>
      <c r="DST159" s="79"/>
      <c r="DSU159" s="79"/>
      <c r="DSV159" s="79"/>
      <c r="DSW159" s="79"/>
      <c r="DSX159" s="79"/>
      <c r="DSY159" s="79"/>
      <c r="DSZ159" s="79"/>
      <c r="DTA159" s="79"/>
      <c r="DTB159" s="79"/>
      <c r="DTC159" s="79"/>
      <c r="DTD159" s="79"/>
      <c r="DTE159" s="79"/>
      <c r="DTF159" s="79"/>
      <c r="DTG159" s="79"/>
      <c r="DTH159" s="79"/>
      <c r="DTI159" s="79"/>
      <c r="DTJ159" s="79"/>
      <c r="DTK159" s="79"/>
      <c r="DTL159" s="79"/>
      <c r="DTM159" s="79"/>
      <c r="DTN159" s="79"/>
      <c r="DTO159" s="79"/>
      <c r="DTP159" s="79"/>
      <c r="DTQ159" s="79"/>
      <c r="DTR159" s="79"/>
      <c r="DTS159" s="79"/>
      <c r="DTT159" s="79"/>
      <c r="DTU159" s="79"/>
      <c r="DTV159" s="79"/>
      <c r="DTW159" s="79"/>
      <c r="DTX159" s="79"/>
      <c r="DTY159" s="79"/>
      <c r="DTZ159" s="79"/>
      <c r="DUA159" s="79"/>
      <c r="DUB159" s="79"/>
      <c r="DUC159" s="79"/>
      <c r="DUD159" s="79"/>
      <c r="DUE159" s="79"/>
      <c r="DUF159" s="79"/>
      <c r="DUG159" s="79"/>
      <c r="DUH159" s="79"/>
      <c r="DUI159" s="79"/>
      <c r="DUJ159" s="79"/>
      <c r="DUK159" s="79"/>
      <c r="DUL159" s="79"/>
      <c r="DUM159" s="79"/>
      <c r="DUN159" s="79"/>
      <c r="DUO159" s="79"/>
      <c r="DUP159" s="79"/>
      <c r="DUQ159" s="79"/>
      <c r="DUR159" s="79"/>
      <c r="DUS159" s="79"/>
      <c r="DUT159" s="79"/>
      <c r="DUU159" s="79"/>
      <c r="DUV159" s="79"/>
      <c r="DUW159" s="79"/>
      <c r="DUX159" s="79"/>
      <c r="DUY159" s="79"/>
      <c r="DUZ159" s="79"/>
      <c r="DVA159" s="79"/>
      <c r="DVB159" s="79"/>
      <c r="DVC159" s="79"/>
      <c r="DVD159" s="79"/>
      <c r="DVE159" s="79"/>
      <c r="DVF159" s="79"/>
      <c r="DVG159" s="79"/>
      <c r="DVH159" s="79"/>
      <c r="DVI159" s="79"/>
      <c r="DVJ159" s="79"/>
      <c r="DVK159" s="79"/>
      <c r="DVL159" s="79"/>
      <c r="DVM159" s="79"/>
      <c r="DVN159" s="79"/>
      <c r="DVO159" s="79"/>
      <c r="DVP159" s="79"/>
      <c r="DVQ159" s="79"/>
      <c r="DVR159" s="79"/>
      <c r="DVS159" s="79"/>
      <c r="DVT159" s="79"/>
      <c r="DVU159" s="79"/>
      <c r="DVV159" s="79"/>
      <c r="DVW159" s="79"/>
      <c r="DVX159" s="79"/>
      <c r="DVY159" s="79"/>
      <c r="DVZ159" s="79"/>
      <c r="DWA159" s="79"/>
      <c r="DWB159" s="79"/>
      <c r="DWC159" s="79"/>
      <c r="DWD159" s="79"/>
      <c r="DWE159" s="79"/>
      <c r="DWF159" s="79"/>
      <c r="DWG159" s="79"/>
      <c r="DWH159" s="79"/>
      <c r="DWI159" s="79"/>
      <c r="DWJ159" s="79"/>
      <c r="DWK159" s="79"/>
      <c r="DWL159" s="79"/>
      <c r="DWM159" s="79"/>
      <c r="DWN159" s="79"/>
      <c r="DWO159" s="79"/>
      <c r="DWP159" s="79"/>
      <c r="DWQ159" s="79"/>
      <c r="DWR159" s="79"/>
      <c r="DWS159" s="79"/>
      <c r="DWT159" s="79"/>
      <c r="DWU159" s="79"/>
      <c r="DWV159" s="79"/>
      <c r="DWW159" s="79"/>
      <c r="DWX159" s="79"/>
      <c r="DWY159" s="79"/>
      <c r="DWZ159" s="79"/>
      <c r="DXA159" s="79"/>
      <c r="DXB159" s="79"/>
      <c r="DXC159" s="79"/>
      <c r="DXD159" s="79"/>
      <c r="DXE159" s="79"/>
      <c r="DXF159" s="79"/>
      <c r="DXG159" s="79"/>
      <c r="DXH159" s="79"/>
      <c r="DXI159" s="79"/>
      <c r="DXJ159" s="79"/>
      <c r="DXK159" s="79"/>
      <c r="DXL159" s="79"/>
      <c r="DXM159" s="79"/>
      <c r="DXN159" s="79"/>
      <c r="DXO159" s="79"/>
      <c r="DXP159" s="79"/>
      <c r="DXQ159" s="79"/>
      <c r="DXR159" s="79"/>
      <c r="DXS159" s="79"/>
      <c r="DXT159" s="79"/>
      <c r="DXU159" s="79"/>
      <c r="DXV159" s="79"/>
      <c r="DXW159" s="79"/>
      <c r="DXX159" s="79"/>
      <c r="DXY159" s="79"/>
      <c r="DXZ159" s="79"/>
      <c r="DYA159" s="79"/>
      <c r="DYB159" s="79"/>
      <c r="DYC159" s="79"/>
      <c r="DYD159" s="79"/>
      <c r="DYE159" s="79"/>
      <c r="DYF159" s="79"/>
      <c r="DYG159" s="79"/>
      <c r="DYH159" s="79"/>
      <c r="DYI159" s="79"/>
      <c r="DYJ159" s="79"/>
      <c r="DYK159" s="79"/>
      <c r="DYL159" s="79"/>
      <c r="DYM159" s="79"/>
      <c r="DYN159" s="79"/>
      <c r="DYO159" s="79"/>
      <c r="DYP159" s="79"/>
      <c r="DYQ159" s="79"/>
      <c r="DYR159" s="79"/>
      <c r="DYS159" s="79"/>
      <c r="DYT159" s="79"/>
      <c r="DYU159" s="79"/>
      <c r="DYV159" s="79"/>
      <c r="DYW159" s="79"/>
      <c r="DYX159" s="79"/>
      <c r="DYY159" s="79"/>
      <c r="DYZ159" s="79"/>
      <c r="DZA159" s="79"/>
      <c r="DZB159" s="79"/>
      <c r="DZC159" s="79"/>
      <c r="DZD159" s="79"/>
      <c r="DZE159" s="79"/>
      <c r="DZF159" s="79"/>
      <c r="DZG159" s="79"/>
      <c r="DZH159" s="79"/>
      <c r="DZI159" s="79"/>
      <c r="DZJ159" s="79"/>
      <c r="DZK159" s="79"/>
      <c r="DZL159" s="79"/>
      <c r="DZM159" s="79"/>
      <c r="DZN159" s="79"/>
      <c r="DZO159" s="79"/>
      <c r="DZP159" s="79"/>
      <c r="DZQ159" s="79"/>
      <c r="DZR159" s="79"/>
      <c r="DZS159" s="79"/>
      <c r="DZT159" s="79"/>
      <c r="DZU159" s="79"/>
      <c r="DZV159" s="79"/>
      <c r="DZW159" s="79"/>
      <c r="DZX159" s="79"/>
      <c r="DZY159" s="79"/>
      <c r="DZZ159" s="79"/>
      <c r="EAA159" s="79"/>
      <c r="EAB159" s="79"/>
      <c r="EAC159" s="79"/>
      <c r="EAD159" s="79"/>
      <c r="EAE159" s="79"/>
      <c r="EAF159" s="79"/>
      <c r="EAG159" s="79"/>
      <c r="EAH159" s="79"/>
      <c r="EAI159" s="79"/>
      <c r="EAJ159" s="79"/>
      <c r="EAK159" s="79"/>
      <c r="EAL159" s="79"/>
      <c r="EAM159" s="79"/>
      <c r="EAN159" s="79"/>
      <c r="EAO159" s="79"/>
      <c r="EAP159" s="79"/>
      <c r="EAQ159" s="79"/>
      <c r="EAR159" s="79"/>
      <c r="EAS159" s="79"/>
      <c r="EAT159" s="79"/>
      <c r="EAU159" s="79"/>
      <c r="EAV159" s="79"/>
      <c r="EAW159" s="79"/>
      <c r="EAX159" s="79"/>
      <c r="EAY159" s="79"/>
      <c r="EAZ159" s="79"/>
      <c r="EBA159" s="79"/>
      <c r="EBB159" s="79"/>
      <c r="EBC159" s="79"/>
      <c r="EBD159" s="79"/>
      <c r="EBE159" s="79"/>
      <c r="EBF159" s="79"/>
      <c r="EBG159" s="79"/>
      <c r="EBH159" s="79"/>
      <c r="EBI159" s="79"/>
      <c r="EBJ159" s="79"/>
      <c r="EBK159" s="79"/>
      <c r="EBL159" s="79"/>
      <c r="EBM159" s="79"/>
      <c r="EBN159" s="79"/>
      <c r="EBO159" s="79"/>
      <c r="EBP159" s="79"/>
      <c r="EBQ159" s="79"/>
      <c r="EBR159" s="79"/>
      <c r="EBS159" s="79"/>
      <c r="EBT159" s="79"/>
      <c r="EBU159" s="79"/>
      <c r="EBV159" s="79"/>
      <c r="EBW159" s="79"/>
      <c r="EBX159" s="79"/>
      <c r="EBY159" s="79"/>
      <c r="EBZ159" s="79"/>
      <c r="ECA159" s="79"/>
      <c r="ECB159" s="79"/>
      <c r="ECC159" s="79"/>
      <c r="ECD159" s="79"/>
      <c r="ECE159" s="79"/>
      <c r="ECF159" s="79"/>
      <c r="ECG159" s="79"/>
      <c r="ECH159" s="79"/>
      <c r="ECI159" s="79"/>
      <c r="ECJ159" s="79"/>
      <c r="ECK159" s="79"/>
      <c r="ECL159" s="79"/>
      <c r="ECM159" s="79"/>
      <c r="ECN159" s="79"/>
      <c r="ECO159" s="79"/>
      <c r="ECP159" s="79"/>
      <c r="ECQ159" s="79"/>
      <c r="ECR159" s="79"/>
      <c r="ECS159" s="79"/>
      <c r="ECT159" s="79"/>
      <c r="ECU159" s="79"/>
      <c r="ECV159" s="79"/>
      <c r="ECW159" s="79"/>
      <c r="ECX159" s="79"/>
      <c r="ECY159" s="79"/>
      <c r="ECZ159" s="79"/>
      <c r="EDA159" s="79"/>
      <c r="EDB159" s="79"/>
      <c r="EDC159" s="79"/>
      <c r="EDD159" s="79"/>
      <c r="EDE159" s="79"/>
      <c r="EDF159" s="79"/>
      <c r="EDG159" s="79"/>
      <c r="EDH159" s="79"/>
      <c r="EDI159" s="79"/>
      <c r="EDJ159" s="79"/>
      <c r="EDK159" s="79"/>
      <c r="EDL159" s="79"/>
      <c r="EDM159" s="79"/>
      <c r="EDN159" s="79"/>
      <c r="EDO159" s="79"/>
      <c r="EDP159" s="79"/>
      <c r="EDQ159" s="79"/>
      <c r="EDR159" s="79"/>
      <c r="EDS159" s="79"/>
      <c r="EDT159" s="79"/>
      <c r="EDU159" s="79"/>
      <c r="EDV159" s="79"/>
      <c r="EDW159" s="79"/>
      <c r="EDX159" s="79"/>
      <c r="EDY159" s="79"/>
      <c r="EDZ159" s="79"/>
      <c r="EEA159" s="79"/>
      <c r="EEB159" s="79"/>
      <c r="EEC159" s="79"/>
      <c r="EED159" s="79"/>
      <c r="EEE159" s="79"/>
      <c r="EEF159" s="79"/>
      <c r="EEG159" s="79"/>
      <c r="EEH159" s="79"/>
      <c r="EEI159" s="79"/>
      <c r="EEJ159" s="79"/>
      <c r="EEK159" s="79"/>
      <c r="EEL159" s="79"/>
      <c r="EEM159" s="79"/>
      <c r="EEN159" s="79"/>
      <c r="EEO159" s="79"/>
      <c r="EEP159" s="79"/>
      <c r="EEQ159" s="79"/>
      <c r="EER159" s="79"/>
      <c r="EES159" s="79"/>
      <c r="EET159" s="79"/>
      <c r="EEU159" s="79"/>
      <c r="EEV159" s="79"/>
      <c r="EEW159" s="79"/>
      <c r="EEX159" s="79"/>
      <c r="EEY159" s="79"/>
      <c r="EEZ159" s="79"/>
      <c r="EFA159" s="79"/>
      <c r="EFB159" s="79"/>
      <c r="EFC159" s="79"/>
      <c r="EFD159" s="79"/>
      <c r="EFE159" s="79"/>
      <c r="EFF159" s="79"/>
      <c r="EFG159" s="79"/>
      <c r="EFH159" s="79"/>
      <c r="EFI159" s="79"/>
      <c r="EFJ159" s="79"/>
      <c r="EFK159" s="79"/>
      <c r="EFL159" s="79"/>
      <c r="EFM159" s="79"/>
      <c r="EFN159" s="79"/>
      <c r="EFO159" s="79"/>
      <c r="EFP159" s="79"/>
      <c r="EFQ159" s="79"/>
      <c r="EFR159" s="79"/>
      <c r="EFS159" s="79"/>
      <c r="EFT159" s="79"/>
      <c r="EFU159" s="79"/>
      <c r="EFV159" s="79"/>
      <c r="EFW159" s="79"/>
      <c r="EFX159" s="79"/>
      <c r="EFY159" s="79"/>
      <c r="EFZ159" s="79"/>
      <c r="EGA159" s="79"/>
      <c r="EGB159" s="79"/>
      <c r="EGC159" s="79"/>
      <c r="EGD159" s="79"/>
      <c r="EGE159" s="79"/>
      <c r="EGF159" s="79"/>
      <c r="EGG159" s="79"/>
      <c r="EGH159" s="79"/>
      <c r="EGI159" s="79"/>
      <c r="EGJ159" s="79"/>
      <c r="EGK159" s="79"/>
      <c r="EGL159" s="79"/>
      <c r="EGM159" s="79"/>
      <c r="EGN159" s="79"/>
      <c r="EGO159" s="79"/>
      <c r="EGP159" s="79"/>
      <c r="EGQ159" s="79"/>
      <c r="EGR159" s="79"/>
      <c r="EGS159" s="79"/>
      <c r="EGT159" s="79"/>
      <c r="EGU159" s="79"/>
      <c r="EGV159" s="79"/>
      <c r="EGW159" s="79"/>
      <c r="EGX159" s="79"/>
      <c r="EGY159" s="79"/>
      <c r="EGZ159" s="79"/>
      <c r="EHA159" s="79"/>
      <c r="EHB159" s="79"/>
      <c r="EHC159" s="79"/>
      <c r="EHD159" s="79"/>
      <c r="EHE159" s="79"/>
      <c r="EHF159" s="79"/>
      <c r="EHG159" s="79"/>
      <c r="EHH159" s="79"/>
      <c r="EHI159" s="79"/>
      <c r="EHJ159" s="79"/>
      <c r="EHK159" s="79"/>
      <c r="EHL159" s="79"/>
      <c r="EHM159" s="79"/>
      <c r="EHN159" s="79"/>
      <c r="EHO159" s="79"/>
      <c r="EHP159" s="79"/>
      <c r="EHQ159" s="79"/>
      <c r="EHR159" s="79"/>
      <c r="EHS159" s="79"/>
      <c r="EHT159" s="79"/>
      <c r="EHU159" s="79"/>
      <c r="EHV159" s="79"/>
      <c r="EHW159" s="79"/>
      <c r="EHX159" s="79"/>
      <c r="EHY159" s="79"/>
      <c r="EHZ159" s="79"/>
      <c r="EIA159" s="79"/>
      <c r="EIB159" s="79"/>
      <c r="EIC159" s="79"/>
      <c r="EID159" s="79"/>
      <c r="EIE159" s="79"/>
      <c r="EIF159" s="79"/>
      <c r="EIG159" s="79"/>
      <c r="EIH159" s="79"/>
      <c r="EII159" s="79"/>
      <c r="EIJ159" s="79"/>
      <c r="EIK159" s="79"/>
      <c r="EIL159" s="79"/>
      <c r="EIM159" s="79"/>
      <c r="EIN159" s="79"/>
      <c r="EIO159" s="79"/>
      <c r="EIP159" s="79"/>
      <c r="EIQ159" s="79"/>
      <c r="EIR159" s="79"/>
      <c r="EIS159" s="79"/>
      <c r="EIT159" s="79"/>
      <c r="EIU159" s="79"/>
      <c r="EIV159" s="79"/>
      <c r="EIW159" s="79"/>
      <c r="EIX159" s="79"/>
      <c r="EIY159" s="79"/>
      <c r="EIZ159" s="79"/>
      <c r="EJA159" s="79"/>
      <c r="EJB159" s="79"/>
      <c r="EJC159" s="79"/>
      <c r="EJD159" s="79"/>
      <c r="EJE159" s="79"/>
      <c r="EJF159" s="79"/>
      <c r="EJG159" s="79"/>
      <c r="EJH159" s="79"/>
      <c r="EJI159" s="79"/>
      <c r="EJJ159" s="79"/>
      <c r="EJK159" s="79"/>
      <c r="EJL159" s="79"/>
      <c r="EJM159" s="79"/>
      <c r="EJN159" s="79"/>
      <c r="EJO159" s="79"/>
      <c r="EJP159" s="79"/>
      <c r="EJQ159" s="79"/>
      <c r="EJR159" s="79"/>
      <c r="EJS159" s="79"/>
      <c r="EJT159" s="79"/>
      <c r="EJU159" s="79"/>
      <c r="EJV159" s="79"/>
      <c r="EJW159" s="79"/>
      <c r="EJX159" s="79"/>
      <c r="EJY159" s="79"/>
      <c r="EJZ159" s="79"/>
      <c r="EKA159" s="79"/>
      <c r="EKB159" s="79"/>
      <c r="EKC159" s="79"/>
      <c r="EKD159" s="79"/>
      <c r="EKE159" s="79"/>
      <c r="EKF159" s="79"/>
      <c r="EKG159" s="79"/>
      <c r="EKH159" s="79"/>
      <c r="EKI159" s="79"/>
      <c r="EKJ159" s="79"/>
      <c r="EKK159" s="79"/>
      <c r="EKL159" s="79"/>
      <c r="EKM159" s="79"/>
      <c r="EKN159" s="79"/>
      <c r="EKO159" s="79"/>
      <c r="EKP159" s="79"/>
      <c r="EKQ159" s="79"/>
      <c r="EKR159" s="79"/>
      <c r="EKS159" s="79"/>
      <c r="EKT159" s="79"/>
      <c r="EKU159" s="79"/>
      <c r="EKV159" s="79"/>
      <c r="EKW159" s="79"/>
      <c r="EKX159" s="79"/>
      <c r="EKY159" s="79"/>
      <c r="EKZ159" s="79"/>
      <c r="ELA159" s="79"/>
      <c r="ELB159" s="79"/>
      <c r="ELC159" s="79"/>
      <c r="ELD159" s="79"/>
      <c r="ELE159" s="79"/>
      <c r="ELF159" s="79"/>
      <c r="ELG159" s="79"/>
      <c r="ELH159" s="79"/>
      <c r="ELI159" s="79"/>
      <c r="ELJ159" s="79"/>
      <c r="ELK159" s="79"/>
      <c r="ELL159" s="79"/>
      <c r="ELM159" s="79"/>
      <c r="ELN159" s="79"/>
      <c r="ELO159" s="79"/>
      <c r="ELP159" s="79"/>
      <c r="ELQ159" s="79"/>
      <c r="ELR159" s="79"/>
      <c r="ELS159" s="79"/>
      <c r="ELT159" s="79"/>
      <c r="ELU159" s="79"/>
      <c r="ELV159" s="79"/>
      <c r="ELW159" s="79"/>
      <c r="ELX159" s="79"/>
      <c r="ELY159" s="79"/>
      <c r="ELZ159" s="79"/>
      <c r="EMA159" s="79"/>
      <c r="EMB159" s="79"/>
      <c r="EMC159" s="79"/>
      <c r="EMD159" s="79"/>
      <c r="EME159" s="79"/>
      <c r="EMF159" s="79"/>
      <c r="EMG159" s="79"/>
      <c r="EMH159" s="79"/>
      <c r="EMI159" s="79"/>
      <c r="EMJ159" s="79"/>
      <c r="EMK159" s="79"/>
      <c r="EML159" s="79"/>
      <c r="EMM159" s="79"/>
      <c r="EMN159" s="79"/>
      <c r="EMO159" s="79"/>
      <c r="EMP159" s="79"/>
      <c r="EMQ159" s="79"/>
      <c r="EMR159" s="79"/>
      <c r="EMS159" s="79"/>
      <c r="EMT159" s="79"/>
      <c r="EMU159" s="79"/>
      <c r="EMV159" s="79"/>
      <c r="EMW159" s="79"/>
      <c r="EMX159" s="79"/>
      <c r="EMY159" s="79"/>
      <c r="EMZ159" s="79"/>
      <c r="ENA159" s="79"/>
      <c r="ENB159" s="79"/>
      <c r="ENC159" s="79"/>
      <c r="END159" s="79"/>
      <c r="ENE159" s="79"/>
      <c r="ENF159" s="79"/>
      <c r="ENG159" s="79"/>
      <c r="ENH159" s="79"/>
      <c r="ENI159" s="79"/>
      <c r="ENJ159" s="79"/>
      <c r="ENK159" s="79"/>
      <c r="ENL159" s="79"/>
      <c r="ENM159" s="79"/>
      <c r="ENN159" s="79"/>
      <c r="ENO159" s="79"/>
      <c r="ENP159" s="79"/>
      <c r="ENQ159" s="79"/>
      <c r="ENR159" s="79"/>
      <c r="ENS159" s="79"/>
      <c r="ENT159" s="79"/>
      <c r="ENU159" s="79"/>
      <c r="ENV159" s="79"/>
      <c r="ENW159" s="79"/>
      <c r="ENX159" s="79"/>
      <c r="ENY159" s="79"/>
      <c r="ENZ159" s="79"/>
      <c r="EOA159" s="79"/>
      <c r="EOB159" s="79"/>
      <c r="EOC159" s="79"/>
      <c r="EOD159" s="79"/>
      <c r="EOE159" s="79"/>
      <c r="EOF159" s="79"/>
      <c r="EOG159" s="79"/>
      <c r="EOH159" s="79"/>
      <c r="EOI159" s="79"/>
      <c r="EOJ159" s="79"/>
      <c r="EOK159" s="79"/>
      <c r="EOL159" s="79"/>
      <c r="EOM159" s="79"/>
      <c r="EON159" s="79"/>
      <c r="EOO159" s="79"/>
      <c r="EOP159" s="79"/>
      <c r="EOQ159" s="79"/>
      <c r="EOR159" s="79"/>
      <c r="EOS159" s="79"/>
      <c r="EOT159" s="79"/>
      <c r="EOU159" s="79"/>
      <c r="EOV159" s="79"/>
      <c r="EOW159" s="79"/>
      <c r="EOX159" s="79"/>
      <c r="EOY159" s="79"/>
      <c r="EOZ159" s="79"/>
      <c r="EPA159" s="79"/>
      <c r="EPB159" s="79"/>
      <c r="EPC159" s="79"/>
      <c r="EPD159" s="79"/>
      <c r="EPE159" s="79"/>
      <c r="EPF159" s="79"/>
      <c r="EPG159" s="79"/>
      <c r="EPH159" s="79"/>
      <c r="EPI159" s="79"/>
      <c r="EPJ159" s="79"/>
      <c r="EPK159" s="79"/>
      <c r="EPL159" s="79"/>
      <c r="EPM159" s="79"/>
      <c r="EPN159" s="79"/>
      <c r="EPO159" s="79"/>
      <c r="EPP159" s="79"/>
      <c r="EPQ159" s="79"/>
      <c r="EPR159" s="79"/>
      <c r="EPS159" s="79"/>
      <c r="EPT159" s="79"/>
      <c r="EPU159" s="79"/>
      <c r="EPV159" s="79"/>
      <c r="EPW159" s="79"/>
      <c r="EPX159" s="79"/>
      <c r="EPY159" s="79"/>
      <c r="EPZ159" s="79"/>
      <c r="EQA159" s="79"/>
      <c r="EQB159" s="79"/>
      <c r="EQC159" s="79"/>
      <c r="EQD159" s="79"/>
      <c r="EQE159" s="79"/>
      <c r="EQF159" s="79"/>
      <c r="EQG159" s="79"/>
      <c r="EQH159" s="79"/>
      <c r="EQI159" s="79"/>
      <c r="EQJ159" s="79"/>
      <c r="EQK159" s="79"/>
      <c r="EQL159" s="79"/>
      <c r="EQM159" s="79"/>
      <c r="EQN159" s="79"/>
      <c r="EQO159" s="79"/>
      <c r="EQP159" s="79"/>
      <c r="EQQ159" s="79"/>
      <c r="EQR159" s="79"/>
      <c r="EQS159" s="79"/>
      <c r="EQT159" s="79"/>
      <c r="EQU159" s="79"/>
      <c r="EQV159" s="79"/>
      <c r="EQW159" s="79"/>
      <c r="EQX159" s="79"/>
      <c r="EQY159" s="79"/>
      <c r="EQZ159" s="79"/>
      <c r="ERA159" s="79"/>
      <c r="ERB159" s="79"/>
      <c r="ERC159" s="79"/>
      <c r="ERD159" s="79"/>
      <c r="ERE159" s="79"/>
      <c r="ERF159" s="79"/>
      <c r="ERG159" s="79"/>
      <c r="ERH159" s="79"/>
      <c r="ERI159" s="79"/>
      <c r="ERJ159" s="79"/>
      <c r="ERK159" s="79"/>
      <c r="ERL159" s="79"/>
      <c r="ERM159" s="79"/>
      <c r="ERN159" s="79"/>
      <c r="ERO159" s="79"/>
      <c r="ERP159" s="79"/>
      <c r="ERQ159" s="79"/>
      <c r="ERR159" s="79"/>
      <c r="ERS159" s="79"/>
      <c r="ERT159" s="79"/>
      <c r="ERU159" s="79"/>
      <c r="ERV159" s="79"/>
      <c r="ERW159" s="79"/>
      <c r="ERX159" s="79"/>
      <c r="ERY159" s="79"/>
      <c r="ERZ159" s="79"/>
      <c r="ESA159" s="79"/>
      <c r="ESB159" s="79"/>
      <c r="ESC159" s="79"/>
      <c r="ESD159" s="79"/>
      <c r="ESE159" s="79"/>
      <c r="ESF159" s="79"/>
      <c r="ESG159" s="79"/>
      <c r="ESH159" s="79"/>
      <c r="ESI159" s="79"/>
      <c r="ESJ159" s="79"/>
      <c r="ESK159" s="79"/>
      <c r="ESL159" s="79"/>
      <c r="ESM159" s="79"/>
      <c r="ESN159" s="79"/>
      <c r="ESO159" s="79"/>
      <c r="ESP159" s="79"/>
      <c r="ESQ159" s="79"/>
      <c r="ESR159" s="79"/>
      <c r="ESS159" s="79"/>
      <c r="EST159" s="79"/>
      <c r="ESU159" s="79"/>
      <c r="ESV159" s="79"/>
      <c r="ESW159" s="79"/>
      <c r="ESX159" s="79"/>
      <c r="ESY159" s="79"/>
      <c r="ESZ159" s="79"/>
      <c r="ETA159" s="79"/>
      <c r="ETB159" s="79"/>
      <c r="ETC159" s="79"/>
      <c r="ETD159" s="79"/>
      <c r="ETE159" s="79"/>
      <c r="ETF159" s="79"/>
      <c r="ETG159" s="79"/>
      <c r="ETH159" s="79"/>
      <c r="ETI159" s="79"/>
      <c r="ETJ159" s="79"/>
      <c r="ETK159" s="79"/>
      <c r="ETL159" s="79"/>
      <c r="ETM159" s="79"/>
      <c r="ETN159" s="79"/>
      <c r="ETO159" s="79"/>
      <c r="ETP159" s="79"/>
      <c r="ETQ159" s="79"/>
      <c r="ETR159" s="79"/>
      <c r="ETS159" s="79"/>
      <c r="ETT159" s="79"/>
      <c r="ETU159" s="79"/>
      <c r="ETV159" s="79"/>
      <c r="ETW159" s="79"/>
      <c r="ETX159" s="79"/>
      <c r="ETY159" s="79"/>
      <c r="ETZ159" s="79"/>
      <c r="EUA159" s="79"/>
      <c r="EUB159" s="79"/>
      <c r="EUC159" s="79"/>
      <c r="EUD159" s="79"/>
      <c r="EUE159" s="79"/>
      <c r="EUF159" s="79"/>
      <c r="EUG159" s="79"/>
      <c r="EUH159" s="79"/>
      <c r="EUI159" s="79"/>
      <c r="EUJ159" s="79"/>
      <c r="EUK159" s="79"/>
      <c r="EUL159" s="79"/>
      <c r="EUM159" s="79"/>
      <c r="EUN159" s="79"/>
      <c r="EUO159" s="79"/>
      <c r="EUP159" s="79"/>
      <c r="EUQ159" s="79"/>
      <c r="EUR159" s="79"/>
      <c r="EUS159" s="79"/>
      <c r="EUT159" s="79"/>
      <c r="EUU159" s="79"/>
      <c r="EUV159" s="79"/>
      <c r="EUW159" s="79"/>
      <c r="EUX159" s="79"/>
      <c r="EUY159" s="79"/>
      <c r="EUZ159" s="79"/>
      <c r="EVA159" s="79"/>
      <c r="EVB159" s="79"/>
      <c r="EVC159" s="79"/>
      <c r="EVD159" s="79"/>
      <c r="EVE159" s="79"/>
      <c r="EVF159" s="79"/>
      <c r="EVG159" s="79"/>
      <c r="EVH159" s="79"/>
      <c r="EVI159" s="79"/>
      <c r="EVJ159" s="79"/>
      <c r="EVK159" s="79"/>
      <c r="EVL159" s="79"/>
      <c r="EVM159" s="79"/>
      <c r="EVN159" s="79"/>
      <c r="EVO159" s="79"/>
      <c r="EVP159" s="79"/>
      <c r="EVQ159" s="79"/>
      <c r="EVR159" s="79"/>
      <c r="EVS159" s="79"/>
      <c r="EVT159" s="79"/>
      <c r="EVU159" s="79"/>
      <c r="EVV159" s="79"/>
      <c r="EVW159" s="79"/>
      <c r="EVX159" s="79"/>
      <c r="EVY159" s="79"/>
      <c r="EVZ159" s="79"/>
      <c r="EWA159" s="79"/>
      <c r="EWB159" s="79"/>
      <c r="EWC159" s="79"/>
      <c r="EWD159" s="79"/>
      <c r="EWE159" s="79"/>
      <c r="EWF159" s="79"/>
      <c r="EWG159" s="79"/>
      <c r="EWH159" s="79"/>
      <c r="EWI159" s="79"/>
      <c r="EWJ159" s="79"/>
      <c r="EWK159" s="79"/>
      <c r="EWL159" s="79"/>
      <c r="EWM159" s="79"/>
      <c r="EWN159" s="79"/>
      <c r="EWO159" s="79"/>
      <c r="EWP159" s="79"/>
      <c r="EWQ159" s="79"/>
      <c r="EWR159" s="79"/>
      <c r="EWS159" s="79"/>
      <c r="EWT159" s="79"/>
      <c r="EWU159" s="79"/>
      <c r="EWV159" s="79"/>
      <c r="EWW159" s="79"/>
      <c r="EWX159" s="79"/>
      <c r="EWY159" s="79"/>
      <c r="EWZ159" s="79"/>
      <c r="EXA159" s="79"/>
      <c r="EXB159" s="79"/>
      <c r="EXC159" s="79"/>
      <c r="EXD159" s="79"/>
      <c r="EXE159" s="79"/>
      <c r="EXF159" s="79"/>
      <c r="EXG159" s="79"/>
      <c r="EXH159" s="79"/>
      <c r="EXI159" s="79"/>
      <c r="EXJ159" s="79"/>
      <c r="EXK159" s="79"/>
      <c r="EXL159" s="79"/>
      <c r="EXM159" s="79"/>
      <c r="EXN159" s="79"/>
      <c r="EXO159" s="79"/>
      <c r="EXP159" s="79"/>
      <c r="EXQ159" s="79"/>
      <c r="EXR159" s="79"/>
      <c r="EXS159" s="79"/>
      <c r="EXT159" s="79"/>
      <c r="EXU159" s="79"/>
      <c r="EXV159" s="79"/>
      <c r="EXW159" s="79"/>
      <c r="EXX159" s="79"/>
      <c r="EXY159" s="79"/>
      <c r="EXZ159" s="79"/>
      <c r="EYA159" s="79"/>
      <c r="EYB159" s="79"/>
      <c r="EYC159" s="79"/>
      <c r="EYD159" s="79"/>
      <c r="EYE159" s="79"/>
      <c r="EYF159" s="79"/>
      <c r="EYG159" s="79"/>
      <c r="EYH159" s="79"/>
      <c r="EYI159" s="79"/>
      <c r="EYJ159" s="79"/>
      <c r="EYK159" s="79"/>
      <c r="EYL159" s="79"/>
      <c r="EYM159" s="79"/>
      <c r="EYN159" s="79"/>
      <c r="EYO159" s="79"/>
      <c r="EYP159" s="79"/>
      <c r="EYQ159" s="79"/>
      <c r="EYR159" s="79"/>
      <c r="EYS159" s="79"/>
      <c r="EYT159" s="79"/>
      <c r="EYU159" s="79"/>
      <c r="EYV159" s="79"/>
      <c r="EYW159" s="79"/>
      <c r="EYX159" s="79"/>
      <c r="EYY159" s="79"/>
      <c r="EYZ159" s="79"/>
      <c r="EZA159" s="79"/>
      <c r="EZB159" s="79"/>
      <c r="EZC159" s="79"/>
      <c r="EZD159" s="79"/>
      <c r="EZE159" s="79"/>
      <c r="EZF159" s="79"/>
      <c r="EZG159" s="79"/>
      <c r="EZH159" s="79"/>
      <c r="EZI159" s="79"/>
      <c r="EZJ159" s="79"/>
      <c r="EZK159" s="79"/>
      <c r="EZL159" s="79"/>
      <c r="EZM159" s="79"/>
      <c r="EZN159" s="79"/>
      <c r="EZO159" s="79"/>
      <c r="EZP159" s="79"/>
      <c r="EZQ159" s="79"/>
      <c r="EZR159" s="79"/>
      <c r="EZS159" s="79"/>
      <c r="EZT159" s="79"/>
      <c r="EZU159" s="79"/>
      <c r="EZV159" s="79"/>
      <c r="EZW159" s="79"/>
      <c r="EZX159" s="79"/>
      <c r="EZY159" s="79"/>
      <c r="EZZ159" s="79"/>
      <c r="FAA159" s="79"/>
      <c r="FAB159" s="79"/>
      <c r="FAC159" s="79"/>
      <c r="FAD159" s="79"/>
      <c r="FAE159" s="79"/>
      <c r="FAF159" s="79"/>
      <c r="FAG159" s="79"/>
      <c r="FAH159" s="79"/>
      <c r="FAI159" s="79"/>
      <c r="FAJ159" s="79"/>
      <c r="FAK159" s="79"/>
      <c r="FAL159" s="79"/>
      <c r="FAM159" s="79"/>
      <c r="FAN159" s="79"/>
      <c r="FAO159" s="79"/>
      <c r="FAP159" s="79"/>
      <c r="FAQ159" s="79"/>
      <c r="FAR159" s="79"/>
      <c r="FAS159" s="79"/>
      <c r="FAT159" s="79"/>
      <c r="FAU159" s="79"/>
      <c r="FAV159" s="79"/>
      <c r="FAW159" s="79"/>
      <c r="FAX159" s="79"/>
      <c r="FAY159" s="79"/>
      <c r="FAZ159" s="79"/>
      <c r="FBA159" s="79"/>
      <c r="FBB159" s="79"/>
      <c r="FBC159" s="79"/>
      <c r="FBD159" s="79"/>
      <c r="FBE159" s="79"/>
      <c r="FBF159" s="79"/>
      <c r="FBG159" s="79"/>
      <c r="FBH159" s="79"/>
      <c r="FBI159" s="79"/>
      <c r="FBJ159" s="79"/>
      <c r="FBK159" s="79"/>
      <c r="FBL159" s="79"/>
      <c r="FBM159" s="79"/>
      <c r="FBN159" s="79"/>
      <c r="FBO159" s="79"/>
      <c r="FBP159" s="79"/>
      <c r="FBQ159" s="79"/>
      <c r="FBR159" s="79"/>
      <c r="FBS159" s="79"/>
      <c r="FBT159" s="79"/>
      <c r="FBU159" s="79"/>
      <c r="FBV159" s="79"/>
      <c r="FBW159" s="79"/>
      <c r="FBX159" s="79"/>
      <c r="FBY159" s="79"/>
      <c r="FBZ159" s="79"/>
      <c r="FCA159" s="79"/>
      <c r="FCB159" s="79"/>
      <c r="FCC159" s="79"/>
      <c r="FCD159" s="79"/>
      <c r="FCE159" s="79"/>
      <c r="FCF159" s="79"/>
      <c r="FCG159" s="79"/>
      <c r="FCH159" s="79"/>
      <c r="FCI159" s="79"/>
      <c r="FCJ159" s="79"/>
      <c r="FCK159" s="79"/>
      <c r="FCL159" s="79"/>
      <c r="FCM159" s="79"/>
      <c r="FCN159" s="79"/>
      <c r="FCO159" s="79"/>
      <c r="FCP159" s="79"/>
      <c r="FCQ159" s="79"/>
      <c r="FCR159" s="79"/>
      <c r="FCS159" s="79"/>
      <c r="FCT159" s="79"/>
      <c r="FCU159" s="79"/>
      <c r="FCV159" s="79"/>
      <c r="FCW159" s="79"/>
      <c r="FCX159" s="79"/>
      <c r="FCY159" s="79"/>
      <c r="FCZ159" s="79"/>
      <c r="FDA159" s="79"/>
      <c r="FDB159" s="79"/>
      <c r="FDC159" s="79"/>
      <c r="FDD159" s="79"/>
      <c r="FDE159" s="79"/>
      <c r="FDF159" s="79"/>
      <c r="FDG159" s="79"/>
      <c r="FDH159" s="79"/>
      <c r="FDI159" s="79"/>
      <c r="FDJ159" s="79"/>
      <c r="FDK159" s="79"/>
      <c r="FDL159" s="79"/>
      <c r="FDM159" s="79"/>
      <c r="FDN159" s="79"/>
      <c r="FDO159" s="79"/>
      <c r="FDP159" s="79"/>
      <c r="FDQ159" s="79"/>
      <c r="FDR159" s="79"/>
      <c r="FDS159" s="79"/>
      <c r="FDT159" s="79"/>
      <c r="FDU159" s="79"/>
      <c r="FDV159" s="79"/>
      <c r="FDW159" s="79"/>
      <c r="FDX159" s="79"/>
      <c r="FDY159" s="79"/>
      <c r="FDZ159" s="79"/>
      <c r="FEA159" s="79"/>
      <c r="FEB159" s="79"/>
      <c r="FEC159" s="79"/>
      <c r="FED159" s="79"/>
      <c r="FEE159" s="79"/>
      <c r="FEF159" s="79"/>
      <c r="FEG159" s="79"/>
      <c r="FEH159" s="79"/>
      <c r="FEI159" s="79"/>
      <c r="FEJ159" s="79"/>
      <c r="FEK159" s="79"/>
      <c r="FEL159" s="79"/>
      <c r="FEM159" s="79"/>
      <c r="FEN159" s="79"/>
      <c r="FEO159" s="79"/>
      <c r="FEP159" s="79"/>
      <c r="FEQ159" s="79"/>
      <c r="FER159" s="79"/>
      <c r="FES159" s="79"/>
      <c r="FET159" s="79"/>
      <c r="FEU159" s="79"/>
      <c r="FEV159" s="79"/>
      <c r="FEW159" s="79"/>
      <c r="FEX159" s="79"/>
      <c r="FEY159" s="79"/>
      <c r="FEZ159" s="79"/>
      <c r="FFA159" s="79"/>
      <c r="FFB159" s="79"/>
      <c r="FFC159" s="79"/>
      <c r="FFD159" s="79"/>
      <c r="FFE159" s="79"/>
      <c r="FFF159" s="79"/>
      <c r="FFG159" s="79"/>
      <c r="FFH159" s="79"/>
      <c r="FFI159" s="79"/>
      <c r="FFJ159" s="79"/>
      <c r="FFK159" s="79"/>
      <c r="FFL159" s="79"/>
      <c r="FFM159" s="79"/>
      <c r="FFN159" s="79"/>
      <c r="FFO159" s="79"/>
      <c r="FFP159" s="79"/>
      <c r="FFQ159" s="79"/>
      <c r="FFR159" s="79"/>
      <c r="FFS159" s="79"/>
      <c r="FFT159" s="79"/>
      <c r="FFU159" s="79"/>
      <c r="FFV159" s="79"/>
      <c r="FFW159" s="79"/>
      <c r="FFX159" s="79"/>
      <c r="FFY159" s="79"/>
      <c r="FFZ159" s="79"/>
      <c r="FGA159" s="79"/>
      <c r="FGB159" s="79"/>
      <c r="FGC159" s="79"/>
      <c r="FGD159" s="79"/>
      <c r="FGE159" s="79"/>
      <c r="FGF159" s="79"/>
      <c r="FGG159" s="79"/>
      <c r="FGH159" s="79"/>
      <c r="FGI159" s="79"/>
      <c r="FGJ159" s="79"/>
      <c r="FGK159" s="79"/>
      <c r="FGL159" s="79"/>
      <c r="FGM159" s="79"/>
      <c r="FGN159" s="79"/>
      <c r="FGO159" s="79"/>
      <c r="FGP159" s="79"/>
      <c r="FGQ159" s="79"/>
      <c r="FGR159" s="79"/>
      <c r="FGS159" s="79"/>
      <c r="FGT159" s="79"/>
      <c r="FGU159" s="79"/>
      <c r="FGV159" s="79"/>
      <c r="FGW159" s="79"/>
      <c r="FGX159" s="79"/>
      <c r="FGY159" s="79"/>
      <c r="FGZ159" s="79"/>
      <c r="FHA159" s="79"/>
      <c r="FHB159" s="79"/>
      <c r="FHC159" s="79"/>
      <c r="FHD159" s="79"/>
      <c r="FHE159" s="79"/>
      <c r="FHF159" s="79"/>
      <c r="FHG159" s="79"/>
      <c r="FHH159" s="79"/>
      <c r="FHI159" s="79"/>
      <c r="FHJ159" s="79"/>
      <c r="FHK159" s="79"/>
      <c r="FHL159" s="79"/>
      <c r="FHM159" s="79"/>
      <c r="FHN159" s="79"/>
      <c r="FHO159" s="79"/>
      <c r="FHP159" s="79"/>
      <c r="FHQ159" s="79"/>
      <c r="FHR159" s="79"/>
      <c r="FHS159" s="79"/>
      <c r="FHT159" s="79"/>
      <c r="FHU159" s="79"/>
      <c r="FHV159" s="79"/>
      <c r="FHW159" s="79"/>
      <c r="FHX159" s="79"/>
      <c r="FHY159" s="79"/>
      <c r="FHZ159" s="79"/>
      <c r="FIA159" s="79"/>
      <c r="FIB159" s="79"/>
      <c r="FIC159" s="79"/>
      <c r="FID159" s="79"/>
      <c r="FIE159" s="79"/>
      <c r="FIF159" s="79"/>
      <c r="FIG159" s="79"/>
      <c r="FIH159" s="79"/>
      <c r="FII159" s="79"/>
      <c r="FIJ159" s="79"/>
      <c r="FIK159" s="79"/>
      <c r="FIL159" s="79"/>
      <c r="FIM159" s="79"/>
      <c r="FIN159" s="79"/>
      <c r="FIO159" s="79"/>
      <c r="FIP159" s="79"/>
      <c r="FIQ159" s="79"/>
      <c r="FIR159" s="79"/>
      <c r="FIS159" s="79"/>
      <c r="FIT159" s="79"/>
      <c r="FIU159" s="79"/>
      <c r="FIV159" s="79"/>
      <c r="FIW159" s="79"/>
      <c r="FIX159" s="79"/>
      <c r="FIY159" s="79"/>
      <c r="FIZ159" s="79"/>
      <c r="FJA159" s="79"/>
      <c r="FJB159" s="79"/>
      <c r="FJC159" s="79"/>
      <c r="FJD159" s="79"/>
      <c r="FJE159" s="79"/>
      <c r="FJF159" s="79"/>
      <c r="FJG159" s="79"/>
      <c r="FJH159" s="79"/>
      <c r="FJI159" s="79"/>
      <c r="FJJ159" s="79"/>
      <c r="FJK159" s="79"/>
      <c r="FJL159" s="79"/>
      <c r="FJM159" s="79"/>
      <c r="FJN159" s="79"/>
      <c r="FJO159" s="79"/>
      <c r="FJP159" s="79"/>
      <c r="FJQ159" s="79"/>
      <c r="FJR159" s="79"/>
      <c r="FJS159" s="79"/>
      <c r="FJT159" s="79"/>
      <c r="FJU159" s="79"/>
      <c r="FJV159" s="79"/>
      <c r="FJW159" s="79"/>
      <c r="FJX159" s="79"/>
      <c r="FJY159" s="79"/>
      <c r="FJZ159" s="79"/>
      <c r="FKA159" s="79"/>
      <c r="FKB159" s="79"/>
      <c r="FKC159" s="79"/>
      <c r="FKD159" s="79"/>
      <c r="FKE159" s="79"/>
      <c r="FKF159" s="79"/>
      <c r="FKG159" s="79"/>
      <c r="FKH159" s="79"/>
      <c r="FKI159" s="79"/>
      <c r="FKJ159" s="79"/>
      <c r="FKK159" s="79"/>
      <c r="FKL159" s="79"/>
      <c r="FKM159" s="79"/>
      <c r="FKN159" s="79"/>
      <c r="FKO159" s="79"/>
      <c r="FKP159" s="79"/>
      <c r="FKQ159" s="79"/>
      <c r="FKR159" s="79"/>
      <c r="FKS159" s="79"/>
      <c r="FKT159" s="79"/>
      <c r="FKU159" s="79"/>
      <c r="FKV159" s="79"/>
      <c r="FKW159" s="79"/>
      <c r="FKX159" s="79"/>
      <c r="FKY159" s="79"/>
      <c r="FKZ159" s="79"/>
      <c r="FLA159" s="79"/>
      <c r="FLB159" s="79"/>
      <c r="FLC159" s="79"/>
      <c r="FLD159" s="79"/>
      <c r="FLE159" s="79"/>
      <c r="FLF159" s="79"/>
      <c r="FLG159" s="79"/>
      <c r="FLH159" s="79"/>
      <c r="FLI159" s="79"/>
      <c r="FLJ159" s="79"/>
      <c r="FLK159" s="79"/>
      <c r="FLL159" s="79"/>
      <c r="FLM159" s="79"/>
      <c r="FLN159" s="79"/>
      <c r="FLO159" s="79"/>
      <c r="FLP159" s="79"/>
      <c r="FLQ159" s="79"/>
      <c r="FLR159" s="79"/>
      <c r="FLS159" s="79"/>
      <c r="FLT159" s="79"/>
      <c r="FLU159" s="79"/>
      <c r="FLV159" s="79"/>
      <c r="FLW159" s="79"/>
      <c r="FLX159" s="79"/>
      <c r="FLY159" s="79"/>
      <c r="FLZ159" s="79"/>
      <c r="FMA159" s="79"/>
      <c r="FMB159" s="79"/>
      <c r="FMC159" s="79"/>
      <c r="FMD159" s="79"/>
      <c r="FME159" s="79"/>
      <c r="FMF159" s="79"/>
      <c r="FMG159" s="79"/>
      <c r="FMH159" s="79"/>
      <c r="FMI159" s="79"/>
      <c r="FMJ159" s="79"/>
      <c r="FMK159" s="79"/>
      <c r="FML159" s="79"/>
      <c r="FMM159" s="79"/>
      <c r="FMN159" s="79"/>
      <c r="FMO159" s="79"/>
      <c r="FMP159" s="79"/>
      <c r="FMQ159" s="79"/>
      <c r="FMR159" s="79"/>
      <c r="FMS159" s="79"/>
      <c r="FMT159" s="79"/>
      <c r="FMU159" s="79"/>
      <c r="FMV159" s="79"/>
      <c r="FMW159" s="79"/>
      <c r="FMX159" s="79"/>
      <c r="FMY159" s="79"/>
      <c r="FMZ159" s="79"/>
      <c r="FNA159" s="79"/>
      <c r="FNB159" s="79"/>
      <c r="FNC159" s="79"/>
      <c r="FND159" s="79"/>
      <c r="FNE159" s="79"/>
      <c r="FNF159" s="79"/>
      <c r="FNG159" s="79"/>
      <c r="FNH159" s="79"/>
      <c r="FNI159" s="79"/>
      <c r="FNJ159" s="79"/>
      <c r="FNK159" s="79"/>
      <c r="FNL159" s="79"/>
      <c r="FNM159" s="79"/>
      <c r="FNN159" s="79"/>
      <c r="FNO159" s="79"/>
      <c r="FNP159" s="79"/>
      <c r="FNQ159" s="79"/>
      <c r="FNR159" s="79"/>
      <c r="FNS159" s="79"/>
      <c r="FNT159" s="79"/>
      <c r="FNU159" s="79"/>
      <c r="FNV159" s="79"/>
      <c r="FNW159" s="79"/>
      <c r="FNX159" s="79"/>
      <c r="FNY159" s="79"/>
      <c r="FNZ159" s="79"/>
      <c r="FOA159" s="79"/>
      <c r="FOB159" s="79"/>
      <c r="FOC159" s="79"/>
      <c r="FOD159" s="79"/>
      <c r="FOE159" s="79"/>
      <c r="FOF159" s="79"/>
      <c r="FOG159" s="79"/>
      <c r="FOH159" s="79"/>
      <c r="FOI159" s="79"/>
      <c r="FOJ159" s="79"/>
      <c r="FOK159" s="79"/>
      <c r="FOL159" s="79"/>
      <c r="FOM159" s="79"/>
      <c r="FON159" s="79"/>
      <c r="FOO159" s="79"/>
      <c r="FOP159" s="79"/>
      <c r="FOQ159" s="79"/>
      <c r="FOR159" s="79"/>
      <c r="FOS159" s="79"/>
      <c r="FOT159" s="79"/>
      <c r="FOU159" s="79"/>
      <c r="FOV159" s="79"/>
      <c r="FOW159" s="79"/>
      <c r="FOX159" s="79"/>
      <c r="FOY159" s="79"/>
      <c r="FOZ159" s="79"/>
      <c r="FPA159" s="79"/>
      <c r="FPB159" s="79"/>
      <c r="FPC159" s="79"/>
      <c r="FPD159" s="79"/>
      <c r="FPE159" s="79"/>
      <c r="FPF159" s="79"/>
      <c r="FPG159" s="79"/>
      <c r="FPH159" s="79"/>
      <c r="FPI159" s="79"/>
      <c r="FPJ159" s="79"/>
      <c r="FPK159" s="79"/>
      <c r="FPL159" s="79"/>
      <c r="FPM159" s="79"/>
      <c r="FPN159" s="79"/>
      <c r="FPO159" s="79"/>
      <c r="FPP159" s="79"/>
      <c r="FPQ159" s="79"/>
      <c r="FPR159" s="79"/>
      <c r="FPS159" s="79"/>
      <c r="FPT159" s="79"/>
      <c r="FPU159" s="79"/>
      <c r="FPV159" s="79"/>
      <c r="FPW159" s="79"/>
      <c r="FPX159" s="79"/>
      <c r="FPY159" s="79"/>
      <c r="FPZ159" s="79"/>
      <c r="FQA159" s="79"/>
      <c r="FQB159" s="79"/>
      <c r="FQC159" s="79"/>
      <c r="FQD159" s="79"/>
      <c r="FQE159" s="79"/>
      <c r="FQF159" s="79"/>
      <c r="FQG159" s="79"/>
      <c r="FQH159" s="79"/>
      <c r="FQI159" s="79"/>
      <c r="FQJ159" s="79"/>
      <c r="FQK159" s="79"/>
      <c r="FQL159" s="79"/>
      <c r="FQM159" s="79"/>
      <c r="FQN159" s="79"/>
      <c r="FQO159" s="79"/>
      <c r="FQP159" s="79"/>
      <c r="FQQ159" s="79"/>
      <c r="FQR159" s="79"/>
      <c r="FQS159" s="79"/>
      <c r="FQT159" s="79"/>
      <c r="FQU159" s="79"/>
      <c r="FQV159" s="79"/>
      <c r="FQW159" s="79"/>
      <c r="FQX159" s="79"/>
      <c r="FQY159" s="79"/>
      <c r="FQZ159" s="79"/>
      <c r="FRA159" s="79"/>
      <c r="FRB159" s="79"/>
      <c r="FRC159" s="79"/>
      <c r="FRD159" s="79"/>
      <c r="FRE159" s="79"/>
      <c r="FRF159" s="79"/>
      <c r="FRG159" s="79"/>
      <c r="FRH159" s="79"/>
      <c r="FRI159" s="79"/>
      <c r="FRJ159" s="79"/>
      <c r="FRK159" s="79"/>
      <c r="FRL159" s="79"/>
      <c r="FRM159" s="79"/>
      <c r="FRN159" s="79"/>
      <c r="FRO159" s="79"/>
      <c r="FRP159" s="79"/>
      <c r="FRQ159" s="79"/>
      <c r="FRR159" s="79"/>
      <c r="FRS159" s="79"/>
      <c r="FRT159" s="79"/>
      <c r="FRU159" s="79"/>
      <c r="FRV159" s="79"/>
      <c r="FRW159" s="79"/>
      <c r="FRX159" s="79"/>
      <c r="FRY159" s="79"/>
      <c r="FRZ159" s="79"/>
      <c r="FSA159" s="79"/>
      <c r="FSB159" s="79"/>
      <c r="FSC159" s="79"/>
      <c r="FSD159" s="79"/>
      <c r="FSE159" s="79"/>
      <c r="FSF159" s="79"/>
      <c r="FSG159" s="79"/>
      <c r="FSH159" s="79"/>
      <c r="FSI159" s="79"/>
      <c r="FSJ159" s="79"/>
      <c r="FSK159" s="79"/>
      <c r="FSL159" s="79"/>
      <c r="FSM159" s="79"/>
      <c r="FSN159" s="79"/>
      <c r="FSO159" s="79"/>
      <c r="FSP159" s="79"/>
      <c r="FSQ159" s="79"/>
      <c r="FSR159" s="79"/>
      <c r="FSS159" s="79"/>
      <c r="FST159" s="79"/>
      <c r="FSU159" s="79"/>
      <c r="FSV159" s="79"/>
      <c r="FSW159" s="79"/>
      <c r="FSX159" s="79"/>
      <c r="FSY159" s="79"/>
      <c r="FSZ159" s="79"/>
      <c r="FTA159" s="79"/>
      <c r="FTB159" s="79"/>
      <c r="FTC159" s="79"/>
      <c r="FTD159" s="79"/>
      <c r="FTE159" s="79"/>
      <c r="FTF159" s="79"/>
      <c r="FTG159" s="79"/>
      <c r="FTH159" s="79"/>
      <c r="FTI159" s="79"/>
      <c r="FTJ159" s="79"/>
      <c r="FTK159" s="79"/>
      <c r="FTL159" s="79"/>
      <c r="FTM159" s="79"/>
      <c r="FTN159" s="79"/>
      <c r="FTO159" s="79"/>
      <c r="FTP159" s="79"/>
      <c r="FTQ159" s="79"/>
      <c r="FTR159" s="79"/>
      <c r="FTS159" s="79"/>
      <c r="FTT159" s="79"/>
      <c r="FTU159" s="79"/>
      <c r="FTV159" s="79"/>
      <c r="FTW159" s="79"/>
      <c r="FTX159" s="79"/>
      <c r="FTY159" s="79"/>
      <c r="FTZ159" s="79"/>
      <c r="FUA159" s="79"/>
      <c r="FUB159" s="79"/>
      <c r="FUC159" s="79"/>
      <c r="FUD159" s="79"/>
      <c r="FUE159" s="79"/>
      <c r="FUF159" s="79"/>
      <c r="FUG159" s="79"/>
      <c r="FUH159" s="79"/>
      <c r="FUI159" s="79"/>
      <c r="FUJ159" s="79"/>
      <c r="FUK159" s="79"/>
      <c r="FUL159" s="79"/>
      <c r="FUM159" s="79"/>
      <c r="FUN159" s="79"/>
      <c r="FUO159" s="79"/>
      <c r="FUP159" s="79"/>
      <c r="FUQ159" s="79"/>
      <c r="FUR159" s="79"/>
      <c r="FUS159" s="79"/>
      <c r="FUT159" s="79"/>
      <c r="FUU159" s="79"/>
      <c r="FUV159" s="79"/>
      <c r="FUW159" s="79"/>
      <c r="FUX159" s="79"/>
      <c r="FUY159" s="79"/>
      <c r="FUZ159" s="79"/>
      <c r="FVA159" s="79"/>
      <c r="FVB159" s="79"/>
      <c r="FVC159" s="79"/>
      <c r="FVD159" s="79"/>
      <c r="FVE159" s="79"/>
      <c r="FVF159" s="79"/>
      <c r="FVG159" s="79"/>
      <c r="FVH159" s="79"/>
      <c r="FVI159" s="79"/>
      <c r="FVJ159" s="79"/>
      <c r="FVK159" s="79"/>
      <c r="FVL159" s="79"/>
      <c r="FVM159" s="79"/>
      <c r="FVN159" s="79"/>
      <c r="FVO159" s="79"/>
      <c r="FVP159" s="79"/>
      <c r="FVQ159" s="79"/>
      <c r="FVR159" s="79"/>
      <c r="FVS159" s="79"/>
      <c r="FVT159" s="79"/>
      <c r="FVU159" s="79"/>
      <c r="FVV159" s="79"/>
      <c r="FVW159" s="79"/>
      <c r="FVX159" s="79"/>
      <c r="FVY159" s="79"/>
      <c r="FVZ159" s="79"/>
      <c r="FWA159" s="79"/>
      <c r="FWB159" s="79"/>
      <c r="FWC159" s="79"/>
      <c r="FWD159" s="79"/>
      <c r="FWE159" s="79"/>
      <c r="FWF159" s="79"/>
      <c r="FWG159" s="79"/>
      <c r="FWH159" s="79"/>
      <c r="FWI159" s="79"/>
      <c r="FWJ159" s="79"/>
      <c r="FWK159" s="79"/>
      <c r="FWL159" s="79"/>
      <c r="FWM159" s="79"/>
      <c r="FWN159" s="79"/>
      <c r="FWO159" s="79"/>
      <c r="FWP159" s="79"/>
      <c r="FWQ159" s="79"/>
      <c r="FWR159" s="79"/>
      <c r="FWS159" s="79"/>
      <c r="FWT159" s="79"/>
      <c r="FWU159" s="79"/>
      <c r="FWV159" s="79"/>
      <c r="FWW159" s="79"/>
      <c r="FWX159" s="79"/>
      <c r="FWY159" s="79"/>
      <c r="FWZ159" s="79"/>
      <c r="FXA159" s="79"/>
      <c r="FXB159" s="79"/>
      <c r="FXC159" s="79"/>
      <c r="FXD159" s="79"/>
      <c r="FXE159" s="79"/>
      <c r="FXF159" s="79"/>
      <c r="FXG159" s="79"/>
      <c r="FXH159" s="79"/>
      <c r="FXI159" s="79"/>
      <c r="FXJ159" s="79"/>
      <c r="FXK159" s="79"/>
      <c r="FXL159" s="79"/>
      <c r="FXM159" s="79"/>
      <c r="FXN159" s="79"/>
      <c r="FXO159" s="79"/>
      <c r="FXP159" s="79"/>
      <c r="FXQ159" s="79"/>
      <c r="FXR159" s="79"/>
      <c r="FXS159" s="79"/>
      <c r="FXT159" s="79"/>
      <c r="FXU159" s="79"/>
      <c r="FXV159" s="79"/>
      <c r="FXW159" s="79"/>
      <c r="FXX159" s="79"/>
      <c r="FXY159" s="79"/>
      <c r="FXZ159" s="79"/>
      <c r="FYA159" s="79"/>
      <c r="FYB159" s="79"/>
      <c r="FYC159" s="79"/>
      <c r="FYD159" s="79"/>
      <c r="FYE159" s="79"/>
      <c r="FYF159" s="79"/>
      <c r="FYG159" s="79"/>
      <c r="FYH159" s="79"/>
      <c r="FYI159" s="79"/>
      <c r="FYJ159" s="79"/>
      <c r="FYK159" s="79"/>
      <c r="FYL159" s="79"/>
      <c r="FYM159" s="79"/>
      <c r="FYN159" s="79"/>
      <c r="FYO159" s="79"/>
      <c r="FYP159" s="79"/>
      <c r="FYQ159" s="79"/>
      <c r="FYR159" s="79"/>
      <c r="FYS159" s="79"/>
      <c r="FYT159" s="79"/>
      <c r="FYU159" s="79"/>
      <c r="FYV159" s="79"/>
      <c r="FYW159" s="79"/>
      <c r="FYX159" s="79"/>
      <c r="FYY159" s="79"/>
      <c r="FYZ159" s="79"/>
      <c r="FZA159" s="79"/>
      <c r="FZB159" s="79"/>
      <c r="FZC159" s="79"/>
      <c r="FZD159" s="79"/>
      <c r="FZE159" s="79"/>
      <c r="FZF159" s="79"/>
      <c r="FZG159" s="79"/>
      <c r="FZH159" s="79"/>
      <c r="FZI159" s="79"/>
      <c r="FZJ159" s="79"/>
      <c r="FZK159" s="79"/>
      <c r="FZL159" s="79"/>
      <c r="FZM159" s="79"/>
      <c r="FZN159" s="79"/>
      <c r="FZO159" s="79"/>
      <c r="FZP159" s="79"/>
      <c r="FZQ159" s="79"/>
      <c r="FZR159" s="79"/>
      <c r="FZS159" s="79"/>
      <c r="FZT159" s="79"/>
      <c r="FZU159" s="79"/>
      <c r="FZV159" s="79"/>
      <c r="FZW159" s="79"/>
      <c r="FZX159" s="79"/>
      <c r="FZY159" s="79"/>
      <c r="FZZ159" s="79"/>
      <c r="GAA159" s="79"/>
      <c r="GAB159" s="79"/>
      <c r="GAC159" s="79"/>
      <c r="GAD159" s="79"/>
      <c r="GAE159" s="79"/>
      <c r="GAF159" s="79"/>
      <c r="GAG159" s="79"/>
      <c r="GAH159" s="79"/>
      <c r="GAI159" s="79"/>
      <c r="GAJ159" s="79"/>
      <c r="GAK159" s="79"/>
      <c r="GAL159" s="79"/>
      <c r="GAM159" s="79"/>
      <c r="GAN159" s="79"/>
      <c r="GAO159" s="79"/>
      <c r="GAP159" s="79"/>
      <c r="GAQ159" s="79"/>
      <c r="GAR159" s="79"/>
      <c r="GAS159" s="79"/>
      <c r="GAT159" s="79"/>
      <c r="GAU159" s="79"/>
      <c r="GAV159" s="79"/>
      <c r="GAW159" s="79"/>
      <c r="GAX159" s="79"/>
      <c r="GAY159" s="79"/>
      <c r="GAZ159" s="79"/>
      <c r="GBA159" s="79"/>
      <c r="GBB159" s="79"/>
      <c r="GBC159" s="79"/>
      <c r="GBD159" s="79"/>
      <c r="GBE159" s="79"/>
      <c r="GBF159" s="79"/>
      <c r="GBG159" s="79"/>
      <c r="GBH159" s="79"/>
      <c r="GBI159" s="79"/>
      <c r="GBJ159" s="79"/>
      <c r="GBK159" s="79"/>
      <c r="GBL159" s="79"/>
      <c r="GBM159" s="79"/>
      <c r="GBN159" s="79"/>
      <c r="GBO159" s="79"/>
      <c r="GBP159" s="79"/>
      <c r="GBQ159" s="79"/>
      <c r="GBR159" s="79"/>
      <c r="GBS159" s="79"/>
      <c r="GBT159" s="79"/>
      <c r="GBU159" s="79"/>
      <c r="GBV159" s="79"/>
      <c r="GBW159" s="79"/>
      <c r="GBX159" s="79"/>
      <c r="GBY159" s="79"/>
      <c r="GBZ159" s="79"/>
      <c r="GCA159" s="79"/>
      <c r="GCB159" s="79"/>
      <c r="GCC159" s="79"/>
      <c r="GCD159" s="79"/>
      <c r="GCE159" s="79"/>
      <c r="GCF159" s="79"/>
      <c r="GCG159" s="79"/>
      <c r="GCH159" s="79"/>
      <c r="GCI159" s="79"/>
      <c r="GCJ159" s="79"/>
      <c r="GCK159" s="79"/>
      <c r="GCL159" s="79"/>
      <c r="GCM159" s="79"/>
      <c r="GCN159" s="79"/>
      <c r="GCO159" s="79"/>
      <c r="GCP159" s="79"/>
      <c r="GCQ159" s="79"/>
      <c r="GCR159" s="79"/>
      <c r="GCS159" s="79"/>
      <c r="GCT159" s="79"/>
      <c r="GCU159" s="79"/>
      <c r="GCV159" s="79"/>
      <c r="GCW159" s="79"/>
      <c r="GCX159" s="79"/>
      <c r="GCY159" s="79"/>
      <c r="GCZ159" s="79"/>
      <c r="GDA159" s="79"/>
      <c r="GDB159" s="79"/>
      <c r="GDC159" s="79"/>
      <c r="GDD159" s="79"/>
      <c r="GDE159" s="79"/>
      <c r="GDF159" s="79"/>
      <c r="GDG159" s="79"/>
      <c r="GDH159" s="79"/>
      <c r="GDI159" s="79"/>
      <c r="GDJ159" s="79"/>
      <c r="GDK159" s="79"/>
      <c r="GDL159" s="79"/>
      <c r="GDM159" s="79"/>
      <c r="GDN159" s="79"/>
      <c r="GDO159" s="79"/>
      <c r="GDP159" s="79"/>
      <c r="GDQ159" s="79"/>
      <c r="GDR159" s="79"/>
      <c r="GDS159" s="79"/>
      <c r="GDT159" s="79"/>
      <c r="GDU159" s="79"/>
      <c r="GDV159" s="79"/>
      <c r="GDW159" s="79"/>
      <c r="GDX159" s="79"/>
      <c r="GDY159" s="79"/>
      <c r="GDZ159" s="79"/>
      <c r="GEA159" s="79"/>
      <c r="GEB159" s="79"/>
      <c r="GEC159" s="79"/>
      <c r="GED159" s="79"/>
      <c r="GEE159" s="79"/>
      <c r="GEF159" s="79"/>
      <c r="GEG159" s="79"/>
      <c r="GEH159" s="79"/>
      <c r="GEI159" s="79"/>
      <c r="GEJ159" s="79"/>
      <c r="GEK159" s="79"/>
      <c r="GEL159" s="79"/>
      <c r="GEM159" s="79"/>
      <c r="GEN159" s="79"/>
      <c r="GEO159" s="79"/>
      <c r="GEP159" s="79"/>
      <c r="GEQ159" s="79"/>
      <c r="GER159" s="79"/>
      <c r="GES159" s="79"/>
      <c r="GET159" s="79"/>
      <c r="GEU159" s="79"/>
      <c r="GEV159" s="79"/>
      <c r="GEW159" s="79"/>
      <c r="GEX159" s="79"/>
      <c r="GEY159" s="79"/>
      <c r="GEZ159" s="79"/>
      <c r="GFA159" s="79"/>
      <c r="GFB159" s="79"/>
      <c r="GFC159" s="79"/>
      <c r="GFD159" s="79"/>
      <c r="GFE159" s="79"/>
      <c r="GFF159" s="79"/>
      <c r="GFG159" s="79"/>
      <c r="GFH159" s="79"/>
      <c r="GFI159" s="79"/>
      <c r="GFJ159" s="79"/>
      <c r="GFK159" s="79"/>
      <c r="GFL159" s="79"/>
      <c r="GFM159" s="79"/>
      <c r="GFN159" s="79"/>
      <c r="GFO159" s="79"/>
      <c r="GFP159" s="79"/>
      <c r="GFQ159" s="79"/>
      <c r="GFR159" s="79"/>
      <c r="GFS159" s="79"/>
      <c r="GFT159" s="79"/>
      <c r="GFU159" s="79"/>
      <c r="GFV159" s="79"/>
      <c r="GFW159" s="79"/>
      <c r="GFX159" s="79"/>
      <c r="GFY159" s="79"/>
      <c r="GFZ159" s="79"/>
      <c r="GGA159" s="79"/>
      <c r="GGB159" s="79"/>
      <c r="GGC159" s="79"/>
      <c r="GGD159" s="79"/>
      <c r="GGE159" s="79"/>
      <c r="GGF159" s="79"/>
      <c r="GGG159" s="79"/>
      <c r="GGH159" s="79"/>
      <c r="GGI159" s="79"/>
      <c r="GGJ159" s="79"/>
      <c r="GGK159" s="79"/>
      <c r="GGL159" s="79"/>
      <c r="GGM159" s="79"/>
      <c r="GGN159" s="79"/>
      <c r="GGO159" s="79"/>
      <c r="GGP159" s="79"/>
      <c r="GGQ159" s="79"/>
      <c r="GGR159" s="79"/>
      <c r="GGS159" s="79"/>
      <c r="GGT159" s="79"/>
      <c r="GGU159" s="79"/>
      <c r="GGV159" s="79"/>
      <c r="GGW159" s="79"/>
      <c r="GGX159" s="79"/>
      <c r="GGY159" s="79"/>
      <c r="GGZ159" s="79"/>
      <c r="GHA159" s="79"/>
      <c r="GHB159" s="79"/>
      <c r="GHC159" s="79"/>
      <c r="GHD159" s="79"/>
      <c r="GHE159" s="79"/>
      <c r="GHF159" s="79"/>
      <c r="GHG159" s="79"/>
      <c r="GHH159" s="79"/>
      <c r="GHI159" s="79"/>
      <c r="GHJ159" s="79"/>
      <c r="GHK159" s="79"/>
      <c r="GHL159" s="79"/>
      <c r="GHM159" s="79"/>
      <c r="GHN159" s="79"/>
      <c r="GHO159" s="79"/>
      <c r="GHP159" s="79"/>
      <c r="GHQ159" s="79"/>
      <c r="GHR159" s="79"/>
      <c r="GHS159" s="79"/>
      <c r="GHT159" s="79"/>
      <c r="GHU159" s="79"/>
      <c r="GHV159" s="79"/>
      <c r="GHW159" s="79"/>
      <c r="GHX159" s="79"/>
      <c r="GHY159" s="79"/>
      <c r="GHZ159" s="79"/>
      <c r="GIA159" s="79"/>
      <c r="GIB159" s="79"/>
      <c r="GIC159" s="79"/>
      <c r="GID159" s="79"/>
      <c r="GIE159" s="79"/>
      <c r="GIF159" s="79"/>
      <c r="GIG159" s="79"/>
      <c r="GIH159" s="79"/>
      <c r="GII159" s="79"/>
      <c r="GIJ159" s="79"/>
      <c r="GIK159" s="79"/>
      <c r="GIL159" s="79"/>
      <c r="GIM159" s="79"/>
      <c r="GIN159" s="79"/>
      <c r="GIO159" s="79"/>
      <c r="GIP159" s="79"/>
      <c r="GIQ159" s="79"/>
      <c r="GIR159" s="79"/>
      <c r="GIS159" s="79"/>
      <c r="GIT159" s="79"/>
      <c r="GIU159" s="79"/>
      <c r="GIV159" s="79"/>
      <c r="GIW159" s="79"/>
      <c r="GIX159" s="79"/>
      <c r="GIY159" s="79"/>
      <c r="GIZ159" s="79"/>
      <c r="GJA159" s="79"/>
      <c r="GJB159" s="79"/>
      <c r="GJC159" s="79"/>
      <c r="GJD159" s="79"/>
      <c r="GJE159" s="79"/>
      <c r="GJF159" s="79"/>
      <c r="GJG159" s="79"/>
      <c r="GJH159" s="79"/>
      <c r="GJI159" s="79"/>
      <c r="GJJ159" s="79"/>
      <c r="GJK159" s="79"/>
      <c r="GJL159" s="79"/>
      <c r="GJM159" s="79"/>
      <c r="GJN159" s="79"/>
      <c r="GJO159" s="79"/>
      <c r="GJP159" s="79"/>
      <c r="GJQ159" s="79"/>
      <c r="GJR159" s="79"/>
      <c r="GJS159" s="79"/>
      <c r="GJT159" s="79"/>
      <c r="GJU159" s="79"/>
      <c r="GJV159" s="79"/>
      <c r="GJW159" s="79"/>
      <c r="GJX159" s="79"/>
      <c r="GJY159" s="79"/>
      <c r="GJZ159" s="79"/>
      <c r="GKA159" s="79"/>
      <c r="GKB159" s="79"/>
      <c r="GKC159" s="79"/>
      <c r="GKD159" s="79"/>
      <c r="GKE159" s="79"/>
      <c r="GKF159" s="79"/>
      <c r="GKG159" s="79"/>
      <c r="GKH159" s="79"/>
      <c r="GKI159" s="79"/>
      <c r="GKJ159" s="79"/>
      <c r="GKK159" s="79"/>
      <c r="GKL159" s="79"/>
      <c r="GKM159" s="79"/>
      <c r="GKN159" s="79"/>
      <c r="GKO159" s="79"/>
      <c r="GKP159" s="79"/>
      <c r="GKQ159" s="79"/>
      <c r="GKR159" s="79"/>
      <c r="GKS159" s="79"/>
      <c r="GKT159" s="79"/>
      <c r="GKU159" s="79"/>
      <c r="GKV159" s="79"/>
      <c r="GKW159" s="79"/>
      <c r="GKX159" s="79"/>
      <c r="GKY159" s="79"/>
      <c r="GKZ159" s="79"/>
      <c r="GLA159" s="79"/>
      <c r="GLB159" s="79"/>
      <c r="GLC159" s="79"/>
      <c r="GLD159" s="79"/>
      <c r="GLE159" s="79"/>
      <c r="GLF159" s="79"/>
      <c r="GLG159" s="79"/>
      <c r="GLH159" s="79"/>
      <c r="GLI159" s="79"/>
      <c r="GLJ159" s="79"/>
      <c r="GLK159" s="79"/>
      <c r="GLL159" s="79"/>
      <c r="GLM159" s="79"/>
      <c r="GLN159" s="79"/>
      <c r="GLO159" s="79"/>
      <c r="GLP159" s="79"/>
      <c r="GLQ159" s="79"/>
      <c r="GLR159" s="79"/>
      <c r="GLS159" s="79"/>
      <c r="GLT159" s="79"/>
      <c r="GLU159" s="79"/>
      <c r="GLV159" s="79"/>
      <c r="GLW159" s="79"/>
      <c r="GLX159" s="79"/>
      <c r="GLY159" s="79"/>
      <c r="GLZ159" s="79"/>
      <c r="GMA159" s="79"/>
      <c r="GMB159" s="79"/>
      <c r="GMC159" s="79"/>
      <c r="GMD159" s="79"/>
      <c r="GME159" s="79"/>
      <c r="GMF159" s="79"/>
      <c r="GMG159" s="79"/>
      <c r="GMH159" s="79"/>
      <c r="GMI159" s="79"/>
      <c r="GMJ159" s="79"/>
      <c r="GMK159" s="79"/>
      <c r="GML159" s="79"/>
      <c r="GMM159" s="79"/>
      <c r="GMN159" s="79"/>
      <c r="GMO159" s="79"/>
      <c r="GMP159" s="79"/>
      <c r="GMQ159" s="79"/>
      <c r="GMR159" s="79"/>
      <c r="GMS159" s="79"/>
      <c r="GMT159" s="79"/>
      <c r="GMU159" s="79"/>
      <c r="GMV159" s="79"/>
      <c r="GMW159" s="79"/>
      <c r="GMX159" s="79"/>
      <c r="GMY159" s="79"/>
      <c r="GMZ159" s="79"/>
      <c r="GNA159" s="79"/>
      <c r="GNB159" s="79"/>
      <c r="GNC159" s="79"/>
      <c r="GND159" s="79"/>
      <c r="GNE159" s="79"/>
      <c r="GNF159" s="79"/>
      <c r="GNG159" s="79"/>
      <c r="GNH159" s="79"/>
      <c r="GNI159" s="79"/>
      <c r="GNJ159" s="79"/>
      <c r="GNK159" s="79"/>
      <c r="GNL159" s="79"/>
      <c r="GNM159" s="79"/>
      <c r="GNN159" s="79"/>
      <c r="GNO159" s="79"/>
      <c r="GNP159" s="79"/>
      <c r="GNQ159" s="79"/>
      <c r="GNR159" s="79"/>
      <c r="GNS159" s="79"/>
      <c r="GNT159" s="79"/>
      <c r="GNU159" s="79"/>
      <c r="GNV159" s="79"/>
      <c r="GNW159" s="79"/>
      <c r="GNX159" s="79"/>
      <c r="GNY159" s="79"/>
      <c r="GNZ159" s="79"/>
      <c r="GOA159" s="79"/>
      <c r="GOB159" s="79"/>
      <c r="GOC159" s="79"/>
      <c r="GOD159" s="79"/>
      <c r="GOE159" s="79"/>
      <c r="GOF159" s="79"/>
      <c r="GOG159" s="79"/>
      <c r="GOH159" s="79"/>
      <c r="GOI159" s="79"/>
      <c r="GOJ159" s="79"/>
      <c r="GOK159" s="79"/>
      <c r="GOL159" s="79"/>
      <c r="GOM159" s="79"/>
      <c r="GON159" s="79"/>
      <c r="GOO159" s="79"/>
      <c r="GOP159" s="79"/>
      <c r="GOQ159" s="79"/>
      <c r="GOR159" s="79"/>
      <c r="GOS159" s="79"/>
      <c r="GOT159" s="79"/>
      <c r="GOU159" s="79"/>
      <c r="GOV159" s="79"/>
      <c r="GOW159" s="79"/>
      <c r="GOX159" s="79"/>
      <c r="GOY159" s="79"/>
      <c r="GOZ159" s="79"/>
      <c r="GPA159" s="79"/>
      <c r="GPB159" s="79"/>
      <c r="GPC159" s="79"/>
      <c r="GPD159" s="79"/>
      <c r="GPE159" s="79"/>
      <c r="GPF159" s="79"/>
      <c r="GPG159" s="79"/>
      <c r="GPH159" s="79"/>
      <c r="GPI159" s="79"/>
      <c r="GPJ159" s="79"/>
      <c r="GPK159" s="79"/>
      <c r="GPL159" s="79"/>
      <c r="GPM159" s="79"/>
      <c r="GPN159" s="79"/>
      <c r="GPO159" s="79"/>
      <c r="GPP159" s="79"/>
      <c r="GPQ159" s="79"/>
      <c r="GPR159" s="79"/>
      <c r="GPS159" s="79"/>
      <c r="GPT159" s="79"/>
      <c r="GPU159" s="79"/>
      <c r="GPV159" s="79"/>
      <c r="GPW159" s="79"/>
      <c r="GPX159" s="79"/>
      <c r="GPY159" s="79"/>
      <c r="GPZ159" s="79"/>
      <c r="GQA159" s="79"/>
      <c r="GQB159" s="79"/>
      <c r="GQC159" s="79"/>
      <c r="GQD159" s="79"/>
      <c r="GQE159" s="79"/>
      <c r="GQF159" s="79"/>
      <c r="GQG159" s="79"/>
      <c r="GQH159" s="79"/>
      <c r="GQI159" s="79"/>
      <c r="GQJ159" s="79"/>
      <c r="GQK159" s="79"/>
      <c r="GQL159" s="79"/>
      <c r="GQM159" s="79"/>
      <c r="GQN159" s="79"/>
      <c r="GQO159" s="79"/>
      <c r="GQP159" s="79"/>
      <c r="GQQ159" s="79"/>
      <c r="GQR159" s="79"/>
      <c r="GQS159" s="79"/>
      <c r="GQT159" s="79"/>
      <c r="GQU159" s="79"/>
      <c r="GQV159" s="79"/>
      <c r="GQW159" s="79"/>
      <c r="GQX159" s="79"/>
      <c r="GQY159" s="79"/>
      <c r="GQZ159" s="79"/>
      <c r="GRA159" s="79"/>
      <c r="GRB159" s="79"/>
      <c r="GRC159" s="79"/>
      <c r="GRD159" s="79"/>
      <c r="GRE159" s="79"/>
      <c r="GRF159" s="79"/>
      <c r="GRG159" s="79"/>
      <c r="GRH159" s="79"/>
      <c r="GRI159" s="79"/>
      <c r="GRJ159" s="79"/>
      <c r="GRK159" s="79"/>
      <c r="GRL159" s="79"/>
      <c r="GRM159" s="79"/>
      <c r="GRN159" s="79"/>
      <c r="GRO159" s="79"/>
      <c r="GRP159" s="79"/>
      <c r="GRQ159" s="79"/>
      <c r="GRR159" s="79"/>
      <c r="GRS159" s="79"/>
      <c r="GRT159" s="79"/>
      <c r="GRU159" s="79"/>
      <c r="GRV159" s="79"/>
      <c r="GRW159" s="79"/>
      <c r="GRX159" s="79"/>
      <c r="GRY159" s="79"/>
      <c r="GRZ159" s="79"/>
      <c r="GSA159" s="79"/>
      <c r="GSB159" s="79"/>
      <c r="GSC159" s="79"/>
      <c r="GSD159" s="79"/>
      <c r="GSE159" s="79"/>
      <c r="GSF159" s="79"/>
      <c r="GSG159" s="79"/>
      <c r="GSH159" s="79"/>
      <c r="GSI159" s="79"/>
      <c r="GSJ159" s="79"/>
      <c r="GSK159" s="79"/>
      <c r="GSL159" s="79"/>
      <c r="GSM159" s="79"/>
      <c r="GSN159" s="79"/>
      <c r="GSO159" s="79"/>
      <c r="GSP159" s="79"/>
      <c r="GSQ159" s="79"/>
      <c r="GSR159" s="79"/>
      <c r="GSS159" s="79"/>
      <c r="GST159" s="79"/>
      <c r="GSU159" s="79"/>
      <c r="GSV159" s="79"/>
      <c r="GSW159" s="79"/>
      <c r="GSX159" s="79"/>
      <c r="GSY159" s="79"/>
      <c r="GSZ159" s="79"/>
      <c r="GTA159" s="79"/>
      <c r="GTB159" s="79"/>
      <c r="GTC159" s="79"/>
      <c r="GTD159" s="79"/>
      <c r="GTE159" s="79"/>
      <c r="GTF159" s="79"/>
      <c r="GTG159" s="79"/>
      <c r="GTH159" s="79"/>
      <c r="GTI159" s="79"/>
      <c r="GTJ159" s="79"/>
      <c r="GTK159" s="79"/>
      <c r="GTL159" s="79"/>
      <c r="GTM159" s="79"/>
      <c r="GTN159" s="79"/>
      <c r="GTO159" s="79"/>
      <c r="GTP159" s="79"/>
      <c r="GTQ159" s="79"/>
      <c r="GTR159" s="79"/>
      <c r="GTS159" s="79"/>
      <c r="GTT159" s="79"/>
      <c r="GTU159" s="79"/>
      <c r="GTV159" s="79"/>
      <c r="GTW159" s="79"/>
      <c r="GTX159" s="79"/>
      <c r="GTY159" s="79"/>
      <c r="GTZ159" s="79"/>
      <c r="GUA159" s="79"/>
      <c r="GUB159" s="79"/>
      <c r="GUC159" s="79"/>
      <c r="GUD159" s="79"/>
      <c r="GUE159" s="79"/>
      <c r="GUF159" s="79"/>
      <c r="GUG159" s="79"/>
      <c r="GUH159" s="79"/>
      <c r="GUI159" s="79"/>
      <c r="GUJ159" s="79"/>
      <c r="GUK159" s="79"/>
      <c r="GUL159" s="79"/>
      <c r="GUM159" s="79"/>
      <c r="GUN159" s="79"/>
      <c r="GUO159" s="79"/>
      <c r="GUP159" s="79"/>
      <c r="GUQ159" s="79"/>
      <c r="GUR159" s="79"/>
      <c r="GUS159" s="79"/>
      <c r="GUT159" s="79"/>
      <c r="GUU159" s="79"/>
      <c r="GUV159" s="79"/>
      <c r="GUW159" s="79"/>
      <c r="GUX159" s="79"/>
      <c r="GUY159" s="79"/>
      <c r="GUZ159" s="79"/>
      <c r="GVA159" s="79"/>
      <c r="GVB159" s="79"/>
      <c r="GVC159" s="79"/>
      <c r="GVD159" s="79"/>
      <c r="GVE159" s="79"/>
      <c r="GVF159" s="79"/>
      <c r="GVG159" s="79"/>
      <c r="GVH159" s="79"/>
      <c r="GVI159" s="79"/>
      <c r="GVJ159" s="79"/>
      <c r="GVK159" s="79"/>
      <c r="GVL159" s="79"/>
      <c r="GVM159" s="79"/>
      <c r="GVN159" s="79"/>
      <c r="GVO159" s="79"/>
      <c r="GVP159" s="79"/>
      <c r="GVQ159" s="79"/>
      <c r="GVR159" s="79"/>
      <c r="GVS159" s="79"/>
      <c r="GVT159" s="79"/>
      <c r="GVU159" s="79"/>
      <c r="GVV159" s="79"/>
      <c r="GVW159" s="79"/>
      <c r="GVX159" s="79"/>
      <c r="GVY159" s="79"/>
      <c r="GVZ159" s="79"/>
      <c r="GWA159" s="79"/>
      <c r="GWB159" s="79"/>
      <c r="GWC159" s="79"/>
      <c r="GWD159" s="79"/>
      <c r="GWE159" s="79"/>
      <c r="GWF159" s="79"/>
      <c r="GWG159" s="79"/>
      <c r="GWH159" s="79"/>
      <c r="GWI159" s="79"/>
      <c r="GWJ159" s="79"/>
      <c r="GWK159" s="79"/>
      <c r="GWL159" s="79"/>
      <c r="GWM159" s="79"/>
      <c r="GWN159" s="79"/>
      <c r="GWO159" s="79"/>
      <c r="GWP159" s="79"/>
      <c r="GWQ159" s="79"/>
      <c r="GWR159" s="79"/>
      <c r="GWS159" s="79"/>
      <c r="GWT159" s="79"/>
      <c r="GWU159" s="79"/>
      <c r="GWV159" s="79"/>
      <c r="GWW159" s="79"/>
      <c r="GWX159" s="79"/>
      <c r="GWY159" s="79"/>
      <c r="GWZ159" s="79"/>
      <c r="GXA159" s="79"/>
      <c r="GXB159" s="79"/>
      <c r="GXC159" s="79"/>
      <c r="GXD159" s="79"/>
      <c r="GXE159" s="79"/>
      <c r="GXF159" s="79"/>
      <c r="GXG159" s="79"/>
      <c r="GXH159" s="79"/>
      <c r="GXI159" s="79"/>
      <c r="GXJ159" s="79"/>
      <c r="GXK159" s="79"/>
      <c r="GXL159" s="79"/>
      <c r="GXM159" s="79"/>
      <c r="GXN159" s="79"/>
      <c r="GXO159" s="79"/>
      <c r="GXP159" s="79"/>
      <c r="GXQ159" s="79"/>
      <c r="GXR159" s="79"/>
      <c r="GXS159" s="79"/>
      <c r="GXT159" s="79"/>
      <c r="GXU159" s="79"/>
      <c r="GXV159" s="79"/>
      <c r="GXW159" s="79"/>
      <c r="GXX159" s="79"/>
      <c r="GXY159" s="79"/>
      <c r="GXZ159" s="79"/>
      <c r="GYA159" s="79"/>
      <c r="GYB159" s="79"/>
      <c r="GYC159" s="79"/>
      <c r="GYD159" s="79"/>
      <c r="GYE159" s="79"/>
      <c r="GYF159" s="79"/>
      <c r="GYG159" s="79"/>
      <c r="GYH159" s="79"/>
      <c r="GYI159" s="79"/>
      <c r="GYJ159" s="79"/>
      <c r="GYK159" s="79"/>
      <c r="GYL159" s="79"/>
      <c r="GYM159" s="79"/>
      <c r="GYN159" s="79"/>
      <c r="GYO159" s="79"/>
      <c r="GYP159" s="79"/>
      <c r="GYQ159" s="79"/>
      <c r="GYR159" s="79"/>
      <c r="GYS159" s="79"/>
      <c r="GYT159" s="79"/>
      <c r="GYU159" s="79"/>
      <c r="GYV159" s="79"/>
      <c r="GYW159" s="79"/>
      <c r="GYX159" s="79"/>
      <c r="GYY159" s="79"/>
      <c r="GYZ159" s="79"/>
      <c r="GZA159" s="79"/>
      <c r="GZB159" s="79"/>
      <c r="GZC159" s="79"/>
      <c r="GZD159" s="79"/>
      <c r="GZE159" s="79"/>
      <c r="GZF159" s="79"/>
      <c r="GZG159" s="79"/>
      <c r="GZH159" s="79"/>
      <c r="GZI159" s="79"/>
      <c r="GZJ159" s="79"/>
      <c r="GZK159" s="79"/>
      <c r="GZL159" s="79"/>
      <c r="GZM159" s="79"/>
      <c r="GZN159" s="79"/>
      <c r="GZO159" s="79"/>
      <c r="GZP159" s="79"/>
      <c r="GZQ159" s="79"/>
      <c r="GZR159" s="79"/>
      <c r="GZS159" s="79"/>
      <c r="GZT159" s="79"/>
      <c r="GZU159" s="79"/>
      <c r="GZV159" s="79"/>
      <c r="GZW159" s="79"/>
      <c r="GZX159" s="79"/>
      <c r="GZY159" s="79"/>
      <c r="GZZ159" s="79"/>
      <c r="HAA159" s="79"/>
      <c r="HAB159" s="79"/>
      <c r="HAC159" s="79"/>
      <c r="HAD159" s="79"/>
      <c r="HAE159" s="79"/>
      <c r="HAF159" s="79"/>
      <c r="HAG159" s="79"/>
      <c r="HAH159" s="79"/>
      <c r="HAI159" s="79"/>
      <c r="HAJ159" s="79"/>
      <c r="HAK159" s="79"/>
      <c r="HAL159" s="79"/>
      <c r="HAM159" s="79"/>
      <c r="HAN159" s="79"/>
      <c r="HAO159" s="79"/>
      <c r="HAP159" s="79"/>
      <c r="HAQ159" s="79"/>
      <c r="HAR159" s="79"/>
      <c r="HAS159" s="79"/>
      <c r="HAT159" s="79"/>
      <c r="HAU159" s="79"/>
      <c r="HAV159" s="79"/>
      <c r="HAW159" s="79"/>
      <c r="HAX159" s="79"/>
      <c r="HAY159" s="79"/>
      <c r="HAZ159" s="79"/>
      <c r="HBA159" s="79"/>
      <c r="HBB159" s="79"/>
      <c r="HBC159" s="79"/>
      <c r="HBD159" s="79"/>
      <c r="HBE159" s="79"/>
      <c r="HBF159" s="79"/>
      <c r="HBG159" s="79"/>
      <c r="HBH159" s="79"/>
      <c r="HBI159" s="79"/>
      <c r="HBJ159" s="79"/>
      <c r="HBK159" s="79"/>
      <c r="HBL159" s="79"/>
      <c r="HBM159" s="79"/>
      <c r="HBN159" s="79"/>
      <c r="HBO159" s="79"/>
      <c r="HBP159" s="79"/>
      <c r="HBQ159" s="79"/>
      <c r="HBR159" s="79"/>
      <c r="HBS159" s="79"/>
      <c r="HBT159" s="79"/>
      <c r="HBU159" s="79"/>
      <c r="HBV159" s="79"/>
      <c r="HBW159" s="79"/>
      <c r="HBX159" s="79"/>
      <c r="HBY159" s="79"/>
      <c r="HBZ159" s="79"/>
      <c r="HCA159" s="79"/>
      <c r="HCB159" s="79"/>
      <c r="HCC159" s="79"/>
      <c r="HCD159" s="79"/>
      <c r="HCE159" s="79"/>
      <c r="HCF159" s="79"/>
      <c r="HCG159" s="79"/>
      <c r="HCH159" s="79"/>
      <c r="HCI159" s="79"/>
      <c r="HCJ159" s="79"/>
      <c r="HCK159" s="79"/>
      <c r="HCL159" s="79"/>
      <c r="HCM159" s="79"/>
      <c r="HCN159" s="79"/>
      <c r="HCO159" s="79"/>
      <c r="HCP159" s="79"/>
      <c r="HCQ159" s="79"/>
      <c r="HCR159" s="79"/>
      <c r="HCS159" s="79"/>
      <c r="HCT159" s="79"/>
      <c r="HCU159" s="79"/>
      <c r="HCV159" s="79"/>
      <c r="HCW159" s="79"/>
      <c r="HCX159" s="79"/>
      <c r="HCY159" s="79"/>
      <c r="HCZ159" s="79"/>
      <c r="HDA159" s="79"/>
      <c r="HDB159" s="79"/>
      <c r="HDC159" s="79"/>
      <c r="HDD159" s="79"/>
      <c r="HDE159" s="79"/>
      <c r="HDF159" s="79"/>
      <c r="HDG159" s="79"/>
      <c r="HDH159" s="79"/>
      <c r="HDI159" s="79"/>
      <c r="HDJ159" s="79"/>
      <c r="HDK159" s="79"/>
      <c r="HDL159" s="79"/>
      <c r="HDM159" s="79"/>
      <c r="HDN159" s="79"/>
      <c r="HDO159" s="79"/>
      <c r="HDP159" s="79"/>
      <c r="HDQ159" s="79"/>
      <c r="HDR159" s="79"/>
      <c r="HDS159" s="79"/>
      <c r="HDT159" s="79"/>
      <c r="HDU159" s="79"/>
      <c r="HDV159" s="79"/>
      <c r="HDW159" s="79"/>
      <c r="HDX159" s="79"/>
      <c r="HDY159" s="79"/>
      <c r="HDZ159" s="79"/>
      <c r="HEA159" s="79"/>
      <c r="HEB159" s="79"/>
      <c r="HEC159" s="79"/>
      <c r="HED159" s="79"/>
      <c r="HEE159" s="79"/>
      <c r="HEF159" s="79"/>
      <c r="HEG159" s="79"/>
      <c r="HEH159" s="79"/>
      <c r="HEI159" s="79"/>
      <c r="HEJ159" s="79"/>
      <c r="HEK159" s="79"/>
      <c r="HEL159" s="79"/>
      <c r="HEM159" s="79"/>
      <c r="HEN159" s="79"/>
      <c r="HEO159" s="79"/>
      <c r="HEP159" s="79"/>
      <c r="HEQ159" s="79"/>
      <c r="HER159" s="79"/>
      <c r="HES159" s="79"/>
      <c r="HET159" s="79"/>
      <c r="HEU159" s="79"/>
      <c r="HEV159" s="79"/>
      <c r="HEW159" s="79"/>
      <c r="HEX159" s="79"/>
      <c r="HEY159" s="79"/>
      <c r="HEZ159" s="79"/>
      <c r="HFA159" s="79"/>
      <c r="HFB159" s="79"/>
      <c r="HFC159" s="79"/>
      <c r="HFD159" s="79"/>
      <c r="HFE159" s="79"/>
      <c r="HFF159" s="79"/>
      <c r="HFG159" s="79"/>
      <c r="HFH159" s="79"/>
      <c r="HFI159" s="79"/>
      <c r="HFJ159" s="79"/>
      <c r="HFK159" s="79"/>
      <c r="HFL159" s="79"/>
      <c r="HFM159" s="79"/>
      <c r="HFN159" s="79"/>
      <c r="HFO159" s="79"/>
      <c r="HFP159" s="79"/>
      <c r="HFQ159" s="79"/>
      <c r="HFR159" s="79"/>
      <c r="HFS159" s="79"/>
      <c r="HFT159" s="79"/>
      <c r="HFU159" s="79"/>
      <c r="HFV159" s="79"/>
      <c r="HFW159" s="79"/>
      <c r="HFX159" s="79"/>
      <c r="HFY159" s="79"/>
      <c r="HFZ159" s="79"/>
      <c r="HGA159" s="79"/>
      <c r="HGB159" s="79"/>
      <c r="HGC159" s="79"/>
      <c r="HGD159" s="79"/>
      <c r="HGE159" s="79"/>
      <c r="HGF159" s="79"/>
      <c r="HGG159" s="79"/>
      <c r="HGH159" s="79"/>
      <c r="HGI159" s="79"/>
      <c r="HGJ159" s="79"/>
      <c r="HGK159" s="79"/>
      <c r="HGL159" s="79"/>
      <c r="HGM159" s="79"/>
      <c r="HGN159" s="79"/>
      <c r="HGO159" s="79"/>
      <c r="HGP159" s="79"/>
      <c r="HGQ159" s="79"/>
      <c r="HGR159" s="79"/>
      <c r="HGS159" s="79"/>
      <c r="HGT159" s="79"/>
      <c r="HGU159" s="79"/>
      <c r="HGV159" s="79"/>
      <c r="HGW159" s="79"/>
      <c r="HGX159" s="79"/>
      <c r="HGY159" s="79"/>
      <c r="HGZ159" s="79"/>
      <c r="HHA159" s="79"/>
      <c r="HHB159" s="79"/>
      <c r="HHC159" s="79"/>
      <c r="HHD159" s="79"/>
      <c r="HHE159" s="79"/>
      <c r="HHF159" s="79"/>
      <c r="HHG159" s="79"/>
      <c r="HHH159" s="79"/>
      <c r="HHI159" s="79"/>
      <c r="HHJ159" s="79"/>
      <c r="HHK159" s="79"/>
      <c r="HHL159" s="79"/>
      <c r="HHM159" s="79"/>
      <c r="HHN159" s="79"/>
      <c r="HHO159" s="79"/>
      <c r="HHP159" s="79"/>
      <c r="HHQ159" s="79"/>
      <c r="HHR159" s="79"/>
      <c r="HHS159" s="79"/>
      <c r="HHT159" s="79"/>
      <c r="HHU159" s="79"/>
      <c r="HHV159" s="79"/>
      <c r="HHW159" s="79"/>
      <c r="HHX159" s="79"/>
      <c r="HHY159" s="79"/>
      <c r="HHZ159" s="79"/>
      <c r="HIA159" s="79"/>
      <c r="HIB159" s="79"/>
      <c r="HIC159" s="79"/>
      <c r="HID159" s="79"/>
      <c r="HIE159" s="79"/>
      <c r="HIF159" s="79"/>
      <c r="HIG159" s="79"/>
      <c r="HIH159" s="79"/>
      <c r="HII159" s="79"/>
      <c r="HIJ159" s="79"/>
      <c r="HIK159" s="79"/>
      <c r="HIL159" s="79"/>
      <c r="HIM159" s="79"/>
      <c r="HIN159" s="79"/>
      <c r="HIO159" s="79"/>
      <c r="HIP159" s="79"/>
      <c r="HIQ159" s="79"/>
      <c r="HIR159" s="79"/>
      <c r="HIS159" s="79"/>
      <c r="HIT159" s="79"/>
      <c r="HIU159" s="79"/>
      <c r="HIV159" s="79"/>
      <c r="HIW159" s="79"/>
      <c r="HIX159" s="79"/>
      <c r="HIY159" s="79"/>
      <c r="HIZ159" s="79"/>
      <c r="HJA159" s="79"/>
      <c r="HJB159" s="79"/>
      <c r="HJC159" s="79"/>
      <c r="HJD159" s="79"/>
      <c r="HJE159" s="79"/>
      <c r="HJF159" s="79"/>
      <c r="HJG159" s="79"/>
      <c r="HJH159" s="79"/>
      <c r="HJI159" s="79"/>
      <c r="HJJ159" s="79"/>
      <c r="HJK159" s="79"/>
      <c r="HJL159" s="79"/>
      <c r="HJM159" s="79"/>
      <c r="HJN159" s="79"/>
      <c r="HJO159" s="79"/>
      <c r="HJP159" s="79"/>
      <c r="HJQ159" s="79"/>
      <c r="HJR159" s="79"/>
      <c r="HJS159" s="79"/>
      <c r="HJT159" s="79"/>
      <c r="HJU159" s="79"/>
      <c r="HJV159" s="79"/>
      <c r="HJW159" s="79"/>
      <c r="HJX159" s="79"/>
      <c r="HJY159" s="79"/>
      <c r="HJZ159" s="79"/>
      <c r="HKA159" s="79"/>
      <c r="HKB159" s="79"/>
      <c r="HKC159" s="79"/>
      <c r="HKD159" s="79"/>
      <c r="HKE159" s="79"/>
      <c r="HKF159" s="79"/>
      <c r="HKG159" s="79"/>
      <c r="HKH159" s="79"/>
      <c r="HKI159" s="79"/>
      <c r="HKJ159" s="79"/>
      <c r="HKK159" s="79"/>
      <c r="HKL159" s="79"/>
      <c r="HKM159" s="79"/>
      <c r="HKN159" s="79"/>
      <c r="HKO159" s="79"/>
      <c r="HKP159" s="79"/>
      <c r="HKQ159" s="79"/>
      <c r="HKR159" s="79"/>
      <c r="HKS159" s="79"/>
      <c r="HKT159" s="79"/>
      <c r="HKU159" s="79"/>
      <c r="HKV159" s="79"/>
      <c r="HKW159" s="79"/>
      <c r="HKX159" s="79"/>
      <c r="HKY159" s="79"/>
      <c r="HKZ159" s="79"/>
      <c r="HLA159" s="79"/>
      <c r="HLB159" s="79"/>
      <c r="HLC159" s="79"/>
      <c r="HLD159" s="79"/>
      <c r="HLE159" s="79"/>
      <c r="HLF159" s="79"/>
      <c r="HLG159" s="79"/>
      <c r="HLH159" s="79"/>
      <c r="HLI159" s="79"/>
      <c r="HLJ159" s="79"/>
      <c r="HLK159" s="79"/>
      <c r="HLL159" s="79"/>
      <c r="HLM159" s="79"/>
      <c r="HLN159" s="79"/>
      <c r="HLO159" s="79"/>
      <c r="HLP159" s="79"/>
      <c r="HLQ159" s="79"/>
      <c r="HLR159" s="79"/>
      <c r="HLS159" s="79"/>
      <c r="HLT159" s="79"/>
      <c r="HLU159" s="79"/>
      <c r="HLV159" s="79"/>
      <c r="HLW159" s="79"/>
      <c r="HLX159" s="79"/>
      <c r="HLY159" s="79"/>
      <c r="HLZ159" s="79"/>
      <c r="HMA159" s="79"/>
      <c r="HMB159" s="79"/>
      <c r="HMC159" s="79"/>
      <c r="HMD159" s="79"/>
      <c r="HME159" s="79"/>
      <c r="HMF159" s="79"/>
      <c r="HMG159" s="79"/>
      <c r="HMH159" s="79"/>
      <c r="HMI159" s="79"/>
      <c r="HMJ159" s="79"/>
      <c r="HMK159" s="79"/>
      <c r="HML159" s="79"/>
      <c r="HMM159" s="79"/>
      <c r="HMN159" s="79"/>
      <c r="HMO159" s="79"/>
      <c r="HMP159" s="79"/>
      <c r="HMQ159" s="79"/>
      <c r="HMR159" s="79"/>
      <c r="HMS159" s="79"/>
      <c r="HMT159" s="79"/>
      <c r="HMU159" s="79"/>
      <c r="HMV159" s="79"/>
      <c r="HMW159" s="79"/>
      <c r="HMX159" s="79"/>
      <c r="HMY159" s="79"/>
      <c r="HMZ159" s="79"/>
      <c r="HNA159" s="79"/>
      <c r="HNB159" s="79"/>
      <c r="HNC159" s="79"/>
      <c r="HND159" s="79"/>
      <c r="HNE159" s="79"/>
      <c r="HNF159" s="79"/>
      <c r="HNG159" s="79"/>
      <c r="HNH159" s="79"/>
      <c r="HNI159" s="79"/>
      <c r="HNJ159" s="79"/>
      <c r="HNK159" s="79"/>
      <c r="HNL159" s="79"/>
      <c r="HNM159" s="79"/>
      <c r="HNN159" s="79"/>
      <c r="HNO159" s="79"/>
      <c r="HNP159" s="79"/>
      <c r="HNQ159" s="79"/>
      <c r="HNR159" s="79"/>
      <c r="HNS159" s="79"/>
      <c r="HNT159" s="79"/>
      <c r="HNU159" s="79"/>
      <c r="HNV159" s="79"/>
      <c r="HNW159" s="79"/>
      <c r="HNX159" s="79"/>
      <c r="HNY159" s="79"/>
      <c r="HNZ159" s="79"/>
      <c r="HOA159" s="79"/>
      <c r="HOB159" s="79"/>
      <c r="HOC159" s="79"/>
      <c r="HOD159" s="79"/>
      <c r="HOE159" s="79"/>
      <c r="HOF159" s="79"/>
      <c r="HOG159" s="79"/>
      <c r="HOH159" s="79"/>
      <c r="HOI159" s="79"/>
      <c r="HOJ159" s="79"/>
      <c r="HOK159" s="79"/>
      <c r="HOL159" s="79"/>
      <c r="HOM159" s="79"/>
      <c r="HON159" s="79"/>
      <c r="HOO159" s="79"/>
      <c r="HOP159" s="79"/>
      <c r="HOQ159" s="79"/>
      <c r="HOR159" s="79"/>
      <c r="HOS159" s="79"/>
      <c r="HOT159" s="79"/>
      <c r="HOU159" s="79"/>
      <c r="HOV159" s="79"/>
      <c r="HOW159" s="79"/>
      <c r="HOX159" s="79"/>
      <c r="HOY159" s="79"/>
      <c r="HOZ159" s="79"/>
      <c r="HPA159" s="79"/>
      <c r="HPB159" s="79"/>
      <c r="HPC159" s="79"/>
      <c r="HPD159" s="79"/>
      <c r="HPE159" s="79"/>
      <c r="HPF159" s="79"/>
      <c r="HPG159" s="79"/>
      <c r="HPH159" s="79"/>
      <c r="HPI159" s="79"/>
      <c r="HPJ159" s="79"/>
      <c r="HPK159" s="79"/>
      <c r="HPL159" s="79"/>
      <c r="HPM159" s="79"/>
      <c r="HPN159" s="79"/>
      <c r="HPO159" s="79"/>
      <c r="HPP159" s="79"/>
      <c r="HPQ159" s="79"/>
      <c r="HPR159" s="79"/>
      <c r="HPS159" s="79"/>
      <c r="HPT159" s="79"/>
      <c r="HPU159" s="79"/>
      <c r="HPV159" s="79"/>
      <c r="HPW159" s="79"/>
      <c r="HPX159" s="79"/>
      <c r="HPY159" s="79"/>
      <c r="HPZ159" s="79"/>
      <c r="HQA159" s="79"/>
      <c r="HQB159" s="79"/>
      <c r="HQC159" s="79"/>
      <c r="HQD159" s="79"/>
      <c r="HQE159" s="79"/>
      <c r="HQF159" s="79"/>
      <c r="HQG159" s="79"/>
      <c r="HQH159" s="79"/>
      <c r="HQI159" s="79"/>
      <c r="HQJ159" s="79"/>
      <c r="HQK159" s="79"/>
      <c r="HQL159" s="79"/>
      <c r="HQM159" s="79"/>
      <c r="HQN159" s="79"/>
      <c r="HQO159" s="79"/>
      <c r="HQP159" s="79"/>
      <c r="HQQ159" s="79"/>
      <c r="HQR159" s="79"/>
      <c r="HQS159" s="79"/>
      <c r="HQT159" s="79"/>
      <c r="HQU159" s="79"/>
      <c r="HQV159" s="79"/>
      <c r="HQW159" s="79"/>
      <c r="HQX159" s="79"/>
      <c r="HQY159" s="79"/>
      <c r="HQZ159" s="79"/>
      <c r="HRA159" s="79"/>
      <c r="HRB159" s="79"/>
      <c r="HRC159" s="79"/>
      <c r="HRD159" s="79"/>
      <c r="HRE159" s="79"/>
      <c r="HRF159" s="79"/>
      <c r="HRG159" s="79"/>
      <c r="HRH159" s="79"/>
      <c r="HRI159" s="79"/>
      <c r="HRJ159" s="79"/>
      <c r="HRK159" s="79"/>
      <c r="HRL159" s="79"/>
      <c r="HRM159" s="79"/>
      <c r="HRN159" s="79"/>
      <c r="HRO159" s="79"/>
      <c r="HRP159" s="79"/>
      <c r="HRQ159" s="79"/>
      <c r="HRR159" s="79"/>
      <c r="HRS159" s="79"/>
      <c r="HRT159" s="79"/>
      <c r="HRU159" s="79"/>
      <c r="HRV159" s="79"/>
      <c r="HRW159" s="79"/>
      <c r="HRX159" s="79"/>
      <c r="HRY159" s="79"/>
      <c r="HRZ159" s="79"/>
      <c r="HSA159" s="79"/>
      <c r="HSB159" s="79"/>
      <c r="HSC159" s="79"/>
      <c r="HSD159" s="79"/>
      <c r="HSE159" s="79"/>
      <c r="HSF159" s="79"/>
      <c r="HSG159" s="79"/>
      <c r="HSH159" s="79"/>
      <c r="HSI159" s="79"/>
      <c r="HSJ159" s="79"/>
      <c r="HSK159" s="79"/>
      <c r="HSL159" s="79"/>
      <c r="HSM159" s="79"/>
      <c r="HSN159" s="79"/>
      <c r="HSO159" s="79"/>
      <c r="HSP159" s="79"/>
      <c r="HSQ159" s="79"/>
      <c r="HSR159" s="79"/>
      <c r="HSS159" s="79"/>
      <c r="HST159" s="79"/>
      <c r="HSU159" s="79"/>
      <c r="HSV159" s="79"/>
      <c r="HSW159" s="79"/>
      <c r="HSX159" s="79"/>
      <c r="HSY159" s="79"/>
      <c r="HSZ159" s="79"/>
      <c r="HTA159" s="79"/>
      <c r="HTB159" s="79"/>
      <c r="HTC159" s="79"/>
      <c r="HTD159" s="79"/>
      <c r="HTE159" s="79"/>
      <c r="HTF159" s="79"/>
      <c r="HTG159" s="79"/>
      <c r="HTH159" s="79"/>
      <c r="HTI159" s="79"/>
      <c r="HTJ159" s="79"/>
      <c r="HTK159" s="79"/>
      <c r="HTL159" s="79"/>
      <c r="HTM159" s="79"/>
      <c r="HTN159" s="79"/>
      <c r="HTO159" s="79"/>
      <c r="HTP159" s="79"/>
      <c r="HTQ159" s="79"/>
      <c r="HTR159" s="79"/>
      <c r="HTS159" s="79"/>
      <c r="HTT159" s="79"/>
      <c r="HTU159" s="79"/>
      <c r="HTV159" s="79"/>
      <c r="HTW159" s="79"/>
      <c r="HTX159" s="79"/>
      <c r="HTY159" s="79"/>
      <c r="HTZ159" s="79"/>
      <c r="HUA159" s="79"/>
      <c r="HUB159" s="79"/>
      <c r="HUC159" s="79"/>
      <c r="HUD159" s="79"/>
      <c r="HUE159" s="79"/>
      <c r="HUF159" s="79"/>
      <c r="HUG159" s="79"/>
      <c r="HUH159" s="79"/>
      <c r="HUI159" s="79"/>
      <c r="HUJ159" s="79"/>
      <c r="HUK159" s="79"/>
      <c r="HUL159" s="79"/>
      <c r="HUM159" s="79"/>
      <c r="HUN159" s="79"/>
      <c r="HUO159" s="79"/>
      <c r="HUP159" s="79"/>
      <c r="HUQ159" s="79"/>
      <c r="HUR159" s="79"/>
      <c r="HUS159" s="79"/>
      <c r="HUT159" s="79"/>
      <c r="HUU159" s="79"/>
      <c r="HUV159" s="79"/>
      <c r="HUW159" s="79"/>
      <c r="HUX159" s="79"/>
      <c r="HUY159" s="79"/>
      <c r="HUZ159" s="79"/>
      <c r="HVA159" s="79"/>
      <c r="HVB159" s="79"/>
      <c r="HVC159" s="79"/>
      <c r="HVD159" s="79"/>
      <c r="HVE159" s="79"/>
      <c r="HVF159" s="79"/>
      <c r="HVG159" s="79"/>
      <c r="HVH159" s="79"/>
      <c r="HVI159" s="79"/>
      <c r="HVJ159" s="79"/>
      <c r="HVK159" s="79"/>
      <c r="HVL159" s="79"/>
      <c r="HVM159" s="79"/>
      <c r="HVN159" s="79"/>
      <c r="HVO159" s="79"/>
      <c r="HVP159" s="79"/>
      <c r="HVQ159" s="79"/>
      <c r="HVR159" s="79"/>
      <c r="HVS159" s="79"/>
      <c r="HVT159" s="79"/>
      <c r="HVU159" s="79"/>
      <c r="HVV159" s="79"/>
      <c r="HVW159" s="79"/>
      <c r="HVX159" s="79"/>
      <c r="HVY159" s="79"/>
      <c r="HVZ159" s="79"/>
      <c r="HWA159" s="79"/>
      <c r="HWB159" s="79"/>
      <c r="HWC159" s="79"/>
      <c r="HWD159" s="79"/>
      <c r="HWE159" s="79"/>
      <c r="HWF159" s="79"/>
      <c r="HWG159" s="79"/>
      <c r="HWH159" s="79"/>
      <c r="HWI159" s="79"/>
      <c r="HWJ159" s="79"/>
      <c r="HWK159" s="79"/>
      <c r="HWL159" s="79"/>
      <c r="HWM159" s="79"/>
      <c r="HWN159" s="79"/>
      <c r="HWO159" s="79"/>
      <c r="HWP159" s="79"/>
      <c r="HWQ159" s="79"/>
      <c r="HWR159" s="79"/>
      <c r="HWS159" s="79"/>
      <c r="HWT159" s="79"/>
      <c r="HWU159" s="79"/>
      <c r="HWV159" s="79"/>
      <c r="HWW159" s="79"/>
      <c r="HWX159" s="79"/>
      <c r="HWY159" s="79"/>
      <c r="HWZ159" s="79"/>
      <c r="HXA159" s="79"/>
      <c r="HXB159" s="79"/>
      <c r="HXC159" s="79"/>
      <c r="HXD159" s="79"/>
      <c r="HXE159" s="79"/>
      <c r="HXF159" s="79"/>
      <c r="HXG159" s="79"/>
      <c r="HXH159" s="79"/>
      <c r="HXI159" s="79"/>
      <c r="HXJ159" s="79"/>
      <c r="HXK159" s="79"/>
      <c r="HXL159" s="79"/>
      <c r="HXM159" s="79"/>
      <c r="HXN159" s="79"/>
      <c r="HXO159" s="79"/>
      <c r="HXP159" s="79"/>
      <c r="HXQ159" s="79"/>
      <c r="HXR159" s="79"/>
      <c r="HXS159" s="79"/>
      <c r="HXT159" s="79"/>
      <c r="HXU159" s="79"/>
      <c r="HXV159" s="79"/>
      <c r="HXW159" s="79"/>
      <c r="HXX159" s="79"/>
      <c r="HXY159" s="79"/>
      <c r="HXZ159" s="79"/>
      <c r="HYA159" s="79"/>
      <c r="HYB159" s="79"/>
      <c r="HYC159" s="79"/>
      <c r="HYD159" s="79"/>
      <c r="HYE159" s="79"/>
      <c r="HYF159" s="79"/>
      <c r="HYG159" s="79"/>
      <c r="HYH159" s="79"/>
      <c r="HYI159" s="79"/>
      <c r="HYJ159" s="79"/>
      <c r="HYK159" s="79"/>
      <c r="HYL159" s="79"/>
      <c r="HYM159" s="79"/>
      <c r="HYN159" s="79"/>
      <c r="HYO159" s="79"/>
      <c r="HYP159" s="79"/>
      <c r="HYQ159" s="79"/>
      <c r="HYR159" s="79"/>
      <c r="HYS159" s="79"/>
      <c r="HYT159" s="79"/>
      <c r="HYU159" s="79"/>
      <c r="HYV159" s="79"/>
      <c r="HYW159" s="79"/>
      <c r="HYX159" s="79"/>
      <c r="HYY159" s="79"/>
      <c r="HYZ159" s="79"/>
      <c r="HZA159" s="79"/>
      <c r="HZB159" s="79"/>
      <c r="HZC159" s="79"/>
      <c r="HZD159" s="79"/>
      <c r="HZE159" s="79"/>
      <c r="HZF159" s="79"/>
      <c r="HZG159" s="79"/>
      <c r="HZH159" s="79"/>
      <c r="HZI159" s="79"/>
      <c r="HZJ159" s="79"/>
      <c r="HZK159" s="79"/>
      <c r="HZL159" s="79"/>
      <c r="HZM159" s="79"/>
      <c r="HZN159" s="79"/>
      <c r="HZO159" s="79"/>
      <c r="HZP159" s="79"/>
      <c r="HZQ159" s="79"/>
      <c r="HZR159" s="79"/>
      <c r="HZS159" s="79"/>
      <c r="HZT159" s="79"/>
      <c r="HZU159" s="79"/>
      <c r="HZV159" s="79"/>
      <c r="HZW159" s="79"/>
      <c r="HZX159" s="79"/>
      <c r="HZY159" s="79"/>
      <c r="HZZ159" s="79"/>
      <c r="IAA159" s="79"/>
      <c r="IAB159" s="79"/>
      <c r="IAC159" s="79"/>
      <c r="IAD159" s="79"/>
      <c r="IAE159" s="79"/>
      <c r="IAF159" s="79"/>
      <c r="IAG159" s="79"/>
      <c r="IAH159" s="79"/>
      <c r="IAI159" s="79"/>
      <c r="IAJ159" s="79"/>
      <c r="IAK159" s="79"/>
      <c r="IAL159" s="79"/>
      <c r="IAM159" s="79"/>
      <c r="IAN159" s="79"/>
      <c r="IAO159" s="79"/>
      <c r="IAP159" s="79"/>
      <c r="IAQ159" s="79"/>
      <c r="IAR159" s="79"/>
      <c r="IAS159" s="79"/>
      <c r="IAT159" s="79"/>
      <c r="IAU159" s="79"/>
      <c r="IAV159" s="79"/>
      <c r="IAW159" s="79"/>
      <c r="IAX159" s="79"/>
      <c r="IAY159" s="79"/>
      <c r="IAZ159" s="79"/>
      <c r="IBA159" s="79"/>
      <c r="IBB159" s="79"/>
      <c r="IBC159" s="79"/>
      <c r="IBD159" s="79"/>
      <c r="IBE159" s="79"/>
      <c r="IBF159" s="79"/>
      <c r="IBG159" s="79"/>
      <c r="IBH159" s="79"/>
      <c r="IBI159" s="79"/>
      <c r="IBJ159" s="79"/>
      <c r="IBK159" s="79"/>
      <c r="IBL159" s="79"/>
      <c r="IBM159" s="79"/>
      <c r="IBN159" s="79"/>
      <c r="IBO159" s="79"/>
      <c r="IBP159" s="79"/>
      <c r="IBQ159" s="79"/>
      <c r="IBR159" s="79"/>
      <c r="IBS159" s="79"/>
      <c r="IBT159" s="79"/>
      <c r="IBU159" s="79"/>
      <c r="IBV159" s="79"/>
      <c r="IBW159" s="79"/>
      <c r="IBX159" s="79"/>
      <c r="IBY159" s="79"/>
      <c r="IBZ159" s="79"/>
      <c r="ICA159" s="79"/>
      <c r="ICB159" s="79"/>
      <c r="ICC159" s="79"/>
      <c r="ICD159" s="79"/>
      <c r="ICE159" s="79"/>
      <c r="ICF159" s="79"/>
      <c r="ICG159" s="79"/>
      <c r="ICH159" s="79"/>
      <c r="ICI159" s="79"/>
      <c r="ICJ159" s="79"/>
      <c r="ICK159" s="79"/>
      <c r="ICL159" s="79"/>
      <c r="ICM159" s="79"/>
      <c r="ICN159" s="79"/>
      <c r="ICO159" s="79"/>
      <c r="ICP159" s="79"/>
      <c r="ICQ159" s="79"/>
      <c r="ICR159" s="79"/>
      <c r="ICS159" s="79"/>
      <c r="ICT159" s="79"/>
      <c r="ICU159" s="79"/>
      <c r="ICV159" s="79"/>
      <c r="ICW159" s="79"/>
      <c r="ICX159" s="79"/>
      <c r="ICY159" s="79"/>
      <c r="ICZ159" s="79"/>
      <c r="IDA159" s="79"/>
      <c r="IDB159" s="79"/>
      <c r="IDC159" s="79"/>
      <c r="IDD159" s="79"/>
      <c r="IDE159" s="79"/>
      <c r="IDF159" s="79"/>
      <c r="IDG159" s="79"/>
      <c r="IDH159" s="79"/>
      <c r="IDI159" s="79"/>
      <c r="IDJ159" s="79"/>
      <c r="IDK159" s="79"/>
      <c r="IDL159" s="79"/>
      <c r="IDM159" s="79"/>
      <c r="IDN159" s="79"/>
      <c r="IDO159" s="79"/>
      <c r="IDP159" s="79"/>
      <c r="IDQ159" s="79"/>
      <c r="IDR159" s="79"/>
      <c r="IDS159" s="79"/>
      <c r="IDT159" s="79"/>
      <c r="IDU159" s="79"/>
      <c r="IDV159" s="79"/>
      <c r="IDW159" s="79"/>
      <c r="IDX159" s="79"/>
      <c r="IDY159" s="79"/>
      <c r="IDZ159" s="79"/>
      <c r="IEA159" s="79"/>
      <c r="IEB159" s="79"/>
      <c r="IEC159" s="79"/>
      <c r="IED159" s="79"/>
      <c r="IEE159" s="79"/>
      <c r="IEF159" s="79"/>
      <c r="IEG159" s="79"/>
      <c r="IEH159" s="79"/>
      <c r="IEI159" s="79"/>
      <c r="IEJ159" s="79"/>
      <c r="IEK159" s="79"/>
      <c r="IEL159" s="79"/>
      <c r="IEM159" s="79"/>
      <c r="IEN159" s="79"/>
      <c r="IEO159" s="79"/>
      <c r="IEP159" s="79"/>
      <c r="IEQ159" s="79"/>
      <c r="IER159" s="79"/>
      <c r="IES159" s="79"/>
      <c r="IET159" s="79"/>
      <c r="IEU159" s="79"/>
      <c r="IEV159" s="79"/>
      <c r="IEW159" s="79"/>
      <c r="IEX159" s="79"/>
      <c r="IEY159" s="79"/>
      <c r="IEZ159" s="79"/>
      <c r="IFA159" s="79"/>
      <c r="IFB159" s="79"/>
      <c r="IFC159" s="79"/>
      <c r="IFD159" s="79"/>
      <c r="IFE159" s="79"/>
      <c r="IFF159" s="79"/>
      <c r="IFG159" s="79"/>
      <c r="IFH159" s="79"/>
      <c r="IFI159" s="79"/>
      <c r="IFJ159" s="79"/>
      <c r="IFK159" s="79"/>
      <c r="IFL159" s="79"/>
      <c r="IFM159" s="79"/>
      <c r="IFN159" s="79"/>
      <c r="IFO159" s="79"/>
      <c r="IFP159" s="79"/>
      <c r="IFQ159" s="79"/>
      <c r="IFR159" s="79"/>
      <c r="IFS159" s="79"/>
      <c r="IFT159" s="79"/>
      <c r="IFU159" s="79"/>
      <c r="IFV159" s="79"/>
      <c r="IFW159" s="79"/>
      <c r="IFX159" s="79"/>
      <c r="IFY159" s="79"/>
      <c r="IFZ159" s="79"/>
      <c r="IGA159" s="79"/>
      <c r="IGB159" s="79"/>
      <c r="IGC159" s="79"/>
      <c r="IGD159" s="79"/>
      <c r="IGE159" s="79"/>
      <c r="IGF159" s="79"/>
      <c r="IGG159" s="79"/>
      <c r="IGH159" s="79"/>
      <c r="IGI159" s="79"/>
      <c r="IGJ159" s="79"/>
      <c r="IGK159" s="79"/>
      <c r="IGL159" s="79"/>
      <c r="IGM159" s="79"/>
      <c r="IGN159" s="79"/>
      <c r="IGO159" s="79"/>
      <c r="IGP159" s="79"/>
      <c r="IGQ159" s="79"/>
      <c r="IGR159" s="79"/>
      <c r="IGS159" s="79"/>
      <c r="IGT159" s="79"/>
      <c r="IGU159" s="79"/>
      <c r="IGV159" s="79"/>
      <c r="IGW159" s="79"/>
      <c r="IGX159" s="79"/>
      <c r="IGY159" s="79"/>
      <c r="IGZ159" s="79"/>
      <c r="IHA159" s="79"/>
      <c r="IHB159" s="79"/>
      <c r="IHC159" s="79"/>
      <c r="IHD159" s="79"/>
      <c r="IHE159" s="79"/>
      <c r="IHF159" s="79"/>
      <c r="IHG159" s="79"/>
      <c r="IHH159" s="79"/>
      <c r="IHI159" s="79"/>
      <c r="IHJ159" s="79"/>
      <c r="IHK159" s="79"/>
      <c r="IHL159" s="79"/>
      <c r="IHM159" s="79"/>
      <c r="IHN159" s="79"/>
      <c r="IHO159" s="79"/>
      <c r="IHP159" s="79"/>
      <c r="IHQ159" s="79"/>
      <c r="IHR159" s="79"/>
      <c r="IHS159" s="79"/>
      <c r="IHT159" s="79"/>
      <c r="IHU159" s="79"/>
      <c r="IHV159" s="79"/>
      <c r="IHW159" s="79"/>
      <c r="IHX159" s="79"/>
      <c r="IHY159" s="79"/>
      <c r="IHZ159" s="79"/>
      <c r="IIA159" s="79"/>
      <c r="IIB159" s="79"/>
      <c r="IIC159" s="79"/>
      <c r="IID159" s="79"/>
      <c r="IIE159" s="79"/>
      <c r="IIF159" s="79"/>
      <c r="IIG159" s="79"/>
      <c r="IIH159" s="79"/>
      <c r="III159" s="79"/>
      <c r="IIJ159" s="79"/>
      <c r="IIK159" s="79"/>
      <c r="IIL159" s="79"/>
      <c r="IIM159" s="79"/>
      <c r="IIN159" s="79"/>
      <c r="IIO159" s="79"/>
      <c r="IIP159" s="79"/>
      <c r="IIQ159" s="79"/>
      <c r="IIR159" s="79"/>
      <c r="IIS159" s="79"/>
      <c r="IIT159" s="79"/>
      <c r="IIU159" s="79"/>
      <c r="IIV159" s="79"/>
      <c r="IIW159" s="79"/>
      <c r="IIX159" s="79"/>
      <c r="IIY159" s="79"/>
      <c r="IIZ159" s="79"/>
      <c r="IJA159" s="79"/>
      <c r="IJB159" s="79"/>
      <c r="IJC159" s="79"/>
      <c r="IJD159" s="79"/>
      <c r="IJE159" s="79"/>
      <c r="IJF159" s="79"/>
      <c r="IJG159" s="79"/>
      <c r="IJH159" s="79"/>
      <c r="IJI159" s="79"/>
      <c r="IJJ159" s="79"/>
      <c r="IJK159" s="79"/>
      <c r="IJL159" s="79"/>
      <c r="IJM159" s="79"/>
      <c r="IJN159" s="79"/>
      <c r="IJO159" s="79"/>
      <c r="IJP159" s="79"/>
      <c r="IJQ159" s="79"/>
      <c r="IJR159" s="79"/>
      <c r="IJS159" s="79"/>
      <c r="IJT159" s="79"/>
      <c r="IJU159" s="79"/>
      <c r="IJV159" s="79"/>
      <c r="IJW159" s="79"/>
      <c r="IJX159" s="79"/>
      <c r="IJY159" s="79"/>
      <c r="IJZ159" s="79"/>
      <c r="IKA159" s="79"/>
      <c r="IKB159" s="79"/>
      <c r="IKC159" s="79"/>
      <c r="IKD159" s="79"/>
      <c r="IKE159" s="79"/>
      <c r="IKF159" s="79"/>
      <c r="IKG159" s="79"/>
      <c r="IKH159" s="79"/>
      <c r="IKI159" s="79"/>
      <c r="IKJ159" s="79"/>
      <c r="IKK159" s="79"/>
      <c r="IKL159" s="79"/>
      <c r="IKM159" s="79"/>
      <c r="IKN159" s="79"/>
      <c r="IKO159" s="79"/>
      <c r="IKP159" s="79"/>
      <c r="IKQ159" s="79"/>
      <c r="IKR159" s="79"/>
      <c r="IKS159" s="79"/>
      <c r="IKT159" s="79"/>
      <c r="IKU159" s="79"/>
      <c r="IKV159" s="79"/>
      <c r="IKW159" s="79"/>
      <c r="IKX159" s="79"/>
      <c r="IKY159" s="79"/>
      <c r="IKZ159" s="79"/>
      <c r="ILA159" s="79"/>
      <c r="ILB159" s="79"/>
      <c r="ILC159" s="79"/>
      <c r="ILD159" s="79"/>
      <c r="ILE159" s="79"/>
      <c r="ILF159" s="79"/>
      <c r="ILG159" s="79"/>
      <c r="ILH159" s="79"/>
      <c r="ILI159" s="79"/>
      <c r="ILJ159" s="79"/>
      <c r="ILK159" s="79"/>
      <c r="ILL159" s="79"/>
      <c r="ILM159" s="79"/>
      <c r="ILN159" s="79"/>
      <c r="ILO159" s="79"/>
      <c r="ILP159" s="79"/>
      <c r="ILQ159" s="79"/>
      <c r="ILR159" s="79"/>
      <c r="ILS159" s="79"/>
      <c r="ILT159" s="79"/>
      <c r="ILU159" s="79"/>
      <c r="ILV159" s="79"/>
      <c r="ILW159" s="79"/>
      <c r="ILX159" s="79"/>
      <c r="ILY159" s="79"/>
      <c r="ILZ159" s="79"/>
      <c r="IMA159" s="79"/>
      <c r="IMB159" s="79"/>
      <c r="IMC159" s="79"/>
      <c r="IMD159" s="79"/>
      <c r="IME159" s="79"/>
      <c r="IMF159" s="79"/>
      <c r="IMG159" s="79"/>
      <c r="IMH159" s="79"/>
      <c r="IMI159" s="79"/>
      <c r="IMJ159" s="79"/>
      <c r="IMK159" s="79"/>
      <c r="IML159" s="79"/>
      <c r="IMM159" s="79"/>
      <c r="IMN159" s="79"/>
      <c r="IMO159" s="79"/>
      <c r="IMP159" s="79"/>
      <c r="IMQ159" s="79"/>
      <c r="IMR159" s="79"/>
      <c r="IMS159" s="79"/>
      <c r="IMT159" s="79"/>
      <c r="IMU159" s="79"/>
      <c r="IMV159" s="79"/>
      <c r="IMW159" s="79"/>
      <c r="IMX159" s="79"/>
      <c r="IMY159" s="79"/>
      <c r="IMZ159" s="79"/>
      <c r="INA159" s="79"/>
      <c r="INB159" s="79"/>
      <c r="INC159" s="79"/>
      <c r="IND159" s="79"/>
      <c r="INE159" s="79"/>
      <c r="INF159" s="79"/>
      <c r="ING159" s="79"/>
      <c r="INH159" s="79"/>
      <c r="INI159" s="79"/>
      <c r="INJ159" s="79"/>
      <c r="INK159" s="79"/>
      <c r="INL159" s="79"/>
      <c r="INM159" s="79"/>
      <c r="INN159" s="79"/>
      <c r="INO159" s="79"/>
      <c r="INP159" s="79"/>
      <c r="INQ159" s="79"/>
      <c r="INR159" s="79"/>
      <c r="INS159" s="79"/>
      <c r="INT159" s="79"/>
      <c r="INU159" s="79"/>
      <c r="INV159" s="79"/>
      <c r="INW159" s="79"/>
      <c r="INX159" s="79"/>
      <c r="INY159" s="79"/>
      <c r="INZ159" s="79"/>
      <c r="IOA159" s="79"/>
      <c r="IOB159" s="79"/>
      <c r="IOC159" s="79"/>
      <c r="IOD159" s="79"/>
      <c r="IOE159" s="79"/>
      <c r="IOF159" s="79"/>
      <c r="IOG159" s="79"/>
      <c r="IOH159" s="79"/>
      <c r="IOI159" s="79"/>
      <c r="IOJ159" s="79"/>
      <c r="IOK159" s="79"/>
      <c r="IOL159" s="79"/>
      <c r="IOM159" s="79"/>
      <c r="ION159" s="79"/>
      <c r="IOO159" s="79"/>
      <c r="IOP159" s="79"/>
      <c r="IOQ159" s="79"/>
      <c r="IOR159" s="79"/>
      <c r="IOS159" s="79"/>
      <c r="IOT159" s="79"/>
      <c r="IOU159" s="79"/>
      <c r="IOV159" s="79"/>
      <c r="IOW159" s="79"/>
      <c r="IOX159" s="79"/>
      <c r="IOY159" s="79"/>
      <c r="IOZ159" s="79"/>
      <c r="IPA159" s="79"/>
      <c r="IPB159" s="79"/>
      <c r="IPC159" s="79"/>
      <c r="IPD159" s="79"/>
      <c r="IPE159" s="79"/>
      <c r="IPF159" s="79"/>
      <c r="IPG159" s="79"/>
      <c r="IPH159" s="79"/>
      <c r="IPI159" s="79"/>
      <c r="IPJ159" s="79"/>
      <c r="IPK159" s="79"/>
      <c r="IPL159" s="79"/>
      <c r="IPM159" s="79"/>
      <c r="IPN159" s="79"/>
      <c r="IPO159" s="79"/>
      <c r="IPP159" s="79"/>
      <c r="IPQ159" s="79"/>
      <c r="IPR159" s="79"/>
      <c r="IPS159" s="79"/>
      <c r="IPT159" s="79"/>
      <c r="IPU159" s="79"/>
      <c r="IPV159" s="79"/>
      <c r="IPW159" s="79"/>
      <c r="IPX159" s="79"/>
      <c r="IPY159" s="79"/>
      <c r="IPZ159" s="79"/>
      <c r="IQA159" s="79"/>
      <c r="IQB159" s="79"/>
      <c r="IQC159" s="79"/>
      <c r="IQD159" s="79"/>
      <c r="IQE159" s="79"/>
      <c r="IQF159" s="79"/>
      <c r="IQG159" s="79"/>
      <c r="IQH159" s="79"/>
      <c r="IQI159" s="79"/>
      <c r="IQJ159" s="79"/>
      <c r="IQK159" s="79"/>
      <c r="IQL159" s="79"/>
      <c r="IQM159" s="79"/>
      <c r="IQN159" s="79"/>
      <c r="IQO159" s="79"/>
      <c r="IQP159" s="79"/>
      <c r="IQQ159" s="79"/>
      <c r="IQR159" s="79"/>
      <c r="IQS159" s="79"/>
      <c r="IQT159" s="79"/>
      <c r="IQU159" s="79"/>
      <c r="IQV159" s="79"/>
      <c r="IQW159" s="79"/>
      <c r="IQX159" s="79"/>
      <c r="IQY159" s="79"/>
      <c r="IQZ159" s="79"/>
      <c r="IRA159" s="79"/>
      <c r="IRB159" s="79"/>
      <c r="IRC159" s="79"/>
      <c r="IRD159" s="79"/>
      <c r="IRE159" s="79"/>
      <c r="IRF159" s="79"/>
      <c r="IRG159" s="79"/>
      <c r="IRH159" s="79"/>
      <c r="IRI159" s="79"/>
      <c r="IRJ159" s="79"/>
      <c r="IRK159" s="79"/>
      <c r="IRL159" s="79"/>
      <c r="IRM159" s="79"/>
      <c r="IRN159" s="79"/>
      <c r="IRO159" s="79"/>
      <c r="IRP159" s="79"/>
      <c r="IRQ159" s="79"/>
      <c r="IRR159" s="79"/>
      <c r="IRS159" s="79"/>
      <c r="IRT159" s="79"/>
      <c r="IRU159" s="79"/>
      <c r="IRV159" s="79"/>
      <c r="IRW159" s="79"/>
      <c r="IRX159" s="79"/>
      <c r="IRY159" s="79"/>
      <c r="IRZ159" s="79"/>
      <c r="ISA159" s="79"/>
      <c r="ISB159" s="79"/>
      <c r="ISC159" s="79"/>
      <c r="ISD159" s="79"/>
      <c r="ISE159" s="79"/>
      <c r="ISF159" s="79"/>
      <c r="ISG159" s="79"/>
      <c r="ISH159" s="79"/>
      <c r="ISI159" s="79"/>
      <c r="ISJ159" s="79"/>
      <c r="ISK159" s="79"/>
      <c r="ISL159" s="79"/>
      <c r="ISM159" s="79"/>
      <c r="ISN159" s="79"/>
      <c r="ISO159" s="79"/>
      <c r="ISP159" s="79"/>
      <c r="ISQ159" s="79"/>
      <c r="ISR159" s="79"/>
      <c r="ISS159" s="79"/>
      <c r="IST159" s="79"/>
      <c r="ISU159" s="79"/>
      <c r="ISV159" s="79"/>
      <c r="ISW159" s="79"/>
      <c r="ISX159" s="79"/>
      <c r="ISY159" s="79"/>
      <c r="ISZ159" s="79"/>
      <c r="ITA159" s="79"/>
      <c r="ITB159" s="79"/>
      <c r="ITC159" s="79"/>
      <c r="ITD159" s="79"/>
      <c r="ITE159" s="79"/>
      <c r="ITF159" s="79"/>
      <c r="ITG159" s="79"/>
      <c r="ITH159" s="79"/>
      <c r="ITI159" s="79"/>
      <c r="ITJ159" s="79"/>
      <c r="ITK159" s="79"/>
      <c r="ITL159" s="79"/>
      <c r="ITM159" s="79"/>
      <c r="ITN159" s="79"/>
      <c r="ITO159" s="79"/>
      <c r="ITP159" s="79"/>
      <c r="ITQ159" s="79"/>
      <c r="ITR159" s="79"/>
      <c r="ITS159" s="79"/>
      <c r="ITT159" s="79"/>
      <c r="ITU159" s="79"/>
      <c r="ITV159" s="79"/>
      <c r="ITW159" s="79"/>
      <c r="ITX159" s="79"/>
      <c r="ITY159" s="79"/>
      <c r="ITZ159" s="79"/>
      <c r="IUA159" s="79"/>
      <c r="IUB159" s="79"/>
      <c r="IUC159" s="79"/>
      <c r="IUD159" s="79"/>
      <c r="IUE159" s="79"/>
      <c r="IUF159" s="79"/>
      <c r="IUG159" s="79"/>
      <c r="IUH159" s="79"/>
      <c r="IUI159" s="79"/>
      <c r="IUJ159" s="79"/>
      <c r="IUK159" s="79"/>
      <c r="IUL159" s="79"/>
      <c r="IUM159" s="79"/>
      <c r="IUN159" s="79"/>
      <c r="IUO159" s="79"/>
      <c r="IUP159" s="79"/>
      <c r="IUQ159" s="79"/>
      <c r="IUR159" s="79"/>
      <c r="IUS159" s="79"/>
      <c r="IUT159" s="79"/>
      <c r="IUU159" s="79"/>
      <c r="IUV159" s="79"/>
      <c r="IUW159" s="79"/>
      <c r="IUX159" s="79"/>
      <c r="IUY159" s="79"/>
      <c r="IUZ159" s="79"/>
      <c r="IVA159" s="79"/>
      <c r="IVB159" s="79"/>
      <c r="IVC159" s="79"/>
      <c r="IVD159" s="79"/>
      <c r="IVE159" s="79"/>
      <c r="IVF159" s="79"/>
      <c r="IVG159" s="79"/>
      <c r="IVH159" s="79"/>
      <c r="IVI159" s="79"/>
      <c r="IVJ159" s="79"/>
      <c r="IVK159" s="79"/>
      <c r="IVL159" s="79"/>
      <c r="IVM159" s="79"/>
      <c r="IVN159" s="79"/>
      <c r="IVO159" s="79"/>
      <c r="IVP159" s="79"/>
      <c r="IVQ159" s="79"/>
      <c r="IVR159" s="79"/>
      <c r="IVS159" s="79"/>
      <c r="IVT159" s="79"/>
      <c r="IVU159" s="79"/>
      <c r="IVV159" s="79"/>
      <c r="IVW159" s="79"/>
      <c r="IVX159" s="79"/>
      <c r="IVY159" s="79"/>
      <c r="IVZ159" s="79"/>
      <c r="IWA159" s="79"/>
      <c r="IWB159" s="79"/>
      <c r="IWC159" s="79"/>
      <c r="IWD159" s="79"/>
      <c r="IWE159" s="79"/>
      <c r="IWF159" s="79"/>
      <c r="IWG159" s="79"/>
      <c r="IWH159" s="79"/>
      <c r="IWI159" s="79"/>
      <c r="IWJ159" s="79"/>
      <c r="IWK159" s="79"/>
      <c r="IWL159" s="79"/>
      <c r="IWM159" s="79"/>
      <c r="IWN159" s="79"/>
      <c r="IWO159" s="79"/>
      <c r="IWP159" s="79"/>
      <c r="IWQ159" s="79"/>
      <c r="IWR159" s="79"/>
      <c r="IWS159" s="79"/>
      <c r="IWT159" s="79"/>
      <c r="IWU159" s="79"/>
      <c r="IWV159" s="79"/>
      <c r="IWW159" s="79"/>
      <c r="IWX159" s="79"/>
      <c r="IWY159" s="79"/>
      <c r="IWZ159" s="79"/>
      <c r="IXA159" s="79"/>
      <c r="IXB159" s="79"/>
      <c r="IXC159" s="79"/>
      <c r="IXD159" s="79"/>
      <c r="IXE159" s="79"/>
      <c r="IXF159" s="79"/>
      <c r="IXG159" s="79"/>
      <c r="IXH159" s="79"/>
      <c r="IXI159" s="79"/>
      <c r="IXJ159" s="79"/>
      <c r="IXK159" s="79"/>
      <c r="IXL159" s="79"/>
      <c r="IXM159" s="79"/>
      <c r="IXN159" s="79"/>
      <c r="IXO159" s="79"/>
      <c r="IXP159" s="79"/>
      <c r="IXQ159" s="79"/>
      <c r="IXR159" s="79"/>
      <c r="IXS159" s="79"/>
      <c r="IXT159" s="79"/>
      <c r="IXU159" s="79"/>
      <c r="IXV159" s="79"/>
      <c r="IXW159" s="79"/>
      <c r="IXX159" s="79"/>
      <c r="IXY159" s="79"/>
      <c r="IXZ159" s="79"/>
      <c r="IYA159" s="79"/>
      <c r="IYB159" s="79"/>
      <c r="IYC159" s="79"/>
      <c r="IYD159" s="79"/>
      <c r="IYE159" s="79"/>
      <c r="IYF159" s="79"/>
      <c r="IYG159" s="79"/>
      <c r="IYH159" s="79"/>
      <c r="IYI159" s="79"/>
      <c r="IYJ159" s="79"/>
      <c r="IYK159" s="79"/>
      <c r="IYL159" s="79"/>
      <c r="IYM159" s="79"/>
      <c r="IYN159" s="79"/>
      <c r="IYO159" s="79"/>
      <c r="IYP159" s="79"/>
      <c r="IYQ159" s="79"/>
      <c r="IYR159" s="79"/>
      <c r="IYS159" s="79"/>
      <c r="IYT159" s="79"/>
      <c r="IYU159" s="79"/>
      <c r="IYV159" s="79"/>
      <c r="IYW159" s="79"/>
      <c r="IYX159" s="79"/>
      <c r="IYY159" s="79"/>
      <c r="IYZ159" s="79"/>
      <c r="IZA159" s="79"/>
      <c r="IZB159" s="79"/>
      <c r="IZC159" s="79"/>
      <c r="IZD159" s="79"/>
      <c r="IZE159" s="79"/>
      <c r="IZF159" s="79"/>
      <c r="IZG159" s="79"/>
      <c r="IZH159" s="79"/>
      <c r="IZI159" s="79"/>
      <c r="IZJ159" s="79"/>
      <c r="IZK159" s="79"/>
      <c r="IZL159" s="79"/>
      <c r="IZM159" s="79"/>
      <c r="IZN159" s="79"/>
      <c r="IZO159" s="79"/>
      <c r="IZP159" s="79"/>
      <c r="IZQ159" s="79"/>
      <c r="IZR159" s="79"/>
      <c r="IZS159" s="79"/>
      <c r="IZT159" s="79"/>
      <c r="IZU159" s="79"/>
      <c r="IZV159" s="79"/>
      <c r="IZW159" s="79"/>
      <c r="IZX159" s="79"/>
      <c r="IZY159" s="79"/>
      <c r="IZZ159" s="79"/>
      <c r="JAA159" s="79"/>
      <c r="JAB159" s="79"/>
      <c r="JAC159" s="79"/>
      <c r="JAD159" s="79"/>
      <c r="JAE159" s="79"/>
      <c r="JAF159" s="79"/>
      <c r="JAG159" s="79"/>
      <c r="JAH159" s="79"/>
      <c r="JAI159" s="79"/>
      <c r="JAJ159" s="79"/>
      <c r="JAK159" s="79"/>
      <c r="JAL159" s="79"/>
      <c r="JAM159" s="79"/>
      <c r="JAN159" s="79"/>
      <c r="JAO159" s="79"/>
      <c r="JAP159" s="79"/>
      <c r="JAQ159" s="79"/>
      <c r="JAR159" s="79"/>
      <c r="JAS159" s="79"/>
      <c r="JAT159" s="79"/>
      <c r="JAU159" s="79"/>
      <c r="JAV159" s="79"/>
      <c r="JAW159" s="79"/>
      <c r="JAX159" s="79"/>
      <c r="JAY159" s="79"/>
      <c r="JAZ159" s="79"/>
      <c r="JBA159" s="79"/>
      <c r="JBB159" s="79"/>
      <c r="JBC159" s="79"/>
      <c r="JBD159" s="79"/>
      <c r="JBE159" s="79"/>
      <c r="JBF159" s="79"/>
      <c r="JBG159" s="79"/>
      <c r="JBH159" s="79"/>
      <c r="JBI159" s="79"/>
      <c r="JBJ159" s="79"/>
      <c r="JBK159" s="79"/>
      <c r="JBL159" s="79"/>
      <c r="JBM159" s="79"/>
      <c r="JBN159" s="79"/>
      <c r="JBO159" s="79"/>
      <c r="JBP159" s="79"/>
      <c r="JBQ159" s="79"/>
      <c r="JBR159" s="79"/>
      <c r="JBS159" s="79"/>
      <c r="JBT159" s="79"/>
      <c r="JBU159" s="79"/>
      <c r="JBV159" s="79"/>
      <c r="JBW159" s="79"/>
      <c r="JBX159" s="79"/>
      <c r="JBY159" s="79"/>
      <c r="JBZ159" s="79"/>
      <c r="JCA159" s="79"/>
      <c r="JCB159" s="79"/>
      <c r="JCC159" s="79"/>
      <c r="JCD159" s="79"/>
      <c r="JCE159" s="79"/>
      <c r="JCF159" s="79"/>
      <c r="JCG159" s="79"/>
      <c r="JCH159" s="79"/>
      <c r="JCI159" s="79"/>
      <c r="JCJ159" s="79"/>
      <c r="JCK159" s="79"/>
      <c r="JCL159" s="79"/>
      <c r="JCM159" s="79"/>
      <c r="JCN159" s="79"/>
      <c r="JCO159" s="79"/>
      <c r="JCP159" s="79"/>
      <c r="JCQ159" s="79"/>
      <c r="JCR159" s="79"/>
      <c r="JCS159" s="79"/>
      <c r="JCT159" s="79"/>
      <c r="JCU159" s="79"/>
      <c r="JCV159" s="79"/>
      <c r="JCW159" s="79"/>
      <c r="JCX159" s="79"/>
      <c r="JCY159" s="79"/>
      <c r="JCZ159" s="79"/>
      <c r="JDA159" s="79"/>
      <c r="JDB159" s="79"/>
      <c r="JDC159" s="79"/>
      <c r="JDD159" s="79"/>
      <c r="JDE159" s="79"/>
      <c r="JDF159" s="79"/>
      <c r="JDG159" s="79"/>
      <c r="JDH159" s="79"/>
      <c r="JDI159" s="79"/>
      <c r="JDJ159" s="79"/>
      <c r="JDK159" s="79"/>
      <c r="JDL159" s="79"/>
      <c r="JDM159" s="79"/>
      <c r="JDN159" s="79"/>
      <c r="JDO159" s="79"/>
      <c r="JDP159" s="79"/>
      <c r="JDQ159" s="79"/>
      <c r="JDR159" s="79"/>
      <c r="JDS159" s="79"/>
      <c r="JDT159" s="79"/>
      <c r="JDU159" s="79"/>
      <c r="JDV159" s="79"/>
      <c r="JDW159" s="79"/>
      <c r="JDX159" s="79"/>
      <c r="JDY159" s="79"/>
      <c r="JDZ159" s="79"/>
      <c r="JEA159" s="79"/>
      <c r="JEB159" s="79"/>
      <c r="JEC159" s="79"/>
      <c r="JED159" s="79"/>
      <c r="JEE159" s="79"/>
      <c r="JEF159" s="79"/>
      <c r="JEG159" s="79"/>
      <c r="JEH159" s="79"/>
      <c r="JEI159" s="79"/>
      <c r="JEJ159" s="79"/>
      <c r="JEK159" s="79"/>
      <c r="JEL159" s="79"/>
      <c r="JEM159" s="79"/>
      <c r="JEN159" s="79"/>
      <c r="JEO159" s="79"/>
      <c r="JEP159" s="79"/>
      <c r="JEQ159" s="79"/>
      <c r="JER159" s="79"/>
      <c r="JES159" s="79"/>
      <c r="JET159" s="79"/>
      <c r="JEU159" s="79"/>
      <c r="JEV159" s="79"/>
      <c r="JEW159" s="79"/>
      <c r="JEX159" s="79"/>
      <c r="JEY159" s="79"/>
      <c r="JEZ159" s="79"/>
      <c r="JFA159" s="79"/>
      <c r="JFB159" s="79"/>
      <c r="JFC159" s="79"/>
      <c r="JFD159" s="79"/>
      <c r="JFE159" s="79"/>
      <c r="JFF159" s="79"/>
      <c r="JFG159" s="79"/>
      <c r="JFH159" s="79"/>
      <c r="JFI159" s="79"/>
      <c r="JFJ159" s="79"/>
      <c r="JFK159" s="79"/>
      <c r="JFL159" s="79"/>
      <c r="JFM159" s="79"/>
      <c r="JFN159" s="79"/>
      <c r="JFO159" s="79"/>
      <c r="JFP159" s="79"/>
      <c r="JFQ159" s="79"/>
      <c r="JFR159" s="79"/>
      <c r="JFS159" s="79"/>
      <c r="JFT159" s="79"/>
      <c r="JFU159" s="79"/>
      <c r="JFV159" s="79"/>
      <c r="JFW159" s="79"/>
      <c r="JFX159" s="79"/>
      <c r="JFY159" s="79"/>
      <c r="JFZ159" s="79"/>
      <c r="JGA159" s="79"/>
      <c r="JGB159" s="79"/>
      <c r="JGC159" s="79"/>
      <c r="JGD159" s="79"/>
      <c r="JGE159" s="79"/>
      <c r="JGF159" s="79"/>
      <c r="JGG159" s="79"/>
      <c r="JGH159" s="79"/>
      <c r="JGI159" s="79"/>
      <c r="JGJ159" s="79"/>
      <c r="JGK159" s="79"/>
      <c r="JGL159" s="79"/>
      <c r="JGM159" s="79"/>
      <c r="JGN159" s="79"/>
      <c r="JGO159" s="79"/>
      <c r="JGP159" s="79"/>
      <c r="JGQ159" s="79"/>
      <c r="JGR159" s="79"/>
      <c r="JGS159" s="79"/>
      <c r="JGT159" s="79"/>
      <c r="JGU159" s="79"/>
      <c r="JGV159" s="79"/>
      <c r="JGW159" s="79"/>
      <c r="JGX159" s="79"/>
      <c r="JGY159" s="79"/>
      <c r="JGZ159" s="79"/>
      <c r="JHA159" s="79"/>
      <c r="JHB159" s="79"/>
      <c r="JHC159" s="79"/>
      <c r="JHD159" s="79"/>
      <c r="JHE159" s="79"/>
      <c r="JHF159" s="79"/>
      <c r="JHG159" s="79"/>
      <c r="JHH159" s="79"/>
      <c r="JHI159" s="79"/>
      <c r="JHJ159" s="79"/>
      <c r="JHK159" s="79"/>
      <c r="JHL159" s="79"/>
      <c r="JHM159" s="79"/>
      <c r="JHN159" s="79"/>
      <c r="JHO159" s="79"/>
      <c r="JHP159" s="79"/>
      <c r="JHQ159" s="79"/>
      <c r="JHR159" s="79"/>
      <c r="JHS159" s="79"/>
      <c r="JHT159" s="79"/>
      <c r="JHU159" s="79"/>
      <c r="JHV159" s="79"/>
      <c r="JHW159" s="79"/>
      <c r="JHX159" s="79"/>
      <c r="JHY159" s="79"/>
      <c r="JHZ159" s="79"/>
      <c r="JIA159" s="79"/>
      <c r="JIB159" s="79"/>
      <c r="JIC159" s="79"/>
      <c r="JID159" s="79"/>
      <c r="JIE159" s="79"/>
      <c r="JIF159" s="79"/>
      <c r="JIG159" s="79"/>
      <c r="JIH159" s="79"/>
      <c r="JII159" s="79"/>
      <c r="JIJ159" s="79"/>
      <c r="JIK159" s="79"/>
      <c r="JIL159" s="79"/>
      <c r="JIM159" s="79"/>
      <c r="JIN159" s="79"/>
      <c r="JIO159" s="79"/>
      <c r="JIP159" s="79"/>
      <c r="JIQ159" s="79"/>
      <c r="JIR159" s="79"/>
      <c r="JIS159" s="79"/>
      <c r="JIT159" s="79"/>
      <c r="JIU159" s="79"/>
      <c r="JIV159" s="79"/>
      <c r="JIW159" s="79"/>
      <c r="JIX159" s="79"/>
      <c r="JIY159" s="79"/>
      <c r="JIZ159" s="79"/>
      <c r="JJA159" s="79"/>
      <c r="JJB159" s="79"/>
      <c r="JJC159" s="79"/>
      <c r="JJD159" s="79"/>
      <c r="JJE159" s="79"/>
      <c r="JJF159" s="79"/>
      <c r="JJG159" s="79"/>
      <c r="JJH159" s="79"/>
      <c r="JJI159" s="79"/>
      <c r="JJJ159" s="79"/>
      <c r="JJK159" s="79"/>
      <c r="JJL159" s="79"/>
      <c r="JJM159" s="79"/>
      <c r="JJN159" s="79"/>
      <c r="JJO159" s="79"/>
      <c r="JJP159" s="79"/>
      <c r="JJQ159" s="79"/>
      <c r="JJR159" s="79"/>
      <c r="JJS159" s="79"/>
      <c r="JJT159" s="79"/>
      <c r="JJU159" s="79"/>
      <c r="JJV159" s="79"/>
      <c r="JJW159" s="79"/>
      <c r="JJX159" s="79"/>
      <c r="JJY159" s="79"/>
      <c r="JJZ159" s="79"/>
      <c r="JKA159" s="79"/>
      <c r="JKB159" s="79"/>
      <c r="JKC159" s="79"/>
      <c r="JKD159" s="79"/>
      <c r="JKE159" s="79"/>
      <c r="JKF159" s="79"/>
      <c r="JKG159" s="79"/>
      <c r="JKH159" s="79"/>
      <c r="JKI159" s="79"/>
      <c r="JKJ159" s="79"/>
      <c r="JKK159" s="79"/>
      <c r="JKL159" s="79"/>
      <c r="JKM159" s="79"/>
      <c r="JKN159" s="79"/>
      <c r="JKO159" s="79"/>
      <c r="JKP159" s="79"/>
      <c r="JKQ159" s="79"/>
      <c r="JKR159" s="79"/>
      <c r="JKS159" s="79"/>
      <c r="JKT159" s="79"/>
      <c r="JKU159" s="79"/>
      <c r="JKV159" s="79"/>
      <c r="JKW159" s="79"/>
      <c r="JKX159" s="79"/>
      <c r="JKY159" s="79"/>
      <c r="JKZ159" s="79"/>
      <c r="JLA159" s="79"/>
      <c r="JLB159" s="79"/>
      <c r="JLC159" s="79"/>
      <c r="JLD159" s="79"/>
      <c r="JLE159" s="79"/>
      <c r="JLF159" s="79"/>
      <c r="JLG159" s="79"/>
      <c r="JLH159" s="79"/>
      <c r="JLI159" s="79"/>
      <c r="JLJ159" s="79"/>
      <c r="JLK159" s="79"/>
      <c r="JLL159" s="79"/>
      <c r="JLM159" s="79"/>
      <c r="JLN159" s="79"/>
      <c r="JLO159" s="79"/>
      <c r="JLP159" s="79"/>
      <c r="JLQ159" s="79"/>
      <c r="JLR159" s="79"/>
      <c r="JLS159" s="79"/>
      <c r="JLT159" s="79"/>
      <c r="JLU159" s="79"/>
      <c r="JLV159" s="79"/>
      <c r="JLW159" s="79"/>
      <c r="JLX159" s="79"/>
      <c r="JLY159" s="79"/>
      <c r="JLZ159" s="79"/>
      <c r="JMA159" s="79"/>
      <c r="JMB159" s="79"/>
      <c r="JMC159" s="79"/>
      <c r="JMD159" s="79"/>
      <c r="JME159" s="79"/>
      <c r="JMF159" s="79"/>
      <c r="JMG159" s="79"/>
      <c r="JMH159" s="79"/>
      <c r="JMI159" s="79"/>
      <c r="JMJ159" s="79"/>
      <c r="JMK159" s="79"/>
      <c r="JML159" s="79"/>
      <c r="JMM159" s="79"/>
      <c r="JMN159" s="79"/>
      <c r="JMO159" s="79"/>
      <c r="JMP159" s="79"/>
      <c r="JMQ159" s="79"/>
      <c r="JMR159" s="79"/>
      <c r="JMS159" s="79"/>
      <c r="JMT159" s="79"/>
      <c r="JMU159" s="79"/>
      <c r="JMV159" s="79"/>
      <c r="JMW159" s="79"/>
      <c r="JMX159" s="79"/>
      <c r="JMY159" s="79"/>
      <c r="JMZ159" s="79"/>
      <c r="JNA159" s="79"/>
      <c r="JNB159" s="79"/>
      <c r="JNC159" s="79"/>
      <c r="JND159" s="79"/>
      <c r="JNE159" s="79"/>
      <c r="JNF159" s="79"/>
      <c r="JNG159" s="79"/>
      <c r="JNH159" s="79"/>
      <c r="JNI159" s="79"/>
      <c r="JNJ159" s="79"/>
      <c r="JNK159" s="79"/>
      <c r="JNL159" s="79"/>
      <c r="JNM159" s="79"/>
      <c r="JNN159" s="79"/>
      <c r="JNO159" s="79"/>
      <c r="JNP159" s="79"/>
      <c r="JNQ159" s="79"/>
      <c r="JNR159" s="79"/>
      <c r="JNS159" s="79"/>
      <c r="JNT159" s="79"/>
      <c r="JNU159" s="79"/>
      <c r="JNV159" s="79"/>
      <c r="JNW159" s="79"/>
      <c r="JNX159" s="79"/>
      <c r="JNY159" s="79"/>
      <c r="JNZ159" s="79"/>
      <c r="JOA159" s="79"/>
      <c r="JOB159" s="79"/>
      <c r="JOC159" s="79"/>
      <c r="JOD159" s="79"/>
      <c r="JOE159" s="79"/>
      <c r="JOF159" s="79"/>
      <c r="JOG159" s="79"/>
      <c r="JOH159" s="79"/>
      <c r="JOI159" s="79"/>
      <c r="JOJ159" s="79"/>
      <c r="JOK159" s="79"/>
      <c r="JOL159" s="79"/>
      <c r="JOM159" s="79"/>
      <c r="JON159" s="79"/>
      <c r="JOO159" s="79"/>
      <c r="JOP159" s="79"/>
      <c r="JOQ159" s="79"/>
      <c r="JOR159" s="79"/>
      <c r="JOS159" s="79"/>
      <c r="JOT159" s="79"/>
      <c r="JOU159" s="79"/>
      <c r="JOV159" s="79"/>
      <c r="JOW159" s="79"/>
      <c r="JOX159" s="79"/>
      <c r="JOY159" s="79"/>
      <c r="JOZ159" s="79"/>
      <c r="JPA159" s="79"/>
      <c r="JPB159" s="79"/>
      <c r="JPC159" s="79"/>
      <c r="JPD159" s="79"/>
      <c r="JPE159" s="79"/>
      <c r="JPF159" s="79"/>
      <c r="JPG159" s="79"/>
      <c r="JPH159" s="79"/>
      <c r="JPI159" s="79"/>
      <c r="JPJ159" s="79"/>
      <c r="JPK159" s="79"/>
      <c r="JPL159" s="79"/>
      <c r="JPM159" s="79"/>
      <c r="JPN159" s="79"/>
      <c r="JPO159" s="79"/>
      <c r="JPP159" s="79"/>
      <c r="JPQ159" s="79"/>
      <c r="JPR159" s="79"/>
      <c r="JPS159" s="79"/>
      <c r="JPT159" s="79"/>
      <c r="JPU159" s="79"/>
      <c r="JPV159" s="79"/>
      <c r="JPW159" s="79"/>
      <c r="JPX159" s="79"/>
      <c r="JPY159" s="79"/>
      <c r="JPZ159" s="79"/>
      <c r="JQA159" s="79"/>
      <c r="JQB159" s="79"/>
      <c r="JQC159" s="79"/>
      <c r="JQD159" s="79"/>
      <c r="JQE159" s="79"/>
      <c r="JQF159" s="79"/>
      <c r="JQG159" s="79"/>
      <c r="JQH159" s="79"/>
      <c r="JQI159" s="79"/>
      <c r="JQJ159" s="79"/>
      <c r="JQK159" s="79"/>
      <c r="JQL159" s="79"/>
      <c r="JQM159" s="79"/>
      <c r="JQN159" s="79"/>
      <c r="JQO159" s="79"/>
      <c r="JQP159" s="79"/>
      <c r="JQQ159" s="79"/>
      <c r="JQR159" s="79"/>
      <c r="JQS159" s="79"/>
      <c r="JQT159" s="79"/>
      <c r="JQU159" s="79"/>
      <c r="JQV159" s="79"/>
      <c r="JQW159" s="79"/>
      <c r="JQX159" s="79"/>
      <c r="JQY159" s="79"/>
      <c r="JQZ159" s="79"/>
      <c r="JRA159" s="79"/>
      <c r="JRB159" s="79"/>
      <c r="JRC159" s="79"/>
      <c r="JRD159" s="79"/>
      <c r="JRE159" s="79"/>
      <c r="JRF159" s="79"/>
      <c r="JRG159" s="79"/>
      <c r="JRH159" s="79"/>
      <c r="JRI159" s="79"/>
      <c r="JRJ159" s="79"/>
      <c r="JRK159" s="79"/>
      <c r="JRL159" s="79"/>
      <c r="JRM159" s="79"/>
      <c r="JRN159" s="79"/>
      <c r="JRO159" s="79"/>
      <c r="JRP159" s="79"/>
      <c r="JRQ159" s="79"/>
      <c r="JRR159" s="79"/>
      <c r="JRS159" s="79"/>
      <c r="JRT159" s="79"/>
      <c r="JRU159" s="79"/>
      <c r="JRV159" s="79"/>
      <c r="JRW159" s="79"/>
      <c r="JRX159" s="79"/>
      <c r="JRY159" s="79"/>
      <c r="JRZ159" s="79"/>
      <c r="JSA159" s="79"/>
      <c r="JSB159" s="79"/>
      <c r="JSC159" s="79"/>
      <c r="JSD159" s="79"/>
      <c r="JSE159" s="79"/>
      <c r="JSF159" s="79"/>
      <c r="JSG159" s="79"/>
      <c r="JSH159" s="79"/>
      <c r="JSI159" s="79"/>
      <c r="JSJ159" s="79"/>
      <c r="JSK159" s="79"/>
      <c r="JSL159" s="79"/>
      <c r="JSM159" s="79"/>
      <c r="JSN159" s="79"/>
      <c r="JSO159" s="79"/>
      <c r="JSP159" s="79"/>
      <c r="JSQ159" s="79"/>
      <c r="JSR159" s="79"/>
      <c r="JSS159" s="79"/>
      <c r="JST159" s="79"/>
      <c r="JSU159" s="79"/>
      <c r="JSV159" s="79"/>
      <c r="JSW159" s="79"/>
      <c r="JSX159" s="79"/>
      <c r="JSY159" s="79"/>
      <c r="JSZ159" s="79"/>
      <c r="JTA159" s="79"/>
      <c r="JTB159" s="79"/>
      <c r="JTC159" s="79"/>
      <c r="JTD159" s="79"/>
      <c r="JTE159" s="79"/>
      <c r="JTF159" s="79"/>
      <c r="JTG159" s="79"/>
      <c r="JTH159" s="79"/>
      <c r="JTI159" s="79"/>
      <c r="JTJ159" s="79"/>
      <c r="JTK159" s="79"/>
      <c r="JTL159" s="79"/>
      <c r="JTM159" s="79"/>
      <c r="JTN159" s="79"/>
      <c r="JTO159" s="79"/>
      <c r="JTP159" s="79"/>
      <c r="JTQ159" s="79"/>
      <c r="JTR159" s="79"/>
      <c r="JTS159" s="79"/>
      <c r="JTT159" s="79"/>
      <c r="JTU159" s="79"/>
      <c r="JTV159" s="79"/>
      <c r="JTW159" s="79"/>
      <c r="JTX159" s="79"/>
      <c r="JTY159" s="79"/>
      <c r="JTZ159" s="79"/>
      <c r="JUA159" s="79"/>
      <c r="JUB159" s="79"/>
      <c r="JUC159" s="79"/>
      <c r="JUD159" s="79"/>
      <c r="JUE159" s="79"/>
      <c r="JUF159" s="79"/>
      <c r="JUG159" s="79"/>
      <c r="JUH159" s="79"/>
      <c r="JUI159" s="79"/>
      <c r="JUJ159" s="79"/>
      <c r="JUK159" s="79"/>
      <c r="JUL159" s="79"/>
      <c r="JUM159" s="79"/>
      <c r="JUN159" s="79"/>
      <c r="JUO159" s="79"/>
      <c r="JUP159" s="79"/>
      <c r="JUQ159" s="79"/>
      <c r="JUR159" s="79"/>
      <c r="JUS159" s="79"/>
      <c r="JUT159" s="79"/>
      <c r="JUU159" s="79"/>
      <c r="JUV159" s="79"/>
      <c r="JUW159" s="79"/>
      <c r="JUX159" s="79"/>
      <c r="JUY159" s="79"/>
      <c r="JUZ159" s="79"/>
      <c r="JVA159" s="79"/>
      <c r="JVB159" s="79"/>
      <c r="JVC159" s="79"/>
      <c r="JVD159" s="79"/>
      <c r="JVE159" s="79"/>
      <c r="JVF159" s="79"/>
      <c r="JVG159" s="79"/>
      <c r="JVH159" s="79"/>
      <c r="JVI159" s="79"/>
      <c r="JVJ159" s="79"/>
      <c r="JVK159" s="79"/>
      <c r="JVL159" s="79"/>
      <c r="JVM159" s="79"/>
      <c r="JVN159" s="79"/>
      <c r="JVO159" s="79"/>
      <c r="JVP159" s="79"/>
      <c r="JVQ159" s="79"/>
      <c r="JVR159" s="79"/>
      <c r="JVS159" s="79"/>
      <c r="JVT159" s="79"/>
      <c r="JVU159" s="79"/>
      <c r="JVV159" s="79"/>
      <c r="JVW159" s="79"/>
      <c r="JVX159" s="79"/>
      <c r="JVY159" s="79"/>
      <c r="JVZ159" s="79"/>
      <c r="JWA159" s="79"/>
      <c r="JWB159" s="79"/>
      <c r="JWC159" s="79"/>
      <c r="JWD159" s="79"/>
      <c r="JWE159" s="79"/>
      <c r="JWF159" s="79"/>
      <c r="JWG159" s="79"/>
      <c r="JWH159" s="79"/>
      <c r="JWI159" s="79"/>
      <c r="JWJ159" s="79"/>
      <c r="JWK159" s="79"/>
      <c r="JWL159" s="79"/>
      <c r="JWM159" s="79"/>
      <c r="JWN159" s="79"/>
      <c r="JWO159" s="79"/>
      <c r="JWP159" s="79"/>
      <c r="JWQ159" s="79"/>
      <c r="JWR159" s="79"/>
      <c r="JWS159" s="79"/>
      <c r="JWT159" s="79"/>
      <c r="JWU159" s="79"/>
      <c r="JWV159" s="79"/>
      <c r="JWW159" s="79"/>
      <c r="JWX159" s="79"/>
      <c r="JWY159" s="79"/>
      <c r="JWZ159" s="79"/>
      <c r="JXA159" s="79"/>
      <c r="JXB159" s="79"/>
      <c r="JXC159" s="79"/>
      <c r="JXD159" s="79"/>
      <c r="JXE159" s="79"/>
      <c r="JXF159" s="79"/>
      <c r="JXG159" s="79"/>
      <c r="JXH159" s="79"/>
      <c r="JXI159" s="79"/>
      <c r="JXJ159" s="79"/>
      <c r="JXK159" s="79"/>
      <c r="JXL159" s="79"/>
      <c r="JXM159" s="79"/>
      <c r="JXN159" s="79"/>
      <c r="JXO159" s="79"/>
      <c r="JXP159" s="79"/>
      <c r="JXQ159" s="79"/>
      <c r="JXR159" s="79"/>
      <c r="JXS159" s="79"/>
      <c r="JXT159" s="79"/>
      <c r="JXU159" s="79"/>
      <c r="JXV159" s="79"/>
      <c r="JXW159" s="79"/>
      <c r="JXX159" s="79"/>
      <c r="JXY159" s="79"/>
      <c r="JXZ159" s="79"/>
      <c r="JYA159" s="79"/>
      <c r="JYB159" s="79"/>
      <c r="JYC159" s="79"/>
      <c r="JYD159" s="79"/>
      <c r="JYE159" s="79"/>
      <c r="JYF159" s="79"/>
      <c r="JYG159" s="79"/>
      <c r="JYH159" s="79"/>
      <c r="JYI159" s="79"/>
      <c r="JYJ159" s="79"/>
      <c r="JYK159" s="79"/>
      <c r="JYL159" s="79"/>
      <c r="JYM159" s="79"/>
      <c r="JYN159" s="79"/>
      <c r="JYO159" s="79"/>
      <c r="JYP159" s="79"/>
      <c r="JYQ159" s="79"/>
      <c r="JYR159" s="79"/>
      <c r="JYS159" s="79"/>
      <c r="JYT159" s="79"/>
      <c r="JYU159" s="79"/>
      <c r="JYV159" s="79"/>
      <c r="JYW159" s="79"/>
      <c r="JYX159" s="79"/>
      <c r="JYY159" s="79"/>
      <c r="JYZ159" s="79"/>
      <c r="JZA159" s="79"/>
      <c r="JZB159" s="79"/>
      <c r="JZC159" s="79"/>
      <c r="JZD159" s="79"/>
      <c r="JZE159" s="79"/>
      <c r="JZF159" s="79"/>
      <c r="JZG159" s="79"/>
      <c r="JZH159" s="79"/>
      <c r="JZI159" s="79"/>
      <c r="JZJ159" s="79"/>
      <c r="JZK159" s="79"/>
      <c r="JZL159" s="79"/>
      <c r="JZM159" s="79"/>
      <c r="JZN159" s="79"/>
      <c r="JZO159" s="79"/>
      <c r="JZP159" s="79"/>
      <c r="JZQ159" s="79"/>
      <c r="JZR159" s="79"/>
      <c r="JZS159" s="79"/>
      <c r="JZT159" s="79"/>
      <c r="JZU159" s="79"/>
      <c r="JZV159" s="79"/>
      <c r="JZW159" s="79"/>
      <c r="JZX159" s="79"/>
      <c r="JZY159" s="79"/>
      <c r="JZZ159" s="79"/>
      <c r="KAA159" s="79"/>
      <c r="KAB159" s="79"/>
      <c r="KAC159" s="79"/>
      <c r="KAD159" s="79"/>
      <c r="KAE159" s="79"/>
      <c r="KAF159" s="79"/>
      <c r="KAG159" s="79"/>
      <c r="KAH159" s="79"/>
      <c r="KAI159" s="79"/>
      <c r="KAJ159" s="79"/>
      <c r="KAK159" s="79"/>
      <c r="KAL159" s="79"/>
      <c r="KAM159" s="79"/>
      <c r="KAN159" s="79"/>
      <c r="KAO159" s="79"/>
      <c r="KAP159" s="79"/>
      <c r="KAQ159" s="79"/>
      <c r="KAR159" s="79"/>
      <c r="KAS159" s="79"/>
      <c r="KAT159" s="79"/>
      <c r="KAU159" s="79"/>
      <c r="KAV159" s="79"/>
      <c r="KAW159" s="79"/>
      <c r="KAX159" s="79"/>
      <c r="KAY159" s="79"/>
      <c r="KAZ159" s="79"/>
      <c r="KBA159" s="79"/>
      <c r="KBB159" s="79"/>
      <c r="KBC159" s="79"/>
      <c r="KBD159" s="79"/>
      <c r="KBE159" s="79"/>
      <c r="KBF159" s="79"/>
      <c r="KBG159" s="79"/>
      <c r="KBH159" s="79"/>
      <c r="KBI159" s="79"/>
      <c r="KBJ159" s="79"/>
      <c r="KBK159" s="79"/>
      <c r="KBL159" s="79"/>
      <c r="KBM159" s="79"/>
      <c r="KBN159" s="79"/>
      <c r="KBO159" s="79"/>
      <c r="KBP159" s="79"/>
      <c r="KBQ159" s="79"/>
      <c r="KBR159" s="79"/>
      <c r="KBS159" s="79"/>
      <c r="KBT159" s="79"/>
      <c r="KBU159" s="79"/>
      <c r="KBV159" s="79"/>
      <c r="KBW159" s="79"/>
      <c r="KBX159" s="79"/>
      <c r="KBY159" s="79"/>
      <c r="KBZ159" s="79"/>
      <c r="KCA159" s="79"/>
      <c r="KCB159" s="79"/>
      <c r="KCC159" s="79"/>
      <c r="KCD159" s="79"/>
      <c r="KCE159" s="79"/>
      <c r="KCF159" s="79"/>
      <c r="KCG159" s="79"/>
      <c r="KCH159" s="79"/>
      <c r="KCI159" s="79"/>
      <c r="KCJ159" s="79"/>
      <c r="KCK159" s="79"/>
      <c r="KCL159" s="79"/>
      <c r="KCM159" s="79"/>
      <c r="KCN159" s="79"/>
      <c r="KCO159" s="79"/>
      <c r="KCP159" s="79"/>
      <c r="KCQ159" s="79"/>
      <c r="KCR159" s="79"/>
      <c r="KCS159" s="79"/>
      <c r="KCT159" s="79"/>
      <c r="KCU159" s="79"/>
      <c r="KCV159" s="79"/>
      <c r="KCW159" s="79"/>
      <c r="KCX159" s="79"/>
      <c r="KCY159" s="79"/>
      <c r="KCZ159" s="79"/>
      <c r="KDA159" s="79"/>
      <c r="KDB159" s="79"/>
      <c r="KDC159" s="79"/>
      <c r="KDD159" s="79"/>
      <c r="KDE159" s="79"/>
      <c r="KDF159" s="79"/>
      <c r="KDG159" s="79"/>
      <c r="KDH159" s="79"/>
      <c r="KDI159" s="79"/>
      <c r="KDJ159" s="79"/>
      <c r="KDK159" s="79"/>
      <c r="KDL159" s="79"/>
      <c r="KDM159" s="79"/>
      <c r="KDN159" s="79"/>
      <c r="KDO159" s="79"/>
      <c r="KDP159" s="79"/>
      <c r="KDQ159" s="79"/>
      <c r="KDR159" s="79"/>
      <c r="KDS159" s="79"/>
      <c r="KDT159" s="79"/>
      <c r="KDU159" s="79"/>
      <c r="KDV159" s="79"/>
      <c r="KDW159" s="79"/>
      <c r="KDX159" s="79"/>
      <c r="KDY159" s="79"/>
      <c r="KDZ159" s="79"/>
      <c r="KEA159" s="79"/>
      <c r="KEB159" s="79"/>
      <c r="KEC159" s="79"/>
      <c r="KED159" s="79"/>
      <c r="KEE159" s="79"/>
      <c r="KEF159" s="79"/>
      <c r="KEG159" s="79"/>
      <c r="KEH159" s="79"/>
      <c r="KEI159" s="79"/>
      <c r="KEJ159" s="79"/>
      <c r="KEK159" s="79"/>
      <c r="KEL159" s="79"/>
      <c r="KEM159" s="79"/>
      <c r="KEN159" s="79"/>
      <c r="KEO159" s="79"/>
      <c r="KEP159" s="79"/>
      <c r="KEQ159" s="79"/>
      <c r="KER159" s="79"/>
      <c r="KES159" s="79"/>
      <c r="KET159" s="79"/>
      <c r="KEU159" s="79"/>
      <c r="KEV159" s="79"/>
      <c r="KEW159" s="79"/>
      <c r="KEX159" s="79"/>
      <c r="KEY159" s="79"/>
      <c r="KEZ159" s="79"/>
      <c r="KFA159" s="79"/>
      <c r="KFB159" s="79"/>
      <c r="KFC159" s="79"/>
      <c r="KFD159" s="79"/>
      <c r="KFE159" s="79"/>
      <c r="KFF159" s="79"/>
      <c r="KFG159" s="79"/>
      <c r="KFH159" s="79"/>
      <c r="KFI159" s="79"/>
      <c r="KFJ159" s="79"/>
      <c r="KFK159" s="79"/>
      <c r="KFL159" s="79"/>
      <c r="KFM159" s="79"/>
      <c r="KFN159" s="79"/>
      <c r="KFO159" s="79"/>
      <c r="KFP159" s="79"/>
      <c r="KFQ159" s="79"/>
      <c r="KFR159" s="79"/>
      <c r="KFS159" s="79"/>
      <c r="KFT159" s="79"/>
      <c r="KFU159" s="79"/>
      <c r="KFV159" s="79"/>
      <c r="KFW159" s="79"/>
      <c r="KFX159" s="79"/>
      <c r="KFY159" s="79"/>
      <c r="KFZ159" s="79"/>
      <c r="KGA159" s="79"/>
      <c r="KGB159" s="79"/>
      <c r="KGC159" s="79"/>
      <c r="KGD159" s="79"/>
      <c r="KGE159" s="79"/>
      <c r="KGF159" s="79"/>
      <c r="KGG159" s="79"/>
      <c r="KGH159" s="79"/>
      <c r="KGI159" s="79"/>
      <c r="KGJ159" s="79"/>
      <c r="KGK159" s="79"/>
      <c r="KGL159" s="79"/>
      <c r="KGM159" s="79"/>
      <c r="KGN159" s="79"/>
      <c r="KGO159" s="79"/>
      <c r="KGP159" s="79"/>
      <c r="KGQ159" s="79"/>
      <c r="KGR159" s="79"/>
      <c r="KGS159" s="79"/>
      <c r="KGT159" s="79"/>
      <c r="KGU159" s="79"/>
      <c r="KGV159" s="79"/>
      <c r="KGW159" s="79"/>
      <c r="KGX159" s="79"/>
      <c r="KGY159" s="79"/>
      <c r="KGZ159" s="79"/>
      <c r="KHA159" s="79"/>
      <c r="KHB159" s="79"/>
      <c r="KHC159" s="79"/>
      <c r="KHD159" s="79"/>
      <c r="KHE159" s="79"/>
      <c r="KHF159" s="79"/>
      <c r="KHG159" s="79"/>
      <c r="KHH159" s="79"/>
      <c r="KHI159" s="79"/>
      <c r="KHJ159" s="79"/>
      <c r="KHK159" s="79"/>
      <c r="KHL159" s="79"/>
      <c r="KHM159" s="79"/>
      <c r="KHN159" s="79"/>
      <c r="KHO159" s="79"/>
      <c r="KHP159" s="79"/>
      <c r="KHQ159" s="79"/>
      <c r="KHR159" s="79"/>
      <c r="KHS159" s="79"/>
      <c r="KHT159" s="79"/>
      <c r="KHU159" s="79"/>
      <c r="KHV159" s="79"/>
      <c r="KHW159" s="79"/>
      <c r="KHX159" s="79"/>
      <c r="KHY159" s="79"/>
      <c r="KHZ159" s="79"/>
      <c r="KIA159" s="79"/>
      <c r="KIB159" s="79"/>
      <c r="KIC159" s="79"/>
      <c r="KID159" s="79"/>
      <c r="KIE159" s="79"/>
      <c r="KIF159" s="79"/>
      <c r="KIG159" s="79"/>
      <c r="KIH159" s="79"/>
      <c r="KII159" s="79"/>
      <c r="KIJ159" s="79"/>
      <c r="KIK159" s="79"/>
      <c r="KIL159" s="79"/>
      <c r="KIM159" s="79"/>
      <c r="KIN159" s="79"/>
      <c r="KIO159" s="79"/>
      <c r="KIP159" s="79"/>
      <c r="KIQ159" s="79"/>
      <c r="KIR159" s="79"/>
      <c r="KIS159" s="79"/>
      <c r="KIT159" s="79"/>
      <c r="KIU159" s="79"/>
      <c r="KIV159" s="79"/>
      <c r="KIW159" s="79"/>
      <c r="KIX159" s="79"/>
      <c r="KIY159" s="79"/>
      <c r="KIZ159" s="79"/>
      <c r="KJA159" s="79"/>
      <c r="KJB159" s="79"/>
      <c r="KJC159" s="79"/>
      <c r="KJD159" s="79"/>
      <c r="KJE159" s="79"/>
      <c r="KJF159" s="79"/>
      <c r="KJG159" s="79"/>
      <c r="KJH159" s="79"/>
      <c r="KJI159" s="79"/>
      <c r="KJJ159" s="79"/>
      <c r="KJK159" s="79"/>
      <c r="KJL159" s="79"/>
      <c r="KJM159" s="79"/>
      <c r="KJN159" s="79"/>
      <c r="KJO159" s="79"/>
      <c r="KJP159" s="79"/>
      <c r="KJQ159" s="79"/>
      <c r="KJR159" s="79"/>
      <c r="KJS159" s="79"/>
      <c r="KJT159" s="79"/>
      <c r="KJU159" s="79"/>
      <c r="KJV159" s="79"/>
      <c r="KJW159" s="79"/>
      <c r="KJX159" s="79"/>
      <c r="KJY159" s="79"/>
      <c r="KJZ159" s="79"/>
      <c r="KKA159" s="79"/>
      <c r="KKB159" s="79"/>
      <c r="KKC159" s="79"/>
      <c r="KKD159" s="79"/>
      <c r="KKE159" s="79"/>
      <c r="KKF159" s="79"/>
      <c r="KKG159" s="79"/>
      <c r="KKH159" s="79"/>
      <c r="KKI159" s="79"/>
      <c r="KKJ159" s="79"/>
      <c r="KKK159" s="79"/>
      <c r="KKL159" s="79"/>
      <c r="KKM159" s="79"/>
      <c r="KKN159" s="79"/>
      <c r="KKO159" s="79"/>
      <c r="KKP159" s="79"/>
      <c r="KKQ159" s="79"/>
      <c r="KKR159" s="79"/>
      <c r="KKS159" s="79"/>
      <c r="KKT159" s="79"/>
      <c r="KKU159" s="79"/>
      <c r="KKV159" s="79"/>
      <c r="KKW159" s="79"/>
      <c r="KKX159" s="79"/>
      <c r="KKY159" s="79"/>
      <c r="KKZ159" s="79"/>
      <c r="KLA159" s="79"/>
      <c r="KLB159" s="79"/>
      <c r="KLC159" s="79"/>
      <c r="KLD159" s="79"/>
      <c r="KLE159" s="79"/>
      <c r="KLF159" s="79"/>
      <c r="KLG159" s="79"/>
      <c r="KLH159" s="79"/>
      <c r="KLI159" s="79"/>
      <c r="KLJ159" s="79"/>
      <c r="KLK159" s="79"/>
      <c r="KLL159" s="79"/>
      <c r="KLM159" s="79"/>
      <c r="KLN159" s="79"/>
      <c r="KLO159" s="79"/>
      <c r="KLP159" s="79"/>
      <c r="KLQ159" s="79"/>
      <c r="KLR159" s="79"/>
      <c r="KLS159" s="79"/>
      <c r="KLT159" s="79"/>
      <c r="KLU159" s="79"/>
      <c r="KLV159" s="79"/>
      <c r="KLW159" s="79"/>
      <c r="KLX159" s="79"/>
      <c r="KLY159" s="79"/>
      <c r="KLZ159" s="79"/>
      <c r="KMA159" s="79"/>
      <c r="KMB159" s="79"/>
      <c r="KMC159" s="79"/>
      <c r="KMD159" s="79"/>
      <c r="KME159" s="79"/>
      <c r="KMF159" s="79"/>
      <c r="KMG159" s="79"/>
      <c r="KMH159" s="79"/>
      <c r="KMI159" s="79"/>
      <c r="KMJ159" s="79"/>
      <c r="KMK159" s="79"/>
      <c r="KML159" s="79"/>
      <c r="KMM159" s="79"/>
      <c r="KMN159" s="79"/>
      <c r="KMO159" s="79"/>
      <c r="KMP159" s="79"/>
      <c r="KMQ159" s="79"/>
      <c r="KMR159" s="79"/>
      <c r="KMS159" s="79"/>
      <c r="KMT159" s="79"/>
      <c r="KMU159" s="79"/>
      <c r="KMV159" s="79"/>
      <c r="KMW159" s="79"/>
      <c r="KMX159" s="79"/>
      <c r="KMY159" s="79"/>
      <c r="KMZ159" s="79"/>
      <c r="KNA159" s="79"/>
      <c r="KNB159" s="79"/>
      <c r="KNC159" s="79"/>
      <c r="KND159" s="79"/>
      <c r="KNE159" s="79"/>
      <c r="KNF159" s="79"/>
      <c r="KNG159" s="79"/>
      <c r="KNH159" s="79"/>
      <c r="KNI159" s="79"/>
      <c r="KNJ159" s="79"/>
      <c r="KNK159" s="79"/>
      <c r="KNL159" s="79"/>
      <c r="KNM159" s="79"/>
      <c r="KNN159" s="79"/>
      <c r="KNO159" s="79"/>
      <c r="KNP159" s="79"/>
      <c r="KNQ159" s="79"/>
      <c r="KNR159" s="79"/>
      <c r="KNS159" s="79"/>
      <c r="KNT159" s="79"/>
      <c r="KNU159" s="79"/>
      <c r="KNV159" s="79"/>
      <c r="KNW159" s="79"/>
      <c r="KNX159" s="79"/>
      <c r="KNY159" s="79"/>
      <c r="KNZ159" s="79"/>
      <c r="KOA159" s="79"/>
      <c r="KOB159" s="79"/>
      <c r="KOC159" s="79"/>
      <c r="KOD159" s="79"/>
      <c r="KOE159" s="79"/>
      <c r="KOF159" s="79"/>
      <c r="KOG159" s="79"/>
      <c r="KOH159" s="79"/>
      <c r="KOI159" s="79"/>
      <c r="KOJ159" s="79"/>
      <c r="KOK159" s="79"/>
      <c r="KOL159" s="79"/>
      <c r="KOM159" s="79"/>
      <c r="KON159" s="79"/>
      <c r="KOO159" s="79"/>
      <c r="KOP159" s="79"/>
      <c r="KOQ159" s="79"/>
      <c r="KOR159" s="79"/>
      <c r="KOS159" s="79"/>
      <c r="KOT159" s="79"/>
      <c r="KOU159" s="79"/>
      <c r="KOV159" s="79"/>
      <c r="KOW159" s="79"/>
      <c r="KOX159" s="79"/>
      <c r="KOY159" s="79"/>
      <c r="KOZ159" s="79"/>
      <c r="KPA159" s="79"/>
      <c r="KPB159" s="79"/>
      <c r="KPC159" s="79"/>
      <c r="KPD159" s="79"/>
      <c r="KPE159" s="79"/>
      <c r="KPF159" s="79"/>
      <c r="KPG159" s="79"/>
      <c r="KPH159" s="79"/>
      <c r="KPI159" s="79"/>
      <c r="KPJ159" s="79"/>
      <c r="KPK159" s="79"/>
      <c r="KPL159" s="79"/>
      <c r="KPM159" s="79"/>
      <c r="KPN159" s="79"/>
      <c r="KPO159" s="79"/>
      <c r="KPP159" s="79"/>
      <c r="KPQ159" s="79"/>
      <c r="KPR159" s="79"/>
      <c r="KPS159" s="79"/>
      <c r="KPT159" s="79"/>
      <c r="KPU159" s="79"/>
      <c r="KPV159" s="79"/>
      <c r="KPW159" s="79"/>
      <c r="KPX159" s="79"/>
      <c r="KPY159" s="79"/>
      <c r="KPZ159" s="79"/>
      <c r="KQA159" s="79"/>
      <c r="KQB159" s="79"/>
      <c r="KQC159" s="79"/>
      <c r="KQD159" s="79"/>
      <c r="KQE159" s="79"/>
      <c r="KQF159" s="79"/>
      <c r="KQG159" s="79"/>
      <c r="KQH159" s="79"/>
      <c r="KQI159" s="79"/>
      <c r="KQJ159" s="79"/>
      <c r="KQK159" s="79"/>
      <c r="KQL159" s="79"/>
      <c r="KQM159" s="79"/>
      <c r="KQN159" s="79"/>
      <c r="KQO159" s="79"/>
      <c r="KQP159" s="79"/>
      <c r="KQQ159" s="79"/>
      <c r="KQR159" s="79"/>
      <c r="KQS159" s="79"/>
      <c r="KQT159" s="79"/>
      <c r="KQU159" s="79"/>
      <c r="KQV159" s="79"/>
      <c r="KQW159" s="79"/>
      <c r="KQX159" s="79"/>
      <c r="KQY159" s="79"/>
      <c r="KQZ159" s="79"/>
      <c r="KRA159" s="79"/>
      <c r="KRB159" s="79"/>
      <c r="KRC159" s="79"/>
      <c r="KRD159" s="79"/>
      <c r="KRE159" s="79"/>
      <c r="KRF159" s="79"/>
      <c r="KRG159" s="79"/>
      <c r="KRH159" s="79"/>
      <c r="KRI159" s="79"/>
      <c r="KRJ159" s="79"/>
      <c r="KRK159" s="79"/>
      <c r="KRL159" s="79"/>
      <c r="KRM159" s="79"/>
      <c r="KRN159" s="79"/>
      <c r="KRO159" s="79"/>
      <c r="KRP159" s="79"/>
      <c r="KRQ159" s="79"/>
      <c r="KRR159" s="79"/>
      <c r="KRS159" s="79"/>
      <c r="KRT159" s="79"/>
      <c r="KRU159" s="79"/>
      <c r="KRV159" s="79"/>
      <c r="KRW159" s="79"/>
      <c r="KRX159" s="79"/>
      <c r="KRY159" s="79"/>
      <c r="KRZ159" s="79"/>
      <c r="KSA159" s="79"/>
      <c r="KSB159" s="79"/>
      <c r="KSC159" s="79"/>
      <c r="KSD159" s="79"/>
      <c r="KSE159" s="79"/>
      <c r="KSF159" s="79"/>
      <c r="KSG159" s="79"/>
      <c r="KSH159" s="79"/>
      <c r="KSI159" s="79"/>
      <c r="KSJ159" s="79"/>
      <c r="KSK159" s="79"/>
      <c r="KSL159" s="79"/>
      <c r="KSM159" s="79"/>
      <c r="KSN159" s="79"/>
      <c r="KSO159" s="79"/>
      <c r="KSP159" s="79"/>
      <c r="KSQ159" s="79"/>
      <c r="KSR159" s="79"/>
      <c r="KSS159" s="79"/>
      <c r="KST159" s="79"/>
      <c r="KSU159" s="79"/>
      <c r="KSV159" s="79"/>
      <c r="KSW159" s="79"/>
      <c r="KSX159" s="79"/>
      <c r="KSY159" s="79"/>
      <c r="KSZ159" s="79"/>
      <c r="KTA159" s="79"/>
      <c r="KTB159" s="79"/>
      <c r="KTC159" s="79"/>
      <c r="KTD159" s="79"/>
      <c r="KTE159" s="79"/>
      <c r="KTF159" s="79"/>
      <c r="KTG159" s="79"/>
      <c r="KTH159" s="79"/>
      <c r="KTI159" s="79"/>
      <c r="KTJ159" s="79"/>
      <c r="KTK159" s="79"/>
      <c r="KTL159" s="79"/>
      <c r="KTM159" s="79"/>
      <c r="KTN159" s="79"/>
      <c r="KTO159" s="79"/>
      <c r="KTP159" s="79"/>
      <c r="KTQ159" s="79"/>
      <c r="KTR159" s="79"/>
      <c r="KTS159" s="79"/>
      <c r="KTT159" s="79"/>
      <c r="KTU159" s="79"/>
      <c r="KTV159" s="79"/>
      <c r="KTW159" s="79"/>
      <c r="KTX159" s="79"/>
      <c r="KTY159" s="79"/>
      <c r="KTZ159" s="79"/>
      <c r="KUA159" s="79"/>
      <c r="KUB159" s="79"/>
      <c r="KUC159" s="79"/>
      <c r="KUD159" s="79"/>
      <c r="KUE159" s="79"/>
      <c r="KUF159" s="79"/>
      <c r="KUG159" s="79"/>
      <c r="KUH159" s="79"/>
      <c r="KUI159" s="79"/>
      <c r="KUJ159" s="79"/>
      <c r="KUK159" s="79"/>
      <c r="KUL159" s="79"/>
      <c r="KUM159" s="79"/>
      <c r="KUN159" s="79"/>
      <c r="KUO159" s="79"/>
      <c r="KUP159" s="79"/>
      <c r="KUQ159" s="79"/>
      <c r="KUR159" s="79"/>
      <c r="KUS159" s="79"/>
      <c r="KUT159" s="79"/>
      <c r="KUU159" s="79"/>
      <c r="KUV159" s="79"/>
      <c r="KUW159" s="79"/>
      <c r="KUX159" s="79"/>
      <c r="KUY159" s="79"/>
      <c r="KUZ159" s="79"/>
      <c r="KVA159" s="79"/>
      <c r="KVB159" s="79"/>
      <c r="KVC159" s="79"/>
      <c r="KVD159" s="79"/>
      <c r="KVE159" s="79"/>
      <c r="KVF159" s="79"/>
      <c r="KVG159" s="79"/>
      <c r="KVH159" s="79"/>
      <c r="KVI159" s="79"/>
      <c r="KVJ159" s="79"/>
      <c r="KVK159" s="79"/>
      <c r="KVL159" s="79"/>
      <c r="KVM159" s="79"/>
      <c r="KVN159" s="79"/>
      <c r="KVO159" s="79"/>
      <c r="KVP159" s="79"/>
      <c r="KVQ159" s="79"/>
      <c r="KVR159" s="79"/>
      <c r="KVS159" s="79"/>
      <c r="KVT159" s="79"/>
      <c r="KVU159" s="79"/>
      <c r="KVV159" s="79"/>
      <c r="KVW159" s="79"/>
      <c r="KVX159" s="79"/>
      <c r="KVY159" s="79"/>
      <c r="KVZ159" s="79"/>
      <c r="KWA159" s="79"/>
      <c r="KWB159" s="79"/>
      <c r="KWC159" s="79"/>
      <c r="KWD159" s="79"/>
      <c r="KWE159" s="79"/>
      <c r="KWF159" s="79"/>
      <c r="KWG159" s="79"/>
      <c r="KWH159" s="79"/>
      <c r="KWI159" s="79"/>
      <c r="KWJ159" s="79"/>
      <c r="KWK159" s="79"/>
      <c r="KWL159" s="79"/>
      <c r="KWM159" s="79"/>
      <c r="KWN159" s="79"/>
      <c r="KWO159" s="79"/>
      <c r="KWP159" s="79"/>
      <c r="KWQ159" s="79"/>
      <c r="KWR159" s="79"/>
      <c r="KWS159" s="79"/>
      <c r="KWT159" s="79"/>
      <c r="KWU159" s="79"/>
      <c r="KWV159" s="79"/>
      <c r="KWW159" s="79"/>
      <c r="KWX159" s="79"/>
      <c r="KWY159" s="79"/>
      <c r="KWZ159" s="79"/>
      <c r="KXA159" s="79"/>
      <c r="KXB159" s="79"/>
      <c r="KXC159" s="79"/>
      <c r="KXD159" s="79"/>
      <c r="KXE159" s="79"/>
      <c r="KXF159" s="79"/>
      <c r="KXG159" s="79"/>
      <c r="KXH159" s="79"/>
      <c r="KXI159" s="79"/>
      <c r="KXJ159" s="79"/>
      <c r="KXK159" s="79"/>
      <c r="KXL159" s="79"/>
      <c r="KXM159" s="79"/>
      <c r="KXN159" s="79"/>
      <c r="KXO159" s="79"/>
      <c r="KXP159" s="79"/>
      <c r="KXQ159" s="79"/>
      <c r="KXR159" s="79"/>
      <c r="KXS159" s="79"/>
      <c r="KXT159" s="79"/>
      <c r="KXU159" s="79"/>
      <c r="KXV159" s="79"/>
      <c r="KXW159" s="79"/>
      <c r="KXX159" s="79"/>
      <c r="KXY159" s="79"/>
      <c r="KXZ159" s="79"/>
      <c r="KYA159" s="79"/>
      <c r="KYB159" s="79"/>
      <c r="KYC159" s="79"/>
      <c r="KYD159" s="79"/>
      <c r="KYE159" s="79"/>
      <c r="KYF159" s="79"/>
      <c r="KYG159" s="79"/>
      <c r="KYH159" s="79"/>
      <c r="KYI159" s="79"/>
      <c r="KYJ159" s="79"/>
      <c r="KYK159" s="79"/>
      <c r="KYL159" s="79"/>
      <c r="KYM159" s="79"/>
      <c r="KYN159" s="79"/>
      <c r="KYO159" s="79"/>
      <c r="KYP159" s="79"/>
      <c r="KYQ159" s="79"/>
      <c r="KYR159" s="79"/>
      <c r="KYS159" s="79"/>
      <c r="KYT159" s="79"/>
      <c r="KYU159" s="79"/>
      <c r="KYV159" s="79"/>
      <c r="KYW159" s="79"/>
      <c r="KYX159" s="79"/>
      <c r="KYY159" s="79"/>
      <c r="KYZ159" s="79"/>
      <c r="KZA159" s="79"/>
      <c r="KZB159" s="79"/>
      <c r="KZC159" s="79"/>
      <c r="KZD159" s="79"/>
      <c r="KZE159" s="79"/>
      <c r="KZF159" s="79"/>
      <c r="KZG159" s="79"/>
      <c r="KZH159" s="79"/>
      <c r="KZI159" s="79"/>
      <c r="KZJ159" s="79"/>
      <c r="KZK159" s="79"/>
      <c r="KZL159" s="79"/>
      <c r="KZM159" s="79"/>
      <c r="KZN159" s="79"/>
      <c r="KZO159" s="79"/>
      <c r="KZP159" s="79"/>
      <c r="KZQ159" s="79"/>
      <c r="KZR159" s="79"/>
      <c r="KZS159" s="79"/>
      <c r="KZT159" s="79"/>
      <c r="KZU159" s="79"/>
      <c r="KZV159" s="79"/>
      <c r="KZW159" s="79"/>
      <c r="KZX159" s="79"/>
      <c r="KZY159" s="79"/>
      <c r="KZZ159" s="79"/>
      <c r="LAA159" s="79"/>
      <c r="LAB159" s="79"/>
      <c r="LAC159" s="79"/>
      <c r="LAD159" s="79"/>
      <c r="LAE159" s="79"/>
      <c r="LAF159" s="79"/>
      <c r="LAG159" s="79"/>
      <c r="LAH159" s="79"/>
      <c r="LAI159" s="79"/>
      <c r="LAJ159" s="79"/>
      <c r="LAK159" s="79"/>
      <c r="LAL159" s="79"/>
      <c r="LAM159" s="79"/>
      <c r="LAN159" s="79"/>
      <c r="LAO159" s="79"/>
      <c r="LAP159" s="79"/>
      <c r="LAQ159" s="79"/>
      <c r="LAR159" s="79"/>
      <c r="LAS159" s="79"/>
      <c r="LAT159" s="79"/>
      <c r="LAU159" s="79"/>
      <c r="LAV159" s="79"/>
      <c r="LAW159" s="79"/>
      <c r="LAX159" s="79"/>
      <c r="LAY159" s="79"/>
      <c r="LAZ159" s="79"/>
      <c r="LBA159" s="79"/>
      <c r="LBB159" s="79"/>
      <c r="LBC159" s="79"/>
      <c r="LBD159" s="79"/>
      <c r="LBE159" s="79"/>
      <c r="LBF159" s="79"/>
      <c r="LBG159" s="79"/>
      <c r="LBH159" s="79"/>
      <c r="LBI159" s="79"/>
      <c r="LBJ159" s="79"/>
      <c r="LBK159" s="79"/>
      <c r="LBL159" s="79"/>
      <c r="LBM159" s="79"/>
      <c r="LBN159" s="79"/>
      <c r="LBO159" s="79"/>
      <c r="LBP159" s="79"/>
      <c r="LBQ159" s="79"/>
      <c r="LBR159" s="79"/>
      <c r="LBS159" s="79"/>
      <c r="LBT159" s="79"/>
      <c r="LBU159" s="79"/>
      <c r="LBV159" s="79"/>
      <c r="LBW159" s="79"/>
      <c r="LBX159" s="79"/>
      <c r="LBY159" s="79"/>
      <c r="LBZ159" s="79"/>
      <c r="LCA159" s="79"/>
      <c r="LCB159" s="79"/>
      <c r="LCC159" s="79"/>
      <c r="LCD159" s="79"/>
      <c r="LCE159" s="79"/>
      <c r="LCF159" s="79"/>
      <c r="LCG159" s="79"/>
      <c r="LCH159" s="79"/>
      <c r="LCI159" s="79"/>
      <c r="LCJ159" s="79"/>
      <c r="LCK159" s="79"/>
      <c r="LCL159" s="79"/>
      <c r="LCM159" s="79"/>
      <c r="LCN159" s="79"/>
      <c r="LCO159" s="79"/>
      <c r="LCP159" s="79"/>
      <c r="LCQ159" s="79"/>
      <c r="LCR159" s="79"/>
      <c r="LCS159" s="79"/>
      <c r="LCT159" s="79"/>
      <c r="LCU159" s="79"/>
      <c r="LCV159" s="79"/>
      <c r="LCW159" s="79"/>
      <c r="LCX159" s="79"/>
      <c r="LCY159" s="79"/>
      <c r="LCZ159" s="79"/>
      <c r="LDA159" s="79"/>
      <c r="LDB159" s="79"/>
      <c r="LDC159" s="79"/>
      <c r="LDD159" s="79"/>
      <c r="LDE159" s="79"/>
      <c r="LDF159" s="79"/>
      <c r="LDG159" s="79"/>
      <c r="LDH159" s="79"/>
      <c r="LDI159" s="79"/>
      <c r="LDJ159" s="79"/>
      <c r="LDK159" s="79"/>
      <c r="LDL159" s="79"/>
      <c r="LDM159" s="79"/>
      <c r="LDN159" s="79"/>
      <c r="LDO159" s="79"/>
      <c r="LDP159" s="79"/>
      <c r="LDQ159" s="79"/>
      <c r="LDR159" s="79"/>
      <c r="LDS159" s="79"/>
      <c r="LDT159" s="79"/>
      <c r="LDU159" s="79"/>
      <c r="LDV159" s="79"/>
      <c r="LDW159" s="79"/>
      <c r="LDX159" s="79"/>
      <c r="LDY159" s="79"/>
      <c r="LDZ159" s="79"/>
      <c r="LEA159" s="79"/>
      <c r="LEB159" s="79"/>
      <c r="LEC159" s="79"/>
      <c r="LED159" s="79"/>
      <c r="LEE159" s="79"/>
      <c r="LEF159" s="79"/>
      <c r="LEG159" s="79"/>
      <c r="LEH159" s="79"/>
      <c r="LEI159" s="79"/>
      <c r="LEJ159" s="79"/>
      <c r="LEK159" s="79"/>
      <c r="LEL159" s="79"/>
      <c r="LEM159" s="79"/>
      <c r="LEN159" s="79"/>
      <c r="LEO159" s="79"/>
      <c r="LEP159" s="79"/>
      <c r="LEQ159" s="79"/>
      <c r="LER159" s="79"/>
      <c r="LES159" s="79"/>
      <c r="LET159" s="79"/>
      <c r="LEU159" s="79"/>
      <c r="LEV159" s="79"/>
      <c r="LEW159" s="79"/>
      <c r="LEX159" s="79"/>
      <c r="LEY159" s="79"/>
      <c r="LEZ159" s="79"/>
      <c r="LFA159" s="79"/>
      <c r="LFB159" s="79"/>
      <c r="LFC159" s="79"/>
      <c r="LFD159" s="79"/>
      <c r="LFE159" s="79"/>
      <c r="LFF159" s="79"/>
      <c r="LFG159" s="79"/>
      <c r="LFH159" s="79"/>
      <c r="LFI159" s="79"/>
      <c r="LFJ159" s="79"/>
      <c r="LFK159" s="79"/>
      <c r="LFL159" s="79"/>
      <c r="LFM159" s="79"/>
      <c r="LFN159" s="79"/>
      <c r="LFO159" s="79"/>
      <c r="LFP159" s="79"/>
      <c r="LFQ159" s="79"/>
      <c r="LFR159" s="79"/>
      <c r="LFS159" s="79"/>
      <c r="LFT159" s="79"/>
      <c r="LFU159" s="79"/>
      <c r="LFV159" s="79"/>
      <c r="LFW159" s="79"/>
      <c r="LFX159" s="79"/>
      <c r="LFY159" s="79"/>
      <c r="LFZ159" s="79"/>
      <c r="LGA159" s="79"/>
      <c r="LGB159" s="79"/>
      <c r="LGC159" s="79"/>
      <c r="LGD159" s="79"/>
      <c r="LGE159" s="79"/>
      <c r="LGF159" s="79"/>
      <c r="LGG159" s="79"/>
      <c r="LGH159" s="79"/>
      <c r="LGI159" s="79"/>
      <c r="LGJ159" s="79"/>
      <c r="LGK159" s="79"/>
      <c r="LGL159" s="79"/>
      <c r="LGM159" s="79"/>
      <c r="LGN159" s="79"/>
      <c r="LGO159" s="79"/>
      <c r="LGP159" s="79"/>
      <c r="LGQ159" s="79"/>
      <c r="LGR159" s="79"/>
      <c r="LGS159" s="79"/>
      <c r="LGT159" s="79"/>
      <c r="LGU159" s="79"/>
      <c r="LGV159" s="79"/>
      <c r="LGW159" s="79"/>
      <c r="LGX159" s="79"/>
      <c r="LGY159" s="79"/>
      <c r="LGZ159" s="79"/>
      <c r="LHA159" s="79"/>
      <c r="LHB159" s="79"/>
      <c r="LHC159" s="79"/>
      <c r="LHD159" s="79"/>
      <c r="LHE159" s="79"/>
      <c r="LHF159" s="79"/>
      <c r="LHG159" s="79"/>
      <c r="LHH159" s="79"/>
      <c r="LHI159" s="79"/>
      <c r="LHJ159" s="79"/>
      <c r="LHK159" s="79"/>
      <c r="LHL159" s="79"/>
      <c r="LHM159" s="79"/>
      <c r="LHN159" s="79"/>
      <c r="LHO159" s="79"/>
      <c r="LHP159" s="79"/>
      <c r="LHQ159" s="79"/>
      <c r="LHR159" s="79"/>
      <c r="LHS159" s="79"/>
      <c r="LHT159" s="79"/>
      <c r="LHU159" s="79"/>
      <c r="LHV159" s="79"/>
      <c r="LHW159" s="79"/>
      <c r="LHX159" s="79"/>
      <c r="LHY159" s="79"/>
      <c r="LHZ159" s="79"/>
      <c r="LIA159" s="79"/>
      <c r="LIB159" s="79"/>
      <c r="LIC159" s="79"/>
      <c r="LID159" s="79"/>
      <c r="LIE159" s="79"/>
      <c r="LIF159" s="79"/>
      <c r="LIG159" s="79"/>
      <c r="LIH159" s="79"/>
      <c r="LII159" s="79"/>
      <c r="LIJ159" s="79"/>
      <c r="LIK159" s="79"/>
      <c r="LIL159" s="79"/>
      <c r="LIM159" s="79"/>
      <c r="LIN159" s="79"/>
      <c r="LIO159" s="79"/>
      <c r="LIP159" s="79"/>
      <c r="LIQ159" s="79"/>
      <c r="LIR159" s="79"/>
      <c r="LIS159" s="79"/>
      <c r="LIT159" s="79"/>
      <c r="LIU159" s="79"/>
      <c r="LIV159" s="79"/>
      <c r="LIW159" s="79"/>
      <c r="LIX159" s="79"/>
      <c r="LIY159" s="79"/>
      <c r="LIZ159" s="79"/>
      <c r="LJA159" s="79"/>
      <c r="LJB159" s="79"/>
      <c r="LJC159" s="79"/>
      <c r="LJD159" s="79"/>
      <c r="LJE159" s="79"/>
      <c r="LJF159" s="79"/>
      <c r="LJG159" s="79"/>
      <c r="LJH159" s="79"/>
      <c r="LJI159" s="79"/>
      <c r="LJJ159" s="79"/>
      <c r="LJK159" s="79"/>
      <c r="LJL159" s="79"/>
      <c r="LJM159" s="79"/>
      <c r="LJN159" s="79"/>
      <c r="LJO159" s="79"/>
      <c r="LJP159" s="79"/>
      <c r="LJQ159" s="79"/>
      <c r="LJR159" s="79"/>
      <c r="LJS159" s="79"/>
      <c r="LJT159" s="79"/>
      <c r="LJU159" s="79"/>
      <c r="LJV159" s="79"/>
      <c r="LJW159" s="79"/>
      <c r="LJX159" s="79"/>
      <c r="LJY159" s="79"/>
      <c r="LJZ159" s="79"/>
      <c r="LKA159" s="79"/>
      <c r="LKB159" s="79"/>
      <c r="LKC159" s="79"/>
      <c r="LKD159" s="79"/>
      <c r="LKE159" s="79"/>
      <c r="LKF159" s="79"/>
      <c r="LKG159" s="79"/>
      <c r="LKH159" s="79"/>
      <c r="LKI159" s="79"/>
      <c r="LKJ159" s="79"/>
      <c r="LKK159" s="79"/>
      <c r="LKL159" s="79"/>
      <c r="LKM159" s="79"/>
      <c r="LKN159" s="79"/>
      <c r="LKO159" s="79"/>
      <c r="LKP159" s="79"/>
      <c r="LKQ159" s="79"/>
      <c r="LKR159" s="79"/>
      <c r="LKS159" s="79"/>
      <c r="LKT159" s="79"/>
      <c r="LKU159" s="79"/>
      <c r="LKV159" s="79"/>
      <c r="LKW159" s="79"/>
      <c r="LKX159" s="79"/>
      <c r="LKY159" s="79"/>
      <c r="LKZ159" s="79"/>
      <c r="LLA159" s="79"/>
      <c r="LLB159" s="79"/>
      <c r="LLC159" s="79"/>
      <c r="LLD159" s="79"/>
      <c r="LLE159" s="79"/>
      <c r="LLF159" s="79"/>
      <c r="LLG159" s="79"/>
      <c r="LLH159" s="79"/>
      <c r="LLI159" s="79"/>
      <c r="LLJ159" s="79"/>
      <c r="LLK159" s="79"/>
      <c r="LLL159" s="79"/>
      <c r="LLM159" s="79"/>
      <c r="LLN159" s="79"/>
      <c r="LLO159" s="79"/>
      <c r="LLP159" s="79"/>
      <c r="LLQ159" s="79"/>
      <c r="LLR159" s="79"/>
      <c r="LLS159" s="79"/>
      <c r="LLT159" s="79"/>
      <c r="LLU159" s="79"/>
      <c r="LLV159" s="79"/>
      <c r="LLW159" s="79"/>
      <c r="LLX159" s="79"/>
      <c r="LLY159" s="79"/>
      <c r="LLZ159" s="79"/>
      <c r="LMA159" s="79"/>
      <c r="LMB159" s="79"/>
      <c r="LMC159" s="79"/>
      <c r="LMD159" s="79"/>
      <c r="LME159" s="79"/>
      <c r="LMF159" s="79"/>
      <c r="LMG159" s="79"/>
      <c r="LMH159" s="79"/>
      <c r="LMI159" s="79"/>
      <c r="LMJ159" s="79"/>
      <c r="LMK159" s="79"/>
      <c r="LML159" s="79"/>
      <c r="LMM159" s="79"/>
      <c r="LMN159" s="79"/>
      <c r="LMO159" s="79"/>
      <c r="LMP159" s="79"/>
      <c r="LMQ159" s="79"/>
      <c r="LMR159" s="79"/>
      <c r="LMS159" s="79"/>
      <c r="LMT159" s="79"/>
      <c r="LMU159" s="79"/>
      <c r="LMV159" s="79"/>
      <c r="LMW159" s="79"/>
      <c r="LMX159" s="79"/>
      <c r="LMY159" s="79"/>
      <c r="LMZ159" s="79"/>
      <c r="LNA159" s="79"/>
      <c r="LNB159" s="79"/>
      <c r="LNC159" s="79"/>
      <c r="LND159" s="79"/>
      <c r="LNE159" s="79"/>
      <c r="LNF159" s="79"/>
      <c r="LNG159" s="79"/>
      <c r="LNH159" s="79"/>
      <c r="LNI159" s="79"/>
      <c r="LNJ159" s="79"/>
      <c r="LNK159" s="79"/>
      <c r="LNL159" s="79"/>
      <c r="LNM159" s="79"/>
      <c r="LNN159" s="79"/>
      <c r="LNO159" s="79"/>
      <c r="LNP159" s="79"/>
      <c r="LNQ159" s="79"/>
      <c r="LNR159" s="79"/>
      <c r="LNS159" s="79"/>
      <c r="LNT159" s="79"/>
      <c r="LNU159" s="79"/>
      <c r="LNV159" s="79"/>
      <c r="LNW159" s="79"/>
      <c r="LNX159" s="79"/>
      <c r="LNY159" s="79"/>
      <c r="LNZ159" s="79"/>
      <c r="LOA159" s="79"/>
      <c r="LOB159" s="79"/>
      <c r="LOC159" s="79"/>
      <c r="LOD159" s="79"/>
      <c r="LOE159" s="79"/>
      <c r="LOF159" s="79"/>
      <c r="LOG159" s="79"/>
      <c r="LOH159" s="79"/>
      <c r="LOI159" s="79"/>
      <c r="LOJ159" s="79"/>
      <c r="LOK159" s="79"/>
      <c r="LOL159" s="79"/>
      <c r="LOM159" s="79"/>
      <c r="LON159" s="79"/>
      <c r="LOO159" s="79"/>
      <c r="LOP159" s="79"/>
      <c r="LOQ159" s="79"/>
      <c r="LOR159" s="79"/>
      <c r="LOS159" s="79"/>
      <c r="LOT159" s="79"/>
      <c r="LOU159" s="79"/>
      <c r="LOV159" s="79"/>
      <c r="LOW159" s="79"/>
      <c r="LOX159" s="79"/>
      <c r="LOY159" s="79"/>
      <c r="LOZ159" s="79"/>
      <c r="LPA159" s="79"/>
      <c r="LPB159" s="79"/>
      <c r="LPC159" s="79"/>
      <c r="LPD159" s="79"/>
      <c r="LPE159" s="79"/>
      <c r="LPF159" s="79"/>
      <c r="LPG159" s="79"/>
      <c r="LPH159" s="79"/>
      <c r="LPI159" s="79"/>
      <c r="LPJ159" s="79"/>
      <c r="LPK159" s="79"/>
      <c r="LPL159" s="79"/>
      <c r="LPM159" s="79"/>
      <c r="LPN159" s="79"/>
      <c r="LPO159" s="79"/>
      <c r="LPP159" s="79"/>
      <c r="LPQ159" s="79"/>
      <c r="LPR159" s="79"/>
      <c r="LPS159" s="79"/>
      <c r="LPT159" s="79"/>
      <c r="LPU159" s="79"/>
      <c r="LPV159" s="79"/>
      <c r="LPW159" s="79"/>
      <c r="LPX159" s="79"/>
      <c r="LPY159" s="79"/>
      <c r="LPZ159" s="79"/>
      <c r="LQA159" s="79"/>
      <c r="LQB159" s="79"/>
      <c r="LQC159" s="79"/>
      <c r="LQD159" s="79"/>
      <c r="LQE159" s="79"/>
      <c r="LQF159" s="79"/>
      <c r="LQG159" s="79"/>
      <c r="LQH159" s="79"/>
      <c r="LQI159" s="79"/>
      <c r="LQJ159" s="79"/>
      <c r="LQK159" s="79"/>
      <c r="LQL159" s="79"/>
      <c r="LQM159" s="79"/>
      <c r="LQN159" s="79"/>
      <c r="LQO159" s="79"/>
      <c r="LQP159" s="79"/>
      <c r="LQQ159" s="79"/>
      <c r="LQR159" s="79"/>
      <c r="LQS159" s="79"/>
      <c r="LQT159" s="79"/>
      <c r="LQU159" s="79"/>
      <c r="LQV159" s="79"/>
      <c r="LQW159" s="79"/>
      <c r="LQX159" s="79"/>
      <c r="LQY159" s="79"/>
      <c r="LQZ159" s="79"/>
      <c r="LRA159" s="79"/>
      <c r="LRB159" s="79"/>
      <c r="LRC159" s="79"/>
      <c r="LRD159" s="79"/>
      <c r="LRE159" s="79"/>
      <c r="LRF159" s="79"/>
      <c r="LRG159" s="79"/>
      <c r="LRH159" s="79"/>
      <c r="LRI159" s="79"/>
      <c r="LRJ159" s="79"/>
      <c r="LRK159" s="79"/>
      <c r="LRL159" s="79"/>
      <c r="LRM159" s="79"/>
      <c r="LRN159" s="79"/>
      <c r="LRO159" s="79"/>
      <c r="LRP159" s="79"/>
      <c r="LRQ159" s="79"/>
      <c r="LRR159" s="79"/>
      <c r="LRS159" s="79"/>
      <c r="LRT159" s="79"/>
      <c r="LRU159" s="79"/>
      <c r="LRV159" s="79"/>
      <c r="LRW159" s="79"/>
      <c r="LRX159" s="79"/>
      <c r="LRY159" s="79"/>
      <c r="LRZ159" s="79"/>
      <c r="LSA159" s="79"/>
      <c r="LSB159" s="79"/>
      <c r="LSC159" s="79"/>
      <c r="LSD159" s="79"/>
      <c r="LSE159" s="79"/>
      <c r="LSF159" s="79"/>
      <c r="LSG159" s="79"/>
      <c r="LSH159" s="79"/>
      <c r="LSI159" s="79"/>
      <c r="LSJ159" s="79"/>
      <c r="LSK159" s="79"/>
      <c r="LSL159" s="79"/>
      <c r="LSM159" s="79"/>
      <c r="LSN159" s="79"/>
      <c r="LSO159" s="79"/>
      <c r="LSP159" s="79"/>
      <c r="LSQ159" s="79"/>
      <c r="LSR159" s="79"/>
      <c r="LSS159" s="79"/>
      <c r="LST159" s="79"/>
      <c r="LSU159" s="79"/>
      <c r="LSV159" s="79"/>
      <c r="LSW159" s="79"/>
      <c r="LSX159" s="79"/>
      <c r="LSY159" s="79"/>
      <c r="LSZ159" s="79"/>
      <c r="LTA159" s="79"/>
      <c r="LTB159" s="79"/>
      <c r="LTC159" s="79"/>
      <c r="LTD159" s="79"/>
      <c r="LTE159" s="79"/>
      <c r="LTF159" s="79"/>
      <c r="LTG159" s="79"/>
      <c r="LTH159" s="79"/>
      <c r="LTI159" s="79"/>
      <c r="LTJ159" s="79"/>
      <c r="LTK159" s="79"/>
      <c r="LTL159" s="79"/>
      <c r="LTM159" s="79"/>
      <c r="LTN159" s="79"/>
      <c r="LTO159" s="79"/>
      <c r="LTP159" s="79"/>
      <c r="LTQ159" s="79"/>
      <c r="LTR159" s="79"/>
      <c r="LTS159" s="79"/>
      <c r="LTT159" s="79"/>
      <c r="LTU159" s="79"/>
      <c r="LTV159" s="79"/>
      <c r="LTW159" s="79"/>
      <c r="LTX159" s="79"/>
      <c r="LTY159" s="79"/>
      <c r="LTZ159" s="79"/>
      <c r="LUA159" s="79"/>
      <c r="LUB159" s="79"/>
      <c r="LUC159" s="79"/>
      <c r="LUD159" s="79"/>
      <c r="LUE159" s="79"/>
      <c r="LUF159" s="79"/>
      <c r="LUG159" s="79"/>
      <c r="LUH159" s="79"/>
      <c r="LUI159" s="79"/>
      <c r="LUJ159" s="79"/>
      <c r="LUK159" s="79"/>
      <c r="LUL159" s="79"/>
      <c r="LUM159" s="79"/>
      <c r="LUN159" s="79"/>
      <c r="LUO159" s="79"/>
      <c r="LUP159" s="79"/>
      <c r="LUQ159" s="79"/>
      <c r="LUR159" s="79"/>
      <c r="LUS159" s="79"/>
      <c r="LUT159" s="79"/>
      <c r="LUU159" s="79"/>
      <c r="LUV159" s="79"/>
      <c r="LUW159" s="79"/>
      <c r="LUX159" s="79"/>
      <c r="LUY159" s="79"/>
      <c r="LUZ159" s="79"/>
      <c r="LVA159" s="79"/>
      <c r="LVB159" s="79"/>
      <c r="LVC159" s="79"/>
      <c r="LVD159" s="79"/>
      <c r="LVE159" s="79"/>
      <c r="LVF159" s="79"/>
      <c r="LVG159" s="79"/>
      <c r="LVH159" s="79"/>
      <c r="LVI159" s="79"/>
      <c r="LVJ159" s="79"/>
      <c r="LVK159" s="79"/>
      <c r="LVL159" s="79"/>
      <c r="LVM159" s="79"/>
      <c r="LVN159" s="79"/>
      <c r="LVO159" s="79"/>
      <c r="LVP159" s="79"/>
      <c r="LVQ159" s="79"/>
      <c r="LVR159" s="79"/>
      <c r="LVS159" s="79"/>
      <c r="LVT159" s="79"/>
      <c r="LVU159" s="79"/>
      <c r="LVV159" s="79"/>
      <c r="LVW159" s="79"/>
      <c r="LVX159" s="79"/>
      <c r="LVY159" s="79"/>
      <c r="LVZ159" s="79"/>
      <c r="LWA159" s="79"/>
      <c r="LWB159" s="79"/>
      <c r="LWC159" s="79"/>
      <c r="LWD159" s="79"/>
      <c r="LWE159" s="79"/>
      <c r="LWF159" s="79"/>
      <c r="LWG159" s="79"/>
      <c r="LWH159" s="79"/>
      <c r="LWI159" s="79"/>
      <c r="LWJ159" s="79"/>
      <c r="LWK159" s="79"/>
      <c r="LWL159" s="79"/>
      <c r="LWM159" s="79"/>
      <c r="LWN159" s="79"/>
      <c r="LWO159" s="79"/>
      <c r="LWP159" s="79"/>
      <c r="LWQ159" s="79"/>
      <c r="LWR159" s="79"/>
      <c r="LWS159" s="79"/>
      <c r="LWT159" s="79"/>
      <c r="LWU159" s="79"/>
      <c r="LWV159" s="79"/>
      <c r="LWW159" s="79"/>
      <c r="LWX159" s="79"/>
      <c r="LWY159" s="79"/>
      <c r="LWZ159" s="79"/>
      <c r="LXA159" s="79"/>
      <c r="LXB159" s="79"/>
      <c r="LXC159" s="79"/>
      <c r="LXD159" s="79"/>
      <c r="LXE159" s="79"/>
      <c r="LXF159" s="79"/>
      <c r="LXG159" s="79"/>
      <c r="LXH159" s="79"/>
      <c r="LXI159" s="79"/>
      <c r="LXJ159" s="79"/>
      <c r="LXK159" s="79"/>
      <c r="LXL159" s="79"/>
      <c r="LXM159" s="79"/>
      <c r="LXN159" s="79"/>
      <c r="LXO159" s="79"/>
      <c r="LXP159" s="79"/>
      <c r="LXQ159" s="79"/>
      <c r="LXR159" s="79"/>
      <c r="LXS159" s="79"/>
      <c r="LXT159" s="79"/>
      <c r="LXU159" s="79"/>
      <c r="LXV159" s="79"/>
      <c r="LXW159" s="79"/>
      <c r="LXX159" s="79"/>
      <c r="LXY159" s="79"/>
      <c r="LXZ159" s="79"/>
      <c r="LYA159" s="79"/>
      <c r="LYB159" s="79"/>
      <c r="LYC159" s="79"/>
      <c r="LYD159" s="79"/>
      <c r="LYE159" s="79"/>
      <c r="LYF159" s="79"/>
      <c r="LYG159" s="79"/>
      <c r="LYH159" s="79"/>
      <c r="LYI159" s="79"/>
      <c r="LYJ159" s="79"/>
      <c r="LYK159" s="79"/>
      <c r="LYL159" s="79"/>
      <c r="LYM159" s="79"/>
      <c r="LYN159" s="79"/>
      <c r="LYO159" s="79"/>
      <c r="LYP159" s="79"/>
      <c r="LYQ159" s="79"/>
      <c r="LYR159" s="79"/>
      <c r="LYS159" s="79"/>
      <c r="LYT159" s="79"/>
      <c r="LYU159" s="79"/>
      <c r="LYV159" s="79"/>
      <c r="LYW159" s="79"/>
      <c r="LYX159" s="79"/>
      <c r="LYY159" s="79"/>
      <c r="LYZ159" s="79"/>
      <c r="LZA159" s="79"/>
      <c r="LZB159" s="79"/>
      <c r="LZC159" s="79"/>
      <c r="LZD159" s="79"/>
      <c r="LZE159" s="79"/>
      <c r="LZF159" s="79"/>
      <c r="LZG159" s="79"/>
      <c r="LZH159" s="79"/>
      <c r="LZI159" s="79"/>
      <c r="LZJ159" s="79"/>
      <c r="LZK159" s="79"/>
      <c r="LZL159" s="79"/>
      <c r="LZM159" s="79"/>
      <c r="LZN159" s="79"/>
      <c r="LZO159" s="79"/>
      <c r="LZP159" s="79"/>
      <c r="LZQ159" s="79"/>
      <c r="LZR159" s="79"/>
      <c r="LZS159" s="79"/>
      <c r="LZT159" s="79"/>
      <c r="LZU159" s="79"/>
      <c r="LZV159" s="79"/>
      <c r="LZW159" s="79"/>
      <c r="LZX159" s="79"/>
      <c r="LZY159" s="79"/>
      <c r="LZZ159" s="79"/>
      <c r="MAA159" s="79"/>
      <c r="MAB159" s="79"/>
      <c r="MAC159" s="79"/>
      <c r="MAD159" s="79"/>
      <c r="MAE159" s="79"/>
      <c r="MAF159" s="79"/>
      <c r="MAG159" s="79"/>
      <c r="MAH159" s="79"/>
      <c r="MAI159" s="79"/>
      <c r="MAJ159" s="79"/>
      <c r="MAK159" s="79"/>
      <c r="MAL159" s="79"/>
      <c r="MAM159" s="79"/>
      <c r="MAN159" s="79"/>
      <c r="MAO159" s="79"/>
      <c r="MAP159" s="79"/>
      <c r="MAQ159" s="79"/>
      <c r="MAR159" s="79"/>
      <c r="MAS159" s="79"/>
      <c r="MAT159" s="79"/>
      <c r="MAU159" s="79"/>
      <c r="MAV159" s="79"/>
      <c r="MAW159" s="79"/>
      <c r="MAX159" s="79"/>
      <c r="MAY159" s="79"/>
      <c r="MAZ159" s="79"/>
      <c r="MBA159" s="79"/>
      <c r="MBB159" s="79"/>
      <c r="MBC159" s="79"/>
      <c r="MBD159" s="79"/>
      <c r="MBE159" s="79"/>
      <c r="MBF159" s="79"/>
      <c r="MBG159" s="79"/>
      <c r="MBH159" s="79"/>
      <c r="MBI159" s="79"/>
      <c r="MBJ159" s="79"/>
      <c r="MBK159" s="79"/>
      <c r="MBL159" s="79"/>
      <c r="MBM159" s="79"/>
      <c r="MBN159" s="79"/>
      <c r="MBO159" s="79"/>
      <c r="MBP159" s="79"/>
      <c r="MBQ159" s="79"/>
      <c r="MBR159" s="79"/>
      <c r="MBS159" s="79"/>
      <c r="MBT159" s="79"/>
      <c r="MBU159" s="79"/>
      <c r="MBV159" s="79"/>
      <c r="MBW159" s="79"/>
      <c r="MBX159" s="79"/>
      <c r="MBY159" s="79"/>
      <c r="MBZ159" s="79"/>
      <c r="MCA159" s="79"/>
      <c r="MCB159" s="79"/>
      <c r="MCC159" s="79"/>
      <c r="MCD159" s="79"/>
      <c r="MCE159" s="79"/>
      <c r="MCF159" s="79"/>
      <c r="MCG159" s="79"/>
      <c r="MCH159" s="79"/>
      <c r="MCI159" s="79"/>
      <c r="MCJ159" s="79"/>
      <c r="MCK159" s="79"/>
      <c r="MCL159" s="79"/>
      <c r="MCM159" s="79"/>
      <c r="MCN159" s="79"/>
      <c r="MCO159" s="79"/>
      <c r="MCP159" s="79"/>
      <c r="MCQ159" s="79"/>
      <c r="MCR159" s="79"/>
      <c r="MCS159" s="79"/>
      <c r="MCT159" s="79"/>
      <c r="MCU159" s="79"/>
      <c r="MCV159" s="79"/>
      <c r="MCW159" s="79"/>
      <c r="MCX159" s="79"/>
      <c r="MCY159" s="79"/>
      <c r="MCZ159" s="79"/>
      <c r="MDA159" s="79"/>
      <c r="MDB159" s="79"/>
      <c r="MDC159" s="79"/>
      <c r="MDD159" s="79"/>
      <c r="MDE159" s="79"/>
      <c r="MDF159" s="79"/>
      <c r="MDG159" s="79"/>
      <c r="MDH159" s="79"/>
      <c r="MDI159" s="79"/>
      <c r="MDJ159" s="79"/>
      <c r="MDK159" s="79"/>
      <c r="MDL159" s="79"/>
      <c r="MDM159" s="79"/>
      <c r="MDN159" s="79"/>
      <c r="MDO159" s="79"/>
      <c r="MDP159" s="79"/>
      <c r="MDQ159" s="79"/>
      <c r="MDR159" s="79"/>
      <c r="MDS159" s="79"/>
      <c r="MDT159" s="79"/>
      <c r="MDU159" s="79"/>
      <c r="MDV159" s="79"/>
      <c r="MDW159" s="79"/>
      <c r="MDX159" s="79"/>
      <c r="MDY159" s="79"/>
      <c r="MDZ159" s="79"/>
      <c r="MEA159" s="79"/>
      <c r="MEB159" s="79"/>
      <c r="MEC159" s="79"/>
      <c r="MED159" s="79"/>
      <c r="MEE159" s="79"/>
      <c r="MEF159" s="79"/>
      <c r="MEG159" s="79"/>
      <c r="MEH159" s="79"/>
      <c r="MEI159" s="79"/>
      <c r="MEJ159" s="79"/>
      <c r="MEK159" s="79"/>
      <c r="MEL159" s="79"/>
      <c r="MEM159" s="79"/>
      <c r="MEN159" s="79"/>
      <c r="MEO159" s="79"/>
      <c r="MEP159" s="79"/>
      <c r="MEQ159" s="79"/>
      <c r="MER159" s="79"/>
      <c r="MES159" s="79"/>
      <c r="MET159" s="79"/>
      <c r="MEU159" s="79"/>
      <c r="MEV159" s="79"/>
      <c r="MEW159" s="79"/>
      <c r="MEX159" s="79"/>
      <c r="MEY159" s="79"/>
      <c r="MEZ159" s="79"/>
      <c r="MFA159" s="79"/>
      <c r="MFB159" s="79"/>
      <c r="MFC159" s="79"/>
      <c r="MFD159" s="79"/>
      <c r="MFE159" s="79"/>
      <c r="MFF159" s="79"/>
      <c r="MFG159" s="79"/>
      <c r="MFH159" s="79"/>
      <c r="MFI159" s="79"/>
      <c r="MFJ159" s="79"/>
      <c r="MFK159" s="79"/>
      <c r="MFL159" s="79"/>
      <c r="MFM159" s="79"/>
      <c r="MFN159" s="79"/>
      <c r="MFO159" s="79"/>
      <c r="MFP159" s="79"/>
      <c r="MFQ159" s="79"/>
      <c r="MFR159" s="79"/>
      <c r="MFS159" s="79"/>
      <c r="MFT159" s="79"/>
      <c r="MFU159" s="79"/>
      <c r="MFV159" s="79"/>
      <c r="MFW159" s="79"/>
      <c r="MFX159" s="79"/>
      <c r="MFY159" s="79"/>
      <c r="MFZ159" s="79"/>
      <c r="MGA159" s="79"/>
      <c r="MGB159" s="79"/>
      <c r="MGC159" s="79"/>
      <c r="MGD159" s="79"/>
      <c r="MGE159" s="79"/>
      <c r="MGF159" s="79"/>
      <c r="MGG159" s="79"/>
      <c r="MGH159" s="79"/>
      <c r="MGI159" s="79"/>
      <c r="MGJ159" s="79"/>
      <c r="MGK159" s="79"/>
      <c r="MGL159" s="79"/>
      <c r="MGM159" s="79"/>
      <c r="MGN159" s="79"/>
      <c r="MGO159" s="79"/>
      <c r="MGP159" s="79"/>
      <c r="MGQ159" s="79"/>
      <c r="MGR159" s="79"/>
      <c r="MGS159" s="79"/>
      <c r="MGT159" s="79"/>
      <c r="MGU159" s="79"/>
      <c r="MGV159" s="79"/>
      <c r="MGW159" s="79"/>
      <c r="MGX159" s="79"/>
      <c r="MGY159" s="79"/>
      <c r="MGZ159" s="79"/>
      <c r="MHA159" s="79"/>
      <c r="MHB159" s="79"/>
      <c r="MHC159" s="79"/>
      <c r="MHD159" s="79"/>
      <c r="MHE159" s="79"/>
      <c r="MHF159" s="79"/>
      <c r="MHG159" s="79"/>
      <c r="MHH159" s="79"/>
      <c r="MHI159" s="79"/>
      <c r="MHJ159" s="79"/>
      <c r="MHK159" s="79"/>
      <c r="MHL159" s="79"/>
      <c r="MHM159" s="79"/>
      <c r="MHN159" s="79"/>
      <c r="MHO159" s="79"/>
      <c r="MHP159" s="79"/>
      <c r="MHQ159" s="79"/>
      <c r="MHR159" s="79"/>
      <c r="MHS159" s="79"/>
      <c r="MHT159" s="79"/>
      <c r="MHU159" s="79"/>
      <c r="MHV159" s="79"/>
      <c r="MHW159" s="79"/>
      <c r="MHX159" s="79"/>
      <c r="MHY159" s="79"/>
      <c r="MHZ159" s="79"/>
      <c r="MIA159" s="79"/>
      <c r="MIB159" s="79"/>
      <c r="MIC159" s="79"/>
      <c r="MID159" s="79"/>
      <c r="MIE159" s="79"/>
      <c r="MIF159" s="79"/>
      <c r="MIG159" s="79"/>
      <c r="MIH159" s="79"/>
      <c r="MII159" s="79"/>
      <c r="MIJ159" s="79"/>
      <c r="MIK159" s="79"/>
      <c r="MIL159" s="79"/>
      <c r="MIM159" s="79"/>
      <c r="MIN159" s="79"/>
      <c r="MIO159" s="79"/>
      <c r="MIP159" s="79"/>
      <c r="MIQ159" s="79"/>
      <c r="MIR159" s="79"/>
      <c r="MIS159" s="79"/>
      <c r="MIT159" s="79"/>
      <c r="MIU159" s="79"/>
      <c r="MIV159" s="79"/>
      <c r="MIW159" s="79"/>
      <c r="MIX159" s="79"/>
      <c r="MIY159" s="79"/>
      <c r="MIZ159" s="79"/>
      <c r="MJA159" s="79"/>
      <c r="MJB159" s="79"/>
      <c r="MJC159" s="79"/>
      <c r="MJD159" s="79"/>
      <c r="MJE159" s="79"/>
      <c r="MJF159" s="79"/>
      <c r="MJG159" s="79"/>
      <c r="MJH159" s="79"/>
      <c r="MJI159" s="79"/>
      <c r="MJJ159" s="79"/>
      <c r="MJK159" s="79"/>
      <c r="MJL159" s="79"/>
      <c r="MJM159" s="79"/>
      <c r="MJN159" s="79"/>
      <c r="MJO159" s="79"/>
      <c r="MJP159" s="79"/>
      <c r="MJQ159" s="79"/>
      <c r="MJR159" s="79"/>
      <c r="MJS159" s="79"/>
      <c r="MJT159" s="79"/>
      <c r="MJU159" s="79"/>
      <c r="MJV159" s="79"/>
      <c r="MJW159" s="79"/>
      <c r="MJX159" s="79"/>
      <c r="MJY159" s="79"/>
      <c r="MJZ159" s="79"/>
      <c r="MKA159" s="79"/>
      <c r="MKB159" s="79"/>
      <c r="MKC159" s="79"/>
      <c r="MKD159" s="79"/>
      <c r="MKE159" s="79"/>
      <c r="MKF159" s="79"/>
      <c r="MKG159" s="79"/>
      <c r="MKH159" s="79"/>
      <c r="MKI159" s="79"/>
      <c r="MKJ159" s="79"/>
      <c r="MKK159" s="79"/>
      <c r="MKL159" s="79"/>
      <c r="MKM159" s="79"/>
      <c r="MKN159" s="79"/>
      <c r="MKO159" s="79"/>
      <c r="MKP159" s="79"/>
      <c r="MKQ159" s="79"/>
      <c r="MKR159" s="79"/>
      <c r="MKS159" s="79"/>
      <c r="MKT159" s="79"/>
      <c r="MKU159" s="79"/>
      <c r="MKV159" s="79"/>
      <c r="MKW159" s="79"/>
      <c r="MKX159" s="79"/>
      <c r="MKY159" s="79"/>
      <c r="MKZ159" s="79"/>
      <c r="MLA159" s="79"/>
      <c r="MLB159" s="79"/>
      <c r="MLC159" s="79"/>
      <c r="MLD159" s="79"/>
      <c r="MLE159" s="79"/>
      <c r="MLF159" s="79"/>
      <c r="MLG159" s="79"/>
      <c r="MLH159" s="79"/>
      <c r="MLI159" s="79"/>
      <c r="MLJ159" s="79"/>
      <c r="MLK159" s="79"/>
      <c r="MLL159" s="79"/>
      <c r="MLM159" s="79"/>
      <c r="MLN159" s="79"/>
      <c r="MLO159" s="79"/>
      <c r="MLP159" s="79"/>
      <c r="MLQ159" s="79"/>
      <c r="MLR159" s="79"/>
      <c r="MLS159" s="79"/>
      <c r="MLT159" s="79"/>
      <c r="MLU159" s="79"/>
      <c r="MLV159" s="79"/>
      <c r="MLW159" s="79"/>
      <c r="MLX159" s="79"/>
      <c r="MLY159" s="79"/>
      <c r="MLZ159" s="79"/>
      <c r="MMA159" s="79"/>
      <c r="MMB159" s="79"/>
      <c r="MMC159" s="79"/>
      <c r="MMD159" s="79"/>
      <c r="MME159" s="79"/>
      <c r="MMF159" s="79"/>
      <c r="MMG159" s="79"/>
      <c r="MMH159" s="79"/>
      <c r="MMI159" s="79"/>
      <c r="MMJ159" s="79"/>
      <c r="MMK159" s="79"/>
      <c r="MML159" s="79"/>
      <c r="MMM159" s="79"/>
      <c r="MMN159" s="79"/>
      <c r="MMO159" s="79"/>
      <c r="MMP159" s="79"/>
      <c r="MMQ159" s="79"/>
      <c r="MMR159" s="79"/>
      <c r="MMS159" s="79"/>
      <c r="MMT159" s="79"/>
      <c r="MMU159" s="79"/>
      <c r="MMV159" s="79"/>
      <c r="MMW159" s="79"/>
      <c r="MMX159" s="79"/>
      <c r="MMY159" s="79"/>
      <c r="MMZ159" s="79"/>
      <c r="MNA159" s="79"/>
      <c r="MNB159" s="79"/>
      <c r="MNC159" s="79"/>
      <c r="MND159" s="79"/>
      <c r="MNE159" s="79"/>
      <c r="MNF159" s="79"/>
      <c r="MNG159" s="79"/>
      <c r="MNH159" s="79"/>
      <c r="MNI159" s="79"/>
      <c r="MNJ159" s="79"/>
      <c r="MNK159" s="79"/>
      <c r="MNL159" s="79"/>
      <c r="MNM159" s="79"/>
      <c r="MNN159" s="79"/>
      <c r="MNO159" s="79"/>
      <c r="MNP159" s="79"/>
      <c r="MNQ159" s="79"/>
      <c r="MNR159" s="79"/>
      <c r="MNS159" s="79"/>
      <c r="MNT159" s="79"/>
      <c r="MNU159" s="79"/>
      <c r="MNV159" s="79"/>
      <c r="MNW159" s="79"/>
      <c r="MNX159" s="79"/>
      <c r="MNY159" s="79"/>
      <c r="MNZ159" s="79"/>
      <c r="MOA159" s="79"/>
      <c r="MOB159" s="79"/>
      <c r="MOC159" s="79"/>
      <c r="MOD159" s="79"/>
      <c r="MOE159" s="79"/>
      <c r="MOF159" s="79"/>
      <c r="MOG159" s="79"/>
      <c r="MOH159" s="79"/>
      <c r="MOI159" s="79"/>
      <c r="MOJ159" s="79"/>
      <c r="MOK159" s="79"/>
      <c r="MOL159" s="79"/>
      <c r="MOM159" s="79"/>
      <c r="MON159" s="79"/>
      <c r="MOO159" s="79"/>
      <c r="MOP159" s="79"/>
      <c r="MOQ159" s="79"/>
      <c r="MOR159" s="79"/>
      <c r="MOS159" s="79"/>
      <c r="MOT159" s="79"/>
      <c r="MOU159" s="79"/>
      <c r="MOV159" s="79"/>
      <c r="MOW159" s="79"/>
      <c r="MOX159" s="79"/>
      <c r="MOY159" s="79"/>
      <c r="MOZ159" s="79"/>
      <c r="MPA159" s="79"/>
      <c r="MPB159" s="79"/>
      <c r="MPC159" s="79"/>
      <c r="MPD159" s="79"/>
      <c r="MPE159" s="79"/>
      <c r="MPF159" s="79"/>
      <c r="MPG159" s="79"/>
      <c r="MPH159" s="79"/>
      <c r="MPI159" s="79"/>
      <c r="MPJ159" s="79"/>
      <c r="MPK159" s="79"/>
      <c r="MPL159" s="79"/>
      <c r="MPM159" s="79"/>
      <c r="MPN159" s="79"/>
      <c r="MPO159" s="79"/>
      <c r="MPP159" s="79"/>
      <c r="MPQ159" s="79"/>
      <c r="MPR159" s="79"/>
      <c r="MPS159" s="79"/>
      <c r="MPT159" s="79"/>
      <c r="MPU159" s="79"/>
      <c r="MPV159" s="79"/>
      <c r="MPW159" s="79"/>
      <c r="MPX159" s="79"/>
      <c r="MPY159" s="79"/>
      <c r="MPZ159" s="79"/>
      <c r="MQA159" s="79"/>
      <c r="MQB159" s="79"/>
      <c r="MQC159" s="79"/>
      <c r="MQD159" s="79"/>
      <c r="MQE159" s="79"/>
      <c r="MQF159" s="79"/>
      <c r="MQG159" s="79"/>
      <c r="MQH159" s="79"/>
      <c r="MQI159" s="79"/>
      <c r="MQJ159" s="79"/>
      <c r="MQK159" s="79"/>
      <c r="MQL159" s="79"/>
      <c r="MQM159" s="79"/>
      <c r="MQN159" s="79"/>
      <c r="MQO159" s="79"/>
      <c r="MQP159" s="79"/>
      <c r="MQQ159" s="79"/>
      <c r="MQR159" s="79"/>
      <c r="MQS159" s="79"/>
      <c r="MQT159" s="79"/>
      <c r="MQU159" s="79"/>
      <c r="MQV159" s="79"/>
      <c r="MQW159" s="79"/>
      <c r="MQX159" s="79"/>
      <c r="MQY159" s="79"/>
      <c r="MQZ159" s="79"/>
      <c r="MRA159" s="79"/>
      <c r="MRB159" s="79"/>
      <c r="MRC159" s="79"/>
      <c r="MRD159" s="79"/>
      <c r="MRE159" s="79"/>
      <c r="MRF159" s="79"/>
      <c r="MRG159" s="79"/>
      <c r="MRH159" s="79"/>
      <c r="MRI159" s="79"/>
      <c r="MRJ159" s="79"/>
      <c r="MRK159" s="79"/>
      <c r="MRL159" s="79"/>
      <c r="MRM159" s="79"/>
      <c r="MRN159" s="79"/>
      <c r="MRO159" s="79"/>
      <c r="MRP159" s="79"/>
      <c r="MRQ159" s="79"/>
      <c r="MRR159" s="79"/>
      <c r="MRS159" s="79"/>
      <c r="MRT159" s="79"/>
      <c r="MRU159" s="79"/>
      <c r="MRV159" s="79"/>
      <c r="MRW159" s="79"/>
      <c r="MRX159" s="79"/>
      <c r="MRY159" s="79"/>
      <c r="MRZ159" s="79"/>
      <c r="MSA159" s="79"/>
      <c r="MSB159" s="79"/>
      <c r="MSC159" s="79"/>
      <c r="MSD159" s="79"/>
      <c r="MSE159" s="79"/>
      <c r="MSF159" s="79"/>
      <c r="MSG159" s="79"/>
      <c r="MSH159" s="79"/>
      <c r="MSI159" s="79"/>
      <c r="MSJ159" s="79"/>
      <c r="MSK159" s="79"/>
      <c r="MSL159" s="79"/>
      <c r="MSM159" s="79"/>
      <c r="MSN159" s="79"/>
      <c r="MSO159" s="79"/>
      <c r="MSP159" s="79"/>
      <c r="MSQ159" s="79"/>
      <c r="MSR159" s="79"/>
      <c r="MSS159" s="79"/>
      <c r="MST159" s="79"/>
      <c r="MSU159" s="79"/>
      <c r="MSV159" s="79"/>
      <c r="MSW159" s="79"/>
      <c r="MSX159" s="79"/>
      <c r="MSY159" s="79"/>
      <c r="MSZ159" s="79"/>
      <c r="MTA159" s="79"/>
      <c r="MTB159" s="79"/>
      <c r="MTC159" s="79"/>
      <c r="MTD159" s="79"/>
      <c r="MTE159" s="79"/>
      <c r="MTF159" s="79"/>
      <c r="MTG159" s="79"/>
      <c r="MTH159" s="79"/>
      <c r="MTI159" s="79"/>
      <c r="MTJ159" s="79"/>
      <c r="MTK159" s="79"/>
      <c r="MTL159" s="79"/>
      <c r="MTM159" s="79"/>
      <c r="MTN159" s="79"/>
      <c r="MTO159" s="79"/>
      <c r="MTP159" s="79"/>
      <c r="MTQ159" s="79"/>
      <c r="MTR159" s="79"/>
      <c r="MTS159" s="79"/>
      <c r="MTT159" s="79"/>
      <c r="MTU159" s="79"/>
      <c r="MTV159" s="79"/>
      <c r="MTW159" s="79"/>
      <c r="MTX159" s="79"/>
      <c r="MTY159" s="79"/>
      <c r="MTZ159" s="79"/>
      <c r="MUA159" s="79"/>
      <c r="MUB159" s="79"/>
      <c r="MUC159" s="79"/>
      <c r="MUD159" s="79"/>
      <c r="MUE159" s="79"/>
      <c r="MUF159" s="79"/>
      <c r="MUG159" s="79"/>
      <c r="MUH159" s="79"/>
      <c r="MUI159" s="79"/>
      <c r="MUJ159" s="79"/>
      <c r="MUK159" s="79"/>
      <c r="MUL159" s="79"/>
      <c r="MUM159" s="79"/>
      <c r="MUN159" s="79"/>
      <c r="MUO159" s="79"/>
      <c r="MUP159" s="79"/>
      <c r="MUQ159" s="79"/>
      <c r="MUR159" s="79"/>
      <c r="MUS159" s="79"/>
      <c r="MUT159" s="79"/>
      <c r="MUU159" s="79"/>
      <c r="MUV159" s="79"/>
      <c r="MUW159" s="79"/>
      <c r="MUX159" s="79"/>
      <c r="MUY159" s="79"/>
      <c r="MUZ159" s="79"/>
      <c r="MVA159" s="79"/>
      <c r="MVB159" s="79"/>
      <c r="MVC159" s="79"/>
      <c r="MVD159" s="79"/>
      <c r="MVE159" s="79"/>
      <c r="MVF159" s="79"/>
      <c r="MVG159" s="79"/>
      <c r="MVH159" s="79"/>
      <c r="MVI159" s="79"/>
      <c r="MVJ159" s="79"/>
      <c r="MVK159" s="79"/>
      <c r="MVL159" s="79"/>
      <c r="MVM159" s="79"/>
      <c r="MVN159" s="79"/>
      <c r="MVO159" s="79"/>
      <c r="MVP159" s="79"/>
      <c r="MVQ159" s="79"/>
      <c r="MVR159" s="79"/>
      <c r="MVS159" s="79"/>
      <c r="MVT159" s="79"/>
      <c r="MVU159" s="79"/>
      <c r="MVV159" s="79"/>
      <c r="MVW159" s="79"/>
      <c r="MVX159" s="79"/>
      <c r="MVY159" s="79"/>
      <c r="MVZ159" s="79"/>
      <c r="MWA159" s="79"/>
      <c r="MWB159" s="79"/>
      <c r="MWC159" s="79"/>
      <c r="MWD159" s="79"/>
      <c r="MWE159" s="79"/>
      <c r="MWF159" s="79"/>
      <c r="MWG159" s="79"/>
      <c r="MWH159" s="79"/>
      <c r="MWI159" s="79"/>
      <c r="MWJ159" s="79"/>
      <c r="MWK159" s="79"/>
      <c r="MWL159" s="79"/>
      <c r="MWM159" s="79"/>
      <c r="MWN159" s="79"/>
      <c r="MWO159" s="79"/>
      <c r="MWP159" s="79"/>
      <c r="MWQ159" s="79"/>
      <c r="MWR159" s="79"/>
      <c r="MWS159" s="79"/>
      <c r="MWT159" s="79"/>
      <c r="MWU159" s="79"/>
      <c r="MWV159" s="79"/>
      <c r="MWW159" s="79"/>
      <c r="MWX159" s="79"/>
      <c r="MWY159" s="79"/>
      <c r="MWZ159" s="79"/>
      <c r="MXA159" s="79"/>
      <c r="MXB159" s="79"/>
      <c r="MXC159" s="79"/>
      <c r="MXD159" s="79"/>
      <c r="MXE159" s="79"/>
      <c r="MXF159" s="79"/>
      <c r="MXG159" s="79"/>
      <c r="MXH159" s="79"/>
      <c r="MXI159" s="79"/>
      <c r="MXJ159" s="79"/>
      <c r="MXK159" s="79"/>
      <c r="MXL159" s="79"/>
      <c r="MXM159" s="79"/>
      <c r="MXN159" s="79"/>
      <c r="MXO159" s="79"/>
      <c r="MXP159" s="79"/>
      <c r="MXQ159" s="79"/>
      <c r="MXR159" s="79"/>
      <c r="MXS159" s="79"/>
      <c r="MXT159" s="79"/>
      <c r="MXU159" s="79"/>
      <c r="MXV159" s="79"/>
      <c r="MXW159" s="79"/>
      <c r="MXX159" s="79"/>
      <c r="MXY159" s="79"/>
      <c r="MXZ159" s="79"/>
      <c r="MYA159" s="79"/>
      <c r="MYB159" s="79"/>
      <c r="MYC159" s="79"/>
      <c r="MYD159" s="79"/>
      <c r="MYE159" s="79"/>
      <c r="MYF159" s="79"/>
      <c r="MYG159" s="79"/>
      <c r="MYH159" s="79"/>
      <c r="MYI159" s="79"/>
      <c r="MYJ159" s="79"/>
      <c r="MYK159" s="79"/>
      <c r="MYL159" s="79"/>
      <c r="MYM159" s="79"/>
      <c r="MYN159" s="79"/>
      <c r="MYO159" s="79"/>
      <c r="MYP159" s="79"/>
      <c r="MYQ159" s="79"/>
      <c r="MYR159" s="79"/>
      <c r="MYS159" s="79"/>
      <c r="MYT159" s="79"/>
      <c r="MYU159" s="79"/>
      <c r="MYV159" s="79"/>
      <c r="MYW159" s="79"/>
      <c r="MYX159" s="79"/>
      <c r="MYY159" s="79"/>
      <c r="MYZ159" s="79"/>
      <c r="MZA159" s="79"/>
      <c r="MZB159" s="79"/>
      <c r="MZC159" s="79"/>
      <c r="MZD159" s="79"/>
      <c r="MZE159" s="79"/>
      <c r="MZF159" s="79"/>
      <c r="MZG159" s="79"/>
      <c r="MZH159" s="79"/>
      <c r="MZI159" s="79"/>
      <c r="MZJ159" s="79"/>
      <c r="MZK159" s="79"/>
      <c r="MZL159" s="79"/>
      <c r="MZM159" s="79"/>
      <c r="MZN159" s="79"/>
      <c r="MZO159" s="79"/>
      <c r="MZP159" s="79"/>
      <c r="MZQ159" s="79"/>
      <c r="MZR159" s="79"/>
      <c r="MZS159" s="79"/>
      <c r="MZT159" s="79"/>
      <c r="MZU159" s="79"/>
      <c r="MZV159" s="79"/>
      <c r="MZW159" s="79"/>
      <c r="MZX159" s="79"/>
      <c r="MZY159" s="79"/>
      <c r="MZZ159" s="79"/>
      <c r="NAA159" s="79"/>
      <c r="NAB159" s="79"/>
      <c r="NAC159" s="79"/>
      <c r="NAD159" s="79"/>
      <c r="NAE159" s="79"/>
      <c r="NAF159" s="79"/>
      <c r="NAG159" s="79"/>
      <c r="NAH159" s="79"/>
      <c r="NAI159" s="79"/>
      <c r="NAJ159" s="79"/>
      <c r="NAK159" s="79"/>
      <c r="NAL159" s="79"/>
      <c r="NAM159" s="79"/>
      <c r="NAN159" s="79"/>
      <c r="NAO159" s="79"/>
      <c r="NAP159" s="79"/>
      <c r="NAQ159" s="79"/>
      <c r="NAR159" s="79"/>
      <c r="NAS159" s="79"/>
      <c r="NAT159" s="79"/>
      <c r="NAU159" s="79"/>
      <c r="NAV159" s="79"/>
      <c r="NAW159" s="79"/>
      <c r="NAX159" s="79"/>
      <c r="NAY159" s="79"/>
      <c r="NAZ159" s="79"/>
      <c r="NBA159" s="79"/>
      <c r="NBB159" s="79"/>
      <c r="NBC159" s="79"/>
      <c r="NBD159" s="79"/>
      <c r="NBE159" s="79"/>
      <c r="NBF159" s="79"/>
      <c r="NBG159" s="79"/>
      <c r="NBH159" s="79"/>
      <c r="NBI159" s="79"/>
      <c r="NBJ159" s="79"/>
      <c r="NBK159" s="79"/>
      <c r="NBL159" s="79"/>
      <c r="NBM159" s="79"/>
      <c r="NBN159" s="79"/>
      <c r="NBO159" s="79"/>
      <c r="NBP159" s="79"/>
      <c r="NBQ159" s="79"/>
      <c r="NBR159" s="79"/>
      <c r="NBS159" s="79"/>
      <c r="NBT159" s="79"/>
      <c r="NBU159" s="79"/>
      <c r="NBV159" s="79"/>
      <c r="NBW159" s="79"/>
      <c r="NBX159" s="79"/>
      <c r="NBY159" s="79"/>
      <c r="NBZ159" s="79"/>
      <c r="NCA159" s="79"/>
      <c r="NCB159" s="79"/>
      <c r="NCC159" s="79"/>
      <c r="NCD159" s="79"/>
      <c r="NCE159" s="79"/>
      <c r="NCF159" s="79"/>
      <c r="NCG159" s="79"/>
      <c r="NCH159" s="79"/>
      <c r="NCI159" s="79"/>
      <c r="NCJ159" s="79"/>
      <c r="NCK159" s="79"/>
      <c r="NCL159" s="79"/>
      <c r="NCM159" s="79"/>
      <c r="NCN159" s="79"/>
      <c r="NCO159" s="79"/>
      <c r="NCP159" s="79"/>
      <c r="NCQ159" s="79"/>
      <c r="NCR159" s="79"/>
      <c r="NCS159" s="79"/>
      <c r="NCT159" s="79"/>
      <c r="NCU159" s="79"/>
      <c r="NCV159" s="79"/>
      <c r="NCW159" s="79"/>
      <c r="NCX159" s="79"/>
      <c r="NCY159" s="79"/>
      <c r="NCZ159" s="79"/>
      <c r="NDA159" s="79"/>
      <c r="NDB159" s="79"/>
      <c r="NDC159" s="79"/>
      <c r="NDD159" s="79"/>
      <c r="NDE159" s="79"/>
      <c r="NDF159" s="79"/>
      <c r="NDG159" s="79"/>
      <c r="NDH159" s="79"/>
      <c r="NDI159" s="79"/>
      <c r="NDJ159" s="79"/>
      <c r="NDK159" s="79"/>
      <c r="NDL159" s="79"/>
      <c r="NDM159" s="79"/>
      <c r="NDN159" s="79"/>
      <c r="NDO159" s="79"/>
      <c r="NDP159" s="79"/>
      <c r="NDQ159" s="79"/>
      <c r="NDR159" s="79"/>
      <c r="NDS159" s="79"/>
      <c r="NDT159" s="79"/>
      <c r="NDU159" s="79"/>
      <c r="NDV159" s="79"/>
      <c r="NDW159" s="79"/>
      <c r="NDX159" s="79"/>
      <c r="NDY159" s="79"/>
      <c r="NDZ159" s="79"/>
      <c r="NEA159" s="79"/>
      <c r="NEB159" s="79"/>
      <c r="NEC159" s="79"/>
      <c r="NED159" s="79"/>
      <c r="NEE159" s="79"/>
      <c r="NEF159" s="79"/>
      <c r="NEG159" s="79"/>
      <c r="NEH159" s="79"/>
      <c r="NEI159" s="79"/>
      <c r="NEJ159" s="79"/>
      <c r="NEK159" s="79"/>
      <c r="NEL159" s="79"/>
      <c r="NEM159" s="79"/>
      <c r="NEN159" s="79"/>
      <c r="NEO159" s="79"/>
      <c r="NEP159" s="79"/>
      <c r="NEQ159" s="79"/>
      <c r="NER159" s="79"/>
      <c r="NES159" s="79"/>
      <c r="NET159" s="79"/>
      <c r="NEU159" s="79"/>
      <c r="NEV159" s="79"/>
      <c r="NEW159" s="79"/>
      <c r="NEX159" s="79"/>
      <c r="NEY159" s="79"/>
      <c r="NEZ159" s="79"/>
      <c r="NFA159" s="79"/>
      <c r="NFB159" s="79"/>
      <c r="NFC159" s="79"/>
      <c r="NFD159" s="79"/>
      <c r="NFE159" s="79"/>
      <c r="NFF159" s="79"/>
      <c r="NFG159" s="79"/>
      <c r="NFH159" s="79"/>
      <c r="NFI159" s="79"/>
      <c r="NFJ159" s="79"/>
      <c r="NFK159" s="79"/>
      <c r="NFL159" s="79"/>
      <c r="NFM159" s="79"/>
      <c r="NFN159" s="79"/>
      <c r="NFO159" s="79"/>
      <c r="NFP159" s="79"/>
      <c r="NFQ159" s="79"/>
      <c r="NFR159" s="79"/>
      <c r="NFS159" s="79"/>
      <c r="NFT159" s="79"/>
      <c r="NFU159" s="79"/>
      <c r="NFV159" s="79"/>
      <c r="NFW159" s="79"/>
      <c r="NFX159" s="79"/>
      <c r="NFY159" s="79"/>
      <c r="NFZ159" s="79"/>
      <c r="NGA159" s="79"/>
      <c r="NGB159" s="79"/>
      <c r="NGC159" s="79"/>
      <c r="NGD159" s="79"/>
      <c r="NGE159" s="79"/>
      <c r="NGF159" s="79"/>
      <c r="NGG159" s="79"/>
      <c r="NGH159" s="79"/>
      <c r="NGI159" s="79"/>
      <c r="NGJ159" s="79"/>
      <c r="NGK159" s="79"/>
      <c r="NGL159" s="79"/>
      <c r="NGM159" s="79"/>
      <c r="NGN159" s="79"/>
      <c r="NGO159" s="79"/>
      <c r="NGP159" s="79"/>
      <c r="NGQ159" s="79"/>
      <c r="NGR159" s="79"/>
      <c r="NGS159" s="79"/>
      <c r="NGT159" s="79"/>
      <c r="NGU159" s="79"/>
      <c r="NGV159" s="79"/>
      <c r="NGW159" s="79"/>
      <c r="NGX159" s="79"/>
      <c r="NGY159" s="79"/>
      <c r="NGZ159" s="79"/>
      <c r="NHA159" s="79"/>
      <c r="NHB159" s="79"/>
      <c r="NHC159" s="79"/>
      <c r="NHD159" s="79"/>
      <c r="NHE159" s="79"/>
      <c r="NHF159" s="79"/>
      <c r="NHG159" s="79"/>
      <c r="NHH159" s="79"/>
      <c r="NHI159" s="79"/>
      <c r="NHJ159" s="79"/>
      <c r="NHK159" s="79"/>
      <c r="NHL159" s="79"/>
      <c r="NHM159" s="79"/>
      <c r="NHN159" s="79"/>
      <c r="NHO159" s="79"/>
      <c r="NHP159" s="79"/>
      <c r="NHQ159" s="79"/>
      <c r="NHR159" s="79"/>
      <c r="NHS159" s="79"/>
      <c r="NHT159" s="79"/>
      <c r="NHU159" s="79"/>
      <c r="NHV159" s="79"/>
      <c r="NHW159" s="79"/>
      <c r="NHX159" s="79"/>
      <c r="NHY159" s="79"/>
      <c r="NHZ159" s="79"/>
      <c r="NIA159" s="79"/>
      <c r="NIB159" s="79"/>
      <c r="NIC159" s="79"/>
      <c r="NID159" s="79"/>
      <c r="NIE159" s="79"/>
      <c r="NIF159" s="79"/>
      <c r="NIG159" s="79"/>
      <c r="NIH159" s="79"/>
      <c r="NII159" s="79"/>
      <c r="NIJ159" s="79"/>
      <c r="NIK159" s="79"/>
      <c r="NIL159" s="79"/>
      <c r="NIM159" s="79"/>
      <c r="NIN159" s="79"/>
      <c r="NIO159" s="79"/>
      <c r="NIP159" s="79"/>
      <c r="NIQ159" s="79"/>
      <c r="NIR159" s="79"/>
      <c r="NIS159" s="79"/>
      <c r="NIT159" s="79"/>
      <c r="NIU159" s="79"/>
      <c r="NIV159" s="79"/>
      <c r="NIW159" s="79"/>
      <c r="NIX159" s="79"/>
      <c r="NIY159" s="79"/>
      <c r="NIZ159" s="79"/>
      <c r="NJA159" s="79"/>
      <c r="NJB159" s="79"/>
      <c r="NJC159" s="79"/>
      <c r="NJD159" s="79"/>
      <c r="NJE159" s="79"/>
      <c r="NJF159" s="79"/>
      <c r="NJG159" s="79"/>
      <c r="NJH159" s="79"/>
      <c r="NJI159" s="79"/>
      <c r="NJJ159" s="79"/>
      <c r="NJK159" s="79"/>
      <c r="NJL159" s="79"/>
      <c r="NJM159" s="79"/>
      <c r="NJN159" s="79"/>
      <c r="NJO159" s="79"/>
      <c r="NJP159" s="79"/>
      <c r="NJQ159" s="79"/>
      <c r="NJR159" s="79"/>
      <c r="NJS159" s="79"/>
      <c r="NJT159" s="79"/>
      <c r="NJU159" s="79"/>
      <c r="NJV159" s="79"/>
      <c r="NJW159" s="79"/>
      <c r="NJX159" s="79"/>
      <c r="NJY159" s="79"/>
      <c r="NJZ159" s="79"/>
      <c r="NKA159" s="79"/>
      <c r="NKB159" s="79"/>
      <c r="NKC159" s="79"/>
      <c r="NKD159" s="79"/>
      <c r="NKE159" s="79"/>
      <c r="NKF159" s="79"/>
      <c r="NKG159" s="79"/>
      <c r="NKH159" s="79"/>
      <c r="NKI159" s="79"/>
      <c r="NKJ159" s="79"/>
      <c r="NKK159" s="79"/>
      <c r="NKL159" s="79"/>
      <c r="NKM159" s="79"/>
      <c r="NKN159" s="79"/>
      <c r="NKO159" s="79"/>
      <c r="NKP159" s="79"/>
      <c r="NKQ159" s="79"/>
      <c r="NKR159" s="79"/>
      <c r="NKS159" s="79"/>
      <c r="NKT159" s="79"/>
      <c r="NKU159" s="79"/>
      <c r="NKV159" s="79"/>
      <c r="NKW159" s="79"/>
      <c r="NKX159" s="79"/>
      <c r="NKY159" s="79"/>
      <c r="NKZ159" s="79"/>
      <c r="NLA159" s="79"/>
      <c r="NLB159" s="79"/>
      <c r="NLC159" s="79"/>
      <c r="NLD159" s="79"/>
      <c r="NLE159" s="79"/>
      <c r="NLF159" s="79"/>
      <c r="NLG159" s="79"/>
      <c r="NLH159" s="79"/>
      <c r="NLI159" s="79"/>
      <c r="NLJ159" s="79"/>
      <c r="NLK159" s="79"/>
      <c r="NLL159" s="79"/>
      <c r="NLM159" s="79"/>
      <c r="NLN159" s="79"/>
      <c r="NLO159" s="79"/>
      <c r="NLP159" s="79"/>
      <c r="NLQ159" s="79"/>
      <c r="NLR159" s="79"/>
      <c r="NLS159" s="79"/>
      <c r="NLT159" s="79"/>
      <c r="NLU159" s="79"/>
      <c r="NLV159" s="79"/>
      <c r="NLW159" s="79"/>
      <c r="NLX159" s="79"/>
      <c r="NLY159" s="79"/>
      <c r="NLZ159" s="79"/>
      <c r="NMA159" s="79"/>
      <c r="NMB159" s="79"/>
      <c r="NMC159" s="79"/>
      <c r="NMD159" s="79"/>
      <c r="NME159" s="79"/>
      <c r="NMF159" s="79"/>
      <c r="NMG159" s="79"/>
      <c r="NMH159" s="79"/>
      <c r="NMI159" s="79"/>
      <c r="NMJ159" s="79"/>
      <c r="NMK159" s="79"/>
      <c r="NML159" s="79"/>
      <c r="NMM159" s="79"/>
      <c r="NMN159" s="79"/>
      <c r="NMO159" s="79"/>
      <c r="NMP159" s="79"/>
      <c r="NMQ159" s="79"/>
      <c r="NMR159" s="79"/>
      <c r="NMS159" s="79"/>
      <c r="NMT159" s="79"/>
      <c r="NMU159" s="79"/>
      <c r="NMV159" s="79"/>
      <c r="NMW159" s="79"/>
      <c r="NMX159" s="79"/>
      <c r="NMY159" s="79"/>
      <c r="NMZ159" s="79"/>
      <c r="NNA159" s="79"/>
      <c r="NNB159" s="79"/>
      <c r="NNC159" s="79"/>
      <c r="NND159" s="79"/>
      <c r="NNE159" s="79"/>
      <c r="NNF159" s="79"/>
      <c r="NNG159" s="79"/>
      <c r="NNH159" s="79"/>
      <c r="NNI159" s="79"/>
      <c r="NNJ159" s="79"/>
      <c r="NNK159" s="79"/>
      <c r="NNL159" s="79"/>
      <c r="NNM159" s="79"/>
      <c r="NNN159" s="79"/>
      <c r="NNO159" s="79"/>
      <c r="NNP159" s="79"/>
      <c r="NNQ159" s="79"/>
      <c r="NNR159" s="79"/>
      <c r="NNS159" s="79"/>
      <c r="NNT159" s="79"/>
      <c r="NNU159" s="79"/>
      <c r="NNV159" s="79"/>
      <c r="NNW159" s="79"/>
      <c r="NNX159" s="79"/>
      <c r="NNY159" s="79"/>
      <c r="NNZ159" s="79"/>
      <c r="NOA159" s="79"/>
      <c r="NOB159" s="79"/>
      <c r="NOC159" s="79"/>
      <c r="NOD159" s="79"/>
      <c r="NOE159" s="79"/>
      <c r="NOF159" s="79"/>
      <c r="NOG159" s="79"/>
      <c r="NOH159" s="79"/>
      <c r="NOI159" s="79"/>
      <c r="NOJ159" s="79"/>
      <c r="NOK159" s="79"/>
      <c r="NOL159" s="79"/>
      <c r="NOM159" s="79"/>
      <c r="NON159" s="79"/>
      <c r="NOO159" s="79"/>
      <c r="NOP159" s="79"/>
      <c r="NOQ159" s="79"/>
      <c r="NOR159" s="79"/>
      <c r="NOS159" s="79"/>
      <c r="NOT159" s="79"/>
      <c r="NOU159" s="79"/>
      <c r="NOV159" s="79"/>
      <c r="NOW159" s="79"/>
      <c r="NOX159" s="79"/>
      <c r="NOY159" s="79"/>
      <c r="NOZ159" s="79"/>
      <c r="NPA159" s="79"/>
      <c r="NPB159" s="79"/>
      <c r="NPC159" s="79"/>
      <c r="NPD159" s="79"/>
      <c r="NPE159" s="79"/>
      <c r="NPF159" s="79"/>
      <c r="NPG159" s="79"/>
      <c r="NPH159" s="79"/>
      <c r="NPI159" s="79"/>
      <c r="NPJ159" s="79"/>
      <c r="NPK159" s="79"/>
      <c r="NPL159" s="79"/>
      <c r="NPM159" s="79"/>
      <c r="NPN159" s="79"/>
      <c r="NPO159" s="79"/>
      <c r="NPP159" s="79"/>
      <c r="NPQ159" s="79"/>
      <c r="NPR159" s="79"/>
      <c r="NPS159" s="79"/>
      <c r="NPT159" s="79"/>
      <c r="NPU159" s="79"/>
      <c r="NPV159" s="79"/>
      <c r="NPW159" s="79"/>
      <c r="NPX159" s="79"/>
      <c r="NPY159" s="79"/>
      <c r="NPZ159" s="79"/>
      <c r="NQA159" s="79"/>
      <c r="NQB159" s="79"/>
      <c r="NQC159" s="79"/>
      <c r="NQD159" s="79"/>
      <c r="NQE159" s="79"/>
      <c r="NQF159" s="79"/>
      <c r="NQG159" s="79"/>
      <c r="NQH159" s="79"/>
      <c r="NQI159" s="79"/>
      <c r="NQJ159" s="79"/>
      <c r="NQK159" s="79"/>
      <c r="NQL159" s="79"/>
      <c r="NQM159" s="79"/>
      <c r="NQN159" s="79"/>
      <c r="NQO159" s="79"/>
      <c r="NQP159" s="79"/>
      <c r="NQQ159" s="79"/>
      <c r="NQR159" s="79"/>
      <c r="NQS159" s="79"/>
      <c r="NQT159" s="79"/>
      <c r="NQU159" s="79"/>
      <c r="NQV159" s="79"/>
      <c r="NQW159" s="79"/>
      <c r="NQX159" s="79"/>
      <c r="NQY159" s="79"/>
      <c r="NQZ159" s="79"/>
      <c r="NRA159" s="79"/>
      <c r="NRB159" s="79"/>
      <c r="NRC159" s="79"/>
      <c r="NRD159" s="79"/>
      <c r="NRE159" s="79"/>
      <c r="NRF159" s="79"/>
      <c r="NRG159" s="79"/>
      <c r="NRH159" s="79"/>
      <c r="NRI159" s="79"/>
      <c r="NRJ159" s="79"/>
      <c r="NRK159" s="79"/>
      <c r="NRL159" s="79"/>
      <c r="NRM159" s="79"/>
      <c r="NRN159" s="79"/>
      <c r="NRO159" s="79"/>
      <c r="NRP159" s="79"/>
      <c r="NRQ159" s="79"/>
      <c r="NRR159" s="79"/>
      <c r="NRS159" s="79"/>
      <c r="NRT159" s="79"/>
      <c r="NRU159" s="79"/>
      <c r="NRV159" s="79"/>
      <c r="NRW159" s="79"/>
      <c r="NRX159" s="79"/>
      <c r="NRY159" s="79"/>
      <c r="NRZ159" s="79"/>
      <c r="NSA159" s="79"/>
      <c r="NSB159" s="79"/>
      <c r="NSC159" s="79"/>
      <c r="NSD159" s="79"/>
      <c r="NSE159" s="79"/>
      <c r="NSF159" s="79"/>
      <c r="NSG159" s="79"/>
      <c r="NSH159" s="79"/>
      <c r="NSI159" s="79"/>
      <c r="NSJ159" s="79"/>
      <c r="NSK159" s="79"/>
      <c r="NSL159" s="79"/>
      <c r="NSM159" s="79"/>
      <c r="NSN159" s="79"/>
      <c r="NSO159" s="79"/>
      <c r="NSP159" s="79"/>
      <c r="NSQ159" s="79"/>
      <c r="NSR159" s="79"/>
      <c r="NSS159" s="79"/>
      <c r="NST159" s="79"/>
      <c r="NSU159" s="79"/>
      <c r="NSV159" s="79"/>
      <c r="NSW159" s="79"/>
      <c r="NSX159" s="79"/>
      <c r="NSY159" s="79"/>
      <c r="NSZ159" s="79"/>
      <c r="NTA159" s="79"/>
      <c r="NTB159" s="79"/>
      <c r="NTC159" s="79"/>
      <c r="NTD159" s="79"/>
      <c r="NTE159" s="79"/>
      <c r="NTF159" s="79"/>
      <c r="NTG159" s="79"/>
      <c r="NTH159" s="79"/>
      <c r="NTI159" s="79"/>
      <c r="NTJ159" s="79"/>
      <c r="NTK159" s="79"/>
      <c r="NTL159" s="79"/>
      <c r="NTM159" s="79"/>
      <c r="NTN159" s="79"/>
      <c r="NTO159" s="79"/>
      <c r="NTP159" s="79"/>
      <c r="NTQ159" s="79"/>
      <c r="NTR159" s="79"/>
      <c r="NTS159" s="79"/>
      <c r="NTT159" s="79"/>
      <c r="NTU159" s="79"/>
      <c r="NTV159" s="79"/>
      <c r="NTW159" s="79"/>
      <c r="NTX159" s="79"/>
      <c r="NTY159" s="79"/>
      <c r="NTZ159" s="79"/>
      <c r="NUA159" s="79"/>
      <c r="NUB159" s="79"/>
      <c r="NUC159" s="79"/>
      <c r="NUD159" s="79"/>
      <c r="NUE159" s="79"/>
      <c r="NUF159" s="79"/>
      <c r="NUG159" s="79"/>
      <c r="NUH159" s="79"/>
      <c r="NUI159" s="79"/>
      <c r="NUJ159" s="79"/>
      <c r="NUK159" s="79"/>
      <c r="NUL159" s="79"/>
      <c r="NUM159" s="79"/>
      <c r="NUN159" s="79"/>
      <c r="NUO159" s="79"/>
      <c r="NUP159" s="79"/>
      <c r="NUQ159" s="79"/>
      <c r="NUR159" s="79"/>
      <c r="NUS159" s="79"/>
      <c r="NUT159" s="79"/>
      <c r="NUU159" s="79"/>
      <c r="NUV159" s="79"/>
      <c r="NUW159" s="79"/>
      <c r="NUX159" s="79"/>
      <c r="NUY159" s="79"/>
      <c r="NUZ159" s="79"/>
      <c r="NVA159" s="79"/>
      <c r="NVB159" s="79"/>
      <c r="NVC159" s="79"/>
      <c r="NVD159" s="79"/>
      <c r="NVE159" s="79"/>
      <c r="NVF159" s="79"/>
      <c r="NVG159" s="79"/>
      <c r="NVH159" s="79"/>
      <c r="NVI159" s="79"/>
      <c r="NVJ159" s="79"/>
      <c r="NVK159" s="79"/>
      <c r="NVL159" s="79"/>
      <c r="NVM159" s="79"/>
      <c r="NVN159" s="79"/>
      <c r="NVO159" s="79"/>
      <c r="NVP159" s="79"/>
      <c r="NVQ159" s="79"/>
      <c r="NVR159" s="79"/>
      <c r="NVS159" s="79"/>
      <c r="NVT159" s="79"/>
      <c r="NVU159" s="79"/>
      <c r="NVV159" s="79"/>
      <c r="NVW159" s="79"/>
      <c r="NVX159" s="79"/>
      <c r="NVY159" s="79"/>
      <c r="NVZ159" s="79"/>
      <c r="NWA159" s="79"/>
      <c r="NWB159" s="79"/>
      <c r="NWC159" s="79"/>
      <c r="NWD159" s="79"/>
      <c r="NWE159" s="79"/>
      <c r="NWF159" s="79"/>
      <c r="NWG159" s="79"/>
      <c r="NWH159" s="79"/>
      <c r="NWI159" s="79"/>
      <c r="NWJ159" s="79"/>
      <c r="NWK159" s="79"/>
      <c r="NWL159" s="79"/>
      <c r="NWM159" s="79"/>
      <c r="NWN159" s="79"/>
      <c r="NWO159" s="79"/>
      <c r="NWP159" s="79"/>
      <c r="NWQ159" s="79"/>
      <c r="NWR159" s="79"/>
      <c r="NWS159" s="79"/>
      <c r="NWT159" s="79"/>
      <c r="NWU159" s="79"/>
      <c r="NWV159" s="79"/>
      <c r="NWW159" s="79"/>
      <c r="NWX159" s="79"/>
      <c r="NWY159" s="79"/>
      <c r="NWZ159" s="79"/>
      <c r="NXA159" s="79"/>
      <c r="NXB159" s="79"/>
      <c r="NXC159" s="79"/>
      <c r="NXD159" s="79"/>
      <c r="NXE159" s="79"/>
      <c r="NXF159" s="79"/>
      <c r="NXG159" s="79"/>
      <c r="NXH159" s="79"/>
      <c r="NXI159" s="79"/>
      <c r="NXJ159" s="79"/>
      <c r="NXK159" s="79"/>
      <c r="NXL159" s="79"/>
      <c r="NXM159" s="79"/>
      <c r="NXN159" s="79"/>
      <c r="NXO159" s="79"/>
      <c r="NXP159" s="79"/>
      <c r="NXQ159" s="79"/>
      <c r="NXR159" s="79"/>
      <c r="NXS159" s="79"/>
      <c r="NXT159" s="79"/>
      <c r="NXU159" s="79"/>
      <c r="NXV159" s="79"/>
      <c r="NXW159" s="79"/>
      <c r="NXX159" s="79"/>
      <c r="NXY159" s="79"/>
      <c r="NXZ159" s="79"/>
      <c r="NYA159" s="79"/>
      <c r="NYB159" s="79"/>
      <c r="NYC159" s="79"/>
      <c r="NYD159" s="79"/>
      <c r="NYE159" s="79"/>
      <c r="NYF159" s="79"/>
      <c r="NYG159" s="79"/>
      <c r="NYH159" s="79"/>
      <c r="NYI159" s="79"/>
      <c r="NYJ159" s="79"/>
      <c r="NYK159" s="79"/>
      <c r="NYL159" s="79"/>
      <c r="NYM159" s="79"/>
      <c r="NYN159" s="79"/>
      <c r="NYO159" s="79"/>
      <c r="NYP159" s="79"/>
      <c r="NYQ159" s="79"/>
      <c r="NYR159" s="79"/>
      <c r="NYS159" s="79"/>
      <c r="NYT159" s="79"/>
      <c r="NYU159" s="79"/>
      <c r="NYV159" s="79"/>
      <c r="NYW159" s="79"/>
      <c r="NYX159" s="79"/>
      <c r="NYY159" s="79"/>
      <c r="NYZ159" s="79"/>
      <c r="NZA159" s="79"/>
      <c r="NZB159" s="79"/>
      <c r="NZC159" s="79"/>
      <c r="NZD159" s="79"/>
      <c r="NZE159" s="79"/>
      <c r="NZF159" s="79"/>
      <c r="NZG159" s="79"/>
      <c r="NZH159" s="79"/>
      <c r="NZI159" s="79"/>
      <c r="NZJ159" s="79"/>
      <c r="NZK159" s="79"/>
      <c r="NZL159" s="79"/>
      <c r="NZM159" s="79"/>
      <c r="NZN159" s="79"/>
      <c r="NZO159" s="79"/>
      <c r="NZP159" s="79"/>
      <c r="NZQ159" s="79"/>
      <c r="NZR159" s="79"/>
      <c r="NZS159" s="79"/>
      <c r="NZT159" s="79"/>
      <c r="NZU159" s="79"/>
      <c r="NZV159" s="79"/>
      <c r="NZW159" s="79"/>
      <c r="NZX159" s="79"/>
      <c r="NZY159" s="79"/>
      <c r="NZZ159" s="79"/>
      <c r="OAA159" s="79"/>
      <c r="OAB159" s="79"/>
      <c r="OAC159" s="79"/>
      <c r="OAD159" s="79"/>
      <c r="OAE159" s="79"/>
      <c r="OAF159" s="79"/>
      <c r="OAG159" s="79"/>
      <c r="OAH159" s="79"/>
      <c r="OAI159" s="79"/>
      <c r="OAJ159" s="79"/>
      <c r="OAK159" s="79"/>
      <c r="OAL159" s="79"/>
      <c r="OAM159" s="79"/>
      <c r="OAN159" s="79"/>
      <c r="OAO159" s="79"/>
      <c r="OAP159" s="79"/>
      <c r="OAQ159" s="79"/>
      <c r="OAR159" s="79"/>
      <c r="OAS159" s="79"/>
      <c r="OAT159" s="79"/>
      <c r="OAU159" s="79"/>
      <c r="OAV159" s="79"/>
      <c r="OAW159" s="79"/>
      <c r="OAX159" s="79"/>
      <c r="OAY159" s="79"/>
      <c r="OAZ159" s="79"/>
      <c r="OBA159" s="79"/>
      <c r="OBB159" s="79"/>
      <c r="OBC159" s="79"/>
      <c r="OBD159" s="79"/>
      <c r="OBE159" s="79"/>
      <c r="OBF159" s="79"/>
      <c r="OBG159" s="79"/>
      <c r="OBH159" s="79"/>
      <c r="OBI159" s="79"/>
      <c r="OBJ159" s="79"/>
      <c r="OBK159" s="79"/>
      <c r="OBL159" s="79"/>
      <c r="OBM159" s="79"/>
      <c r="OBN159" s="79"/>
      <c r="OBO159" s="79"/>
      <c r="OBP159" s="79"/>
      <c r="OBQ159" s="79"/>
      <c r="OBR159" s="79"/>
      <c r="OBS159" s="79"/>
      <c r="OBT159" s="79"/>
      <c r="OBU159" s="79"/>
      <c r="OBV159" s="79"/>
      <c r="OBW159" s="79"/>
      <c r="OBX159" s="79"/>
      <c r="OBY159" s="79"/>
      <c r="OBZ159" s="79"/>
      <c r="OCA159" s="79"/>
      <c r="OCB159" s="79"/>
      <c r="OCC159" s="79"/>
      <c r="OCD159" s="79"/>
      <c r="OCE159" s="79"/>
      <c r="OCF159" s="79"/>
      <c r="OCG159" s="79"/>
      <c r="OCH159" s="79"/>
      <c r="OCI159" s="79"/>
      <c r="OCJ159" s="79"/>
      <c r="OCK159" s="79"/>
      <c r="OCL159" s="79"/>
      <c r="OCM159" s="79"/>
      <c r="OCN159" s="79"/>
      <c r="OCO159" s="79"/>
      <c r="OCP159" s="79"/>
      <c r="OCQ159" s="79"/>
      <c r="OCR159" s="79"/>
      <c r="OCS159" s="79"/>
      <c r="OCT159" s="79"/>
      <c r="OCU159" s="79"/>
      <c r="OCV159" s="79"/>
      <c r="OCW159" s="79"/>
      <c r="OCX159" s="79"/>
      <c r="OCY159" s="79"/>
      <c r="OCZ159" s="79"/>
      <c r="ODA159" s="79"/>
      <c r="ODB159" s="79"/>
      <c r="ODC159" s="79"/>
      <c r="ODD159" s="79"/>
      <c r="ODE159" s="79"/>
      <c r="ODF159" s="79"/>
      <c r="ODG159" s="79"/>
      <c r="ODH159" s="79"/>
      <c r="ODI159" s="79"/>
      <c r="ODJ159" s="79"/>
      <c r="ODK159" s="79"/>
      <c r="ODL159" s="79"/>
      <c r="ODM159" s="79"/>
      <c r="ODN159" s="79"/>
      <c r="ODO159" s="79"/>
      <c r="ODP159" s="79"/>
      <c r="ODQ159" s="79"/>
      <c r="ODR159" s="79"/>
      <c r="ODS159" s="79"/>
      <c r="ODT159" s="79"/>
      <c r="ODU159" s="79"/>
      <c r="ODV159" s="79"/>
      <c r="ODW159" s="79"/>
      <c r="ODX159" s="79"/>
      <c r="ODY159" s="79"/>
      <c r="ODZ159" s="79"/>
      <c r="OEA159" s="79"/>
      <c r="OEB159" s="79"/>
      <c r="OEC159" s="79"/>
      <c r="OED159" s="79"/>
      <c r="OEE159" s="79"/>
      <c r="OEF159" s="79"/>
      <c r="OEG159" s="79"/>
      <c r="OEH159" s="79"/>
      <c r="OEI159" s="79"/>
      <c r="OEJ159" s="79"/>
      <c r="OEK159" s="79"/>
      <c r="OEL159" s="79"/>
      <c r="OEM159" s="79"/>
      <c r="OEN159" s="79"/>
      <c r="OEO159" s="79"/>
      <c r="OEP159" s="79"/>
      <c r="OEQ159" s="79"/>
      <c r="OER159" s="79"/>
      <c r="OES159" s="79"/>
      <c r="OET159" s="79"/>
      <c r="OEU159" s="79"/>
      <c r="OEV159" s="79"/>
      <c r="OEW159" s="79"/>
      <c r="OEX159" s="79"/>
      <c r="OEY159" s="79"/>
      <c r="OEZ159" s="79"/>
      <c r="OFA159" s="79"/>
      <c r="OFB159" s="79"/>
      <c r="OFC159" s="79"/>
      <c r="OFD159" s="79"/>
      <c r="OFE159" s="79"/>
      <c r="OFF159" s="79"/>
      <c r="OFG159" s="79"/>
      <c r="OFH159" s="79"/>
      <c r="OFI159" s="79"/>
      <c r="OFJ159" s="79"/>
      <c r="OFK159" s="79"/>
      <c r="OFL159" s="79"/>
      <c r="OFM159" s="79"/>
      <c r="OFN159" s="79"/>
      <c r="OFO159" s="79"/>
      <c r="OFP159" s="79"/>
      <c r="OFQ159" s="79"/>
      <c r="OFR159" s="79"/>
      <c r="OFS159" s="79"/>
      <c r="OFT159" s="79"/>
      <c r="OFU159" s="79"/>
      <c r="OFV159" s="79"/>
      <c r="OFW159" s="79"/>
      <c r="OFX159" s="79"/>
      <c r="OFY159" s="79"/>
      <c r="OFZ159" s="79"/>
      <c r="OGA159" s="79"/>
      <c r="OGB159" s="79"/>
      <c r="OGC159" s="79"/>
      <c r="OGD159" s="79"/>
      <c r="OGE159" s="79"/>
      <c r="OGF159" s="79"/>
      <c r="OGG159" s="79"/>
      <c r="OGH159" s="79"/>
      <c r="OGI159" s="79"/>
      <c r="OGJ159" s="79"/>
      <c r="OGK159" s="79"/>
      <c r="OGL159" s="79"/>
      <c r="OGM159" s="79"/>
      <c r="OGN159" s="79"/>
      <c r="OGO159" s="79"/>
      <c r="OGP159" s="79"/>
      <c r="OGQ159" s="79"/>
      <c r="OGR159" s="79"/>
      <c r="OGS159" s="79"/>
      <c r="OGT159" s="79"/>
      <c r="OGU159" s="79"/>
      <c r="OGV159" s="79"/>
      <c r="OGW159" s="79"/>
      <c r="OGX159" s="79"/>
      <c r="OGY159" s="79"/>
      <c r="OGZ159" s="79"/>
      <c r="OHA159" s="79"/>
      <c r="OHB159" s="79"/>
      <c r="OHC159" s="79"/>
      <c r="OHD159" s="79"/>
      <c r="OHE159" s="79"/>
      <c r="OHF159" s="79"/>
      <c r="OHG159" s="79"/>
      <c r="OHH159" s="79"/>
      <c r="OHI159" s="79"/>
      <c r="OHJ159" s="79"/>
      <c r="OHK159" s="79"/>
      <c r="OHL159" s="79"/>
      <c r="OHM159" s="79"/>
      <c r="OHN159" s="79"/>
      <c r="OHO159" s="79"/>
      <c r="OHP159" s="79"/>
      <c r="OHQ159" s="79"/>
      <c r="OHR159" s="79"/>
      <c r="OHS159" s="79"/>
      <c r="OHT159" s="79"/>
      <c r="OHU159" s="79"/>
      <c r="OHV159" s="79"/>
      <c r="OHW159" s="79"/>
      <c r="OHX159" s="79"/>
      <c r="OHY159" s="79"/>
      <c r="OHZ159" s="79"/>
      <c r="OIA159" s="79"/>
      <c r="OIB159" s="79"/>
      <c r="OIC159" s="79"/>
      <c r="OID159" s="79"/>
      <c r="OIE159" s="79"/>
      <c r="OIF159" s="79"/>
      <c r="OIG159" s="79"/>
      <c r="OIH159" s="79"/>
      <c r="OII159" s="79"/>
      <c r="OIJ159" s="79"/>
      <c r="OIK159" s="79"/>
      <c r="OIL159" s="79"/>
      <c r="OIM159" s="79"/>
      <c r="OIN159" s="79"/>
      <c r="OIO159" s="79"/>
      <c r="OIP159" s="79"/>
      <c r="OIQ159" s="79"/>
      <c r="OIR159" s="79"/>
      <c r="OIS159" s="79"/>
      <c r="OIT159" s="79"/>
      <c r="OIU159" s="79"/>
      <c r="OIV159" s="79"/>
      <c r="OIW159" s="79"/>
      <c r="OIX159" s="79"/>
      <c r="OIY159" s="79"/>
      <c r="OIZ159" s="79"/>
      <c r="OJA159" s="79"/>
      <c r="OJB159" s="79"/>
      <c r="OJC159" s="79"/>
      <c r="OJD159" s="79"/>
      <c r="OJE159" s="79"/>
      <c r="OJF159" s="79"/>
      <c r="OJG159" s="79"/>
      <c r="OJH159" s="79"/>
      <c r="OJI159" s="79"/>
      <c r="OJJ159" s="79"/>
      <c r="OJK159" s="79"/>
      <c r="OJL159" s="79"/>
      <c r="OJM159" s="79"/>
      <c r="OJN159" s="79"/>
      <c r="OJO159" s="79"/>
      <c r="OJP159" s="79"/>
      <c r="OJQ159" s="79"/>
      <c r="OJR159" s="79"/>
      <c r="OJS159" s="79"/>
      <c r="OJT159" s="79"/>
      <c r="OJU159" s="79"/>
      <c r="OJV159" s="79"/>
      <c r="OJW159" s="79"/>
      <c r="OJX159" s="79"/>
      <c r="OJY159" s="79"/>
      <c r="OJZ159" s="79"/>
      <c r="OKA159" s="79"/>
      <c r="OKB159" s="79"/>
      <c r="OKC159" s="79"/>
      <c r="OKD159" s="79"/>
      <c r="OKE159" s="79"/>
      <c r="OKF159" s="79"/>
      <c r="OKG159" s="79"/>
      <c r="OKH159" s="79"/>
      <c r="OKI159" s="79"/>
      <c r="OKJ159" s="79"/>
      <c r="OKK159" s="79"/>
      <c r="OKL159" s="79"/>
      <c r="OKM159" s="79"/>
      <c r="OKN159" s="79"/>
      <c r="OKO159" s="79"/>
      <c r="OKP159" s="79"/>
      <c r="OKQ159" s="79"/>
      <c r="OKR159" s="79"/>
      <c r="OKS159" s="79"/>
      <c r="OKT159" s="79"/>
      <c r="OKU159" s="79"/>
      <c r="OKV159" s="79"/>
      <c r="OKW159" s="79"/>
      <c r="OKX159" s="79"/>
      <c r="OKY159" s="79"/>
      <c r="OKZ159" s="79"/>
      <c r="OLA159" s="79"/>
      <c r="OLB159" s="79"/>
      <c r="OLC159" s="79"/>
      <c r="OLD159" s="79"/>
      <c r="OLE159" s="79"/>
      <c r="OLF159" s="79"/>
      <c r="OLG159" s="79"/>
      <c r="OLH159" s="79"/>
      <c r="OLI159" s="79"/>
      <c r="OLJ159" s="79"/>
      <c r="OLK159" s="79"/>
      <c r="OLL159" s="79"/>
      <c r="OLM159" s="79"/>
      <c r="OLN159" s="79"/>
      <c r="OLO159" s="79"/>
      <c r="OLP159" s="79"/>
      <c r="OLQ159" s="79"/>
      <c r="OLR159" s="79"/>
      <c r="OLS159" s="79"/>
      <c r="OLT159" s="79"/>
      <c r="OLU159" s="79"/>
      <c r="OLV159" s="79"/>
      <c r="OLW159" s="79"/>
      <c r="OLX159" s="79"/>
      <c r="OLY159" s="79"/>
      <c r="OLZ159" s="79"/>
      <c r="OMA159" s="79"/>
      <c r="OMB159" s="79"/>
      <c r="OMC159" s="79"/>
      <c r="OMD159" s="79"/>
      <c r="OME159" s="79"/>
      <c r="OMF159" s="79"/>
      <c r="OMG159" s="79"/>
      <c r="OMH159" s="79"/>
      <c r="OMI159" s="79"/>
      <c r="OMJ159" s="79"/>
      <c r="OMK159" s="79"/>
      <c r="OML159" s="79"/>
      <c r="OMM159" s="79"/>
      <c r="OMN159" s="79"/>
      <c r="OMO159" s="79"/>
      <c r="OMP159" s="79"/>
      <c r="OMQ159" s="79"/>
      <c r="OMR159" s="79"/>
      <c r="OMS159" s="79"/>
      <c r="OMT159" s="79"/>
      <c r="OMU159" s="79"/>
      <c r="OMV159" s="79"/>
      <c r="OMW159" s="79"/>
      <c r="OMX159" s="79"/>
      <c r="OMY159" s="79"/>
      <c r="OMZ159" s="79"/>
      <c r="ONA159" s="79"/>
      <c r="ONB159" s="79"/>
      <c r="ONC159" s="79"/>
      <c r="OND159" s="79"/>
      <c r="ONE159" s="79"/>
      <c r="ONF159" s="79"/>
      <c r="ONG159" s="79"/>
      <c r="ONH159" s="79"/>
      <c r="ONI159" s="79"/>
      <c r="ONJ159" s="79"/>
      <c r="ONK159" s="79"/>
      <c r="ONL159" s="79"/>
      <c r="ONM159" s="79"/>
      <c r="ONN159" s="79"/>
      <c r="ONO159" s="79"/>
      <c r="ONP159" s="79"/>
      <c r="ONQ159" s="79"/>
      <c r="ONR159" s="79"/>
      <c r="ONS159" s="79"/>
      <c r="ONT159" s="79"/>
      <c r="ONU159" s="79"/>
      <c r="ONV159" s="79"/>
      <c r="ONW159" s="79"/>
      <c r="ONX159" s="79"/>
      <c r="ONY159" s="79"/>
      <c r="ONZ159" s="79"/>
      <c r="OOA159" s="79"/>
      <c r="OOB159" s="79"/>
      <c r="OOC159" s="79"/>
      <c r="OOD159" s="79"/>
      <c r="OOE159" s="79"/>
      <c r="OOF159" s="79"/>
      <c r="OOG159" s="79"/>
      <c r="OOH159" s="79"/>
      <c r="OOI159" s="79"/>
      <c r="OOJ159" s="79"/>
      <c r="OOK159" s="79"/>
      <c r="OOL159" s="79"/>
      <c r="OOM159" s="79"/>
      <c r="OON159" s="79"/>
      <c r="OOO159" s="79"/>
      <c r="OOP159" s="79"/>
      <c r="OOQ159" s="79"/>
      <c r="OOR159" s="79"/>
      <c r="OOS159" s="79"/>
      <c r="OOT159" s="79"/>
      <c r="OOU159" s="79"/>
      <c r="OOV159" s="79"/>
      <c r="OOW159" s="79"/>
      <c r="OOX159" s="79"/>
      <c r="OOY159" s="79"/>
      <c r="OOZ159" s="79"/>
      <c r="OPA159" s="79"/>
      <c r="OPB159" s="79"/>
      <c r="OPC159" s="79"/>
      <c r="OPD159" s="79"/>
      <c r="OPE159" s="79"/>
      <c r="OPF159" s="79"/>
      <c r="OPG159" s="79"/>
      <c r="OPH159" s="79"/>
      <c r="OPI159" s="79"/>
      <c r="OPJ159" s="79"/>
      <c r="OPK159" s="79"/>
      <c r="OPL159" s="79"/>
      <c r="OPM159" s="79"/>
      <c r="OPN159" s="79"/>
      <c r="OPO159" s="79"/>
      <c r="OPP159" s="79"/>
      <c r="OPQ159" s="79"/>
      <c r="OPR159" s="79"/>
      <c r="OPS159" s="79"/>
      <c r="OPT159" s="79"/>
      <c r="OPU159" s="79"/>
      <c r="OPV159" s="79"/>
      <c r="OPW159" s="79"/>
      <c r="OPX159" s="79"/>
      <c r="OPY159" s="79"/>
      <c r="OPZ159" s="79"/>
      <c r="OQA159" s="79"/>
      <c r="OQB159" s="79"/>
      <c r="OQC159" s="79"/>
      <c r="OQD159" s="79"/>
      <c r="OQE159" s="79"/>
      <c r="OQF159" s="79"/>
      <c r="OQG159" s="79"/>
      <c r="OQH159" s="79"/>
      <c r="OQI159" s="79"/>
      <c r="OQJ159" s="79"/>
      <c r="OQK159" s="79"/>
      <c r="OQL159" s="79"/>
      <c r="OQM159" s="79"/>
      <c r="OQN159" s="79"/>
      <c r="OQO159" s="79"/>
      <c r="OQP159" s="79"/>
      <c r="OQQ159" s="79"/>
      <c r="OQR159" s="79"/>
      <c r="OQS159" s="79"/>
      <c r="OQT159" s="79"/>
      <c r="OQU159" s="79"/>
      <c r="OQV159" s="79"/>
      <c r="OQW159" s="79"/>
      <c r="OQX159" s="79"/>
      <c r="OQY159" s="79"/>
      <c r="OQZ159" s="79"/>
      <c r="ORA159" s="79"/>
      <c r="ORB159" s="79"/>
      <c r="ORC159" s="79"/>
      <c r="ORD159" s="79"/>
      <c r="ORE159" s="79"/>
      <c r="ORF159" s="79"/>
      <c r="ORG159" s="79"/>
      <c r="ORH159" s="79"/>
      <c r="ORI159" s="79"/>
      <c r="ORJ159" s="79"/>
      <c r="ORK159" s="79"/>
      <c r="ORL159" s="79"/>
      <c r="ORM159" s="79"/>
      <c r="ORN159" s="79"/>
      <c r="ORO159" s="79"/>
      <c r="ORP159" s="79"/>
      <c r="ORQ159" s="79"/>
      <c r="ORR159" s="79"/>
      <c r="ORS159" s="79"/>
      <c r="ORT159" s="79"/>
      <c r="ORU159" s="79"/>
      <c r="ORV159" s="79"/>
      <c r="ORW159" s="79"/>
      <c r="ORX159" s="79"/>
      <c r="ORY159" s="79"/>
      <c r="ORZ159" s="79"/>
      <c r="OSA159" s="79"/>
      <c r="OSB159" s="79"/>
      <c r="OSC159" s="79"/>
      <c r="OSD159" s="79"/>
      <c r="OSE159" s="79"/>
      <c r="OSF159" s="79"/>
      <c r="OSG159" s="79"/>
      <c r="OSH159" s="79"/>
      <c r="OSI159" s="79"/>
      <c r="OSJ159" s="79"/>
      <c r="OSK159" s="79"/>
      <c r="OSL159" s="79"/>
      <c r="OSM159" s="79"/>
      <c r="OSN159" s="79"/>
      <c r="OSO159" s="79"/>
      <c r="OSP159" s="79"/>
      <c r="OSQ159" s="79"/>
      <c r="OSR159" s="79"/>
      <c r="OSS159" s="79"/>
      <c r="OST159" s="79"/>
      <c r="OSU159" s="79"/>
      <c r="OSV159" s="79"/>
      <c r="OSW159" s="79"/>
      <c r="OSX159" s="79"/>
      <c r="OSY159" s="79"/>
      <c r="OSZ159" s="79"/>
      <c r="OTA159" s="79"/>
      <c r="OTB159" s="79"/>
      <c r="OTC159" s="79"/>
      <c r="OTD159" s="79"/>
      <c r="OTE159" s="79"/>
      <c r="OTF159" s="79"/>
      <c r="OTG159" s="79"/>
      <c r="OTH159" s="79"/>
      <c r="OTI159" s="79"/>
      <c r="OTJ159" s="79"/>
      <c r="OTK159" s="79"/>
      <c r="OTL159" s="79"/>
      <c r="OTM159" s="79"/>
      <c r="OTN159" s="79"/>
      <c r="OTO159" s="79"/>
      <c r="OTP159" s="79"/>
      <c r="OTQ159" s="79"/>
      <c r="OTR159" s="79"/>
      <c r="OTS159" s="79"/>
      <c r="OTT159" s="79"/>
      <c r="OTU159" s="79"/>
      <c r="OTV159" s="79"/>
      <c r="OTW159" s="79"/>
      <c r="OTX159" s="79"/>
      <c r="OTY159" s="79"/>
      <c r="OTZ159" s="79"/>
      <c r="OUA159" s="79"/>
      <c r="OUB159" s="79"/>
      <c r="OUC159" s="79"/>
      <c r="OUD159" s="79"/>
      <c r="OUE159" s="79"/>
      <c r="OUF159" s="79"/>
      <c r="OUG159" s="79"/>
      <c r="OUH159" s="79"/>
      <c r="OUI159" s="79"/>
      <c r="OUJ159" s="79"/>
      <c r="OUK159" s="79"/>
      <c r="OUL159" s="79"/>
      <c r="OUM159" s="79"/>
      <c r="OUN159" s="79"/>
      <c r="OUO159" s="79"/>
      <c r="OUP159" s="79"/>
      <c r="OUQ159" s="79"/>
      <c r="OUR159" s="79"/>
      <c r="OUS159" s="79"/>
      <c r="OUT159" s="79"/>
      <c r="OUU159" s="79"/>
      <c r="OUV159" s="79"/>
      <c r="OUW159" s="79"/>
      <c r="OUX159" s="79"/>
      <c r="OUY159" s="79"/>
      <c r="OUZ159" s="79"/>
      <c r="OVA159" s="79"/>
      <c r="OVB159" s="79"/>
      <c r="OVC159" s="79"/>
      <c r="OVD159" s="79"/>
      <c r="OVE159" s="79"/>
      <c r="OVF159" s="79"/>
      <c r="OVG159" s="79"/>
      <c r="OVH159" s="79"/>
      <c r="OVI159" s="79"/>
      <c r="OVJ159" s="79"/>
      <c r="OVK159" s="79"/>
      <c r="OVL159" s="79"/>
      <c r="OVM159" s="79"/>
      <c r="OVN159" s="79"/>
      <c r="OVO159" s="79"/>
      <c r="OVP159" s="79"/>
      <c r="OVQ159" s="79"/>
      <c r="OVR159" s="79"/>
      <c r="OVS159" s="79"/>
      <c r="OVT159" s="79"/>
      <c r="OVU159" s="79"/>
      <c r="OVV159" s="79"/>
      <c r="OVW159" s="79"/>
      <c r="OVX159" s="79"/>
      <c r="OVY159" s="79"/>
      <c r="OVZ159" s="79"/>
      <c r="OWA159" s="79"/>
      <c r="OWB159" s="79"/>
      <c r="OWC159" s="79"/>
      <c r="OWD159" s="79"/>
      <c r="OWE159" s="79"/>
      <c r="OWF159" s="79"/>
      <c r="OWG159" s="79"/>
      <c r="OWH159" s="79"/>
      <c r="OWI159" s="79"/>
      <c r="OWJ159" s="79"/>
      <c r="OWK159" s="79"/>
      <c r="OWL159" s="79"/>
      <c r="OWM159" s="79"/>
      <c r="OWN159" s="79"/>
      <c r="OWO159" s="79"/>
      <c r="OWP159" s="79"/>
      <c r="OWQ159" s="79"/>
      <c r="OWR159" s="79"/>
      <c r="OWS159" s="79"/>
      <c r="OWT159" s="79"/>
      <c r="OWU159" s="79"/>
      <c r="OWV159" s="79"/>
      <c r="OWW159" s="79"/>
      <c r="OWX159" s="79"/>
      <c r="OWY159" s="79"/>
      <c r="OWZ159" s="79"/>
      <c r="OXA159" s="79"/>
      <c r="OXB159" s="79"/>
      <c r="OXC159" s="79"/>
      <c r="OXD159" s="79"/>
      <c r="OXE159" s="79"/>
      <c r="OXF159" s="79"/>
      <c r="OXG159" s="79"/>
      <c r="OXH159" s="79"/>
      <c r="OXI159" s="79"/>
      <c r="OXJ159" s="79"/>
      <c r="OXK159" s="79"/>
      <c r="OXL159" s="79"/>
      <c r="OXM159" s="79"/>
      <c r="OXN159" s="79"/>
      <c r="OXO159" s="79"/>
      <c r="OXP159" s="79"/>
      <c r="OXQ159" s="79"/>
      <c r="OXR159" s="79"/>
      <c r="OXS159" s="79"/>
      <c r="OXT159" s="79"/>
      <c r="OXU159" s="79"/>
      <c r="OXV159" s="79"/>
      <c r="OXW159" s="79"/>
      <c r="OXX159" s="79"/>
      <c r="OXY159" s="79"/>
      <c r="OXZ159" s="79"/>
      <c r="OYA159" s="79"/>
      <c r="OYB159" s="79"/>
      <c r="OYC159" s="79"/>
      <c r="OYD159" s="79"/>
      <c r="OYE159" s="79"/>
      <c r="OYF159" s="79"/>
      <c r="OYG159" s="79"/>
      <c r="OYH159" s="79"/>
      <c r="OYI159" s="79"/>
      <c r="OYJ159" s="79"/>
      <c r="OYK159" s="79"/>
      <c r="OYL159" s="79"/>
      <c r="OYM159" s="79"/>
      <c r="OYN159" s="79"/>
      <c r="OYO159" s="79"/>
      <c r="OYP159" s="79"/>
      <c r="OYQ159" s="79"/>
      <c r="OYR159" s="79"/>
      <c r="OYS159" s="79"/>
      <c r="OYT159" s="79"/>
      <c r="OYU159" s="79"/>
      <c r="OYV159" s="79"/>
      <c r="OYW159" s="79"/>
      <c r="OYX159" s="79"/>
      <c r="OYY159" s="79"/>
      <c r="OYZ159" s="79"/>
      <c r="OZA159" s="79"/>
      <c r="OZB159" s="79"/>
      <c r="OZC159" s="79"/>
      <c r="OZD159" s="79"/>
      <c r="OZE159" s="79"/>
      <c r="OZF159" s="79"/>
      <c r="OZG159" s="79"/>
      <c r="OZH159" s="79"/>
      <c r="OZI159" s="79"/>
      <c r="OZJ159" s="79"/>
      <c r="OZK159" s="79"/>
      <c r="OZL159" s="79"/>
      <c r="OZM159" s="79"/>
      <c r="OZN159" s="79"/>
      <c r="OZO159" s="79"/>
      <c r="OZP159" s="79"/>
      <c r="OZQ159" s="79"/>
      <c r="OZR159" s="79"/>
      <c r="OZS159" s="79"/>
      <c r="OZT159" s="79"/>
      <c r="OZU159" s="79"/>
      <c r="OZV159" s="79"/>
      <c r="OZW159" s="79"/>
      <c r="OZX159" s="79"/>
      <c r="OZY159" s="79"/>
      <c r="OZZ159" s="79"/>
      <c r="PAA159" s="79"/>
      <c r="PAB159" s="79"/>
      <c r="PAC159" s="79"/>
      <c r="PAD159" s="79"/>
      <c r="PAE159" s="79"/>
      <c r="PAF159" s="79"/>
      <c r="PAG159" s="79"/>
      <c r="PAH159" s="79"/>
      <c r="PAI159" s="79"/>
      <c r="PAJ159" s="79"/>
      <c r="PAK159" s="79"/>
      <c r="PAL159" s="79"/>
      <c r="PAM159" s="79"/>
      <c r="PAN159" s="79"/>
      <c r="PAO159" s="79"/>
      <c r="PAP159" s="79"/>
      <c r="PAQ159" s="79"/>
      <c r="PAR159" s="79"/>
      <c r="PAS159" s="79"/>
      <c r="PAT159" s="79"/>
      <c r="PAU159" s="79"/>
      <c r="PAV159" s="79"/>
      <c r="PAW159" s="79"/>
      <c r="PAX159" s="79"/>
      <c r="PAY159" s="79"/>
      <c r="PAZ159" s="79"/>
      <c r="PBA159" s="79"/>
      <c r="PBB159" s="79"/>
      <c r="PBC159" s="79"/>
      <c r="PBD159" s="79"/>
      <c r="PBE159" s="79"/>
      <c r="PBF159" s="79"/>
      <c r="PBG159" s="79"/>
      <c r="PBH159" s="79"/>
      <c r="PBI159" s="79"/>
      <c r="PBJ159" s="79"/>
      <c r="PBK159" s="79"/>
      <c r="PBL159" s="79"/>
      <c r="PBM159" s="79"/>
      <c r="PBN159" s="79"/>
      <c r="PBO159" s="79"/>
      <c r="PBP159" s="79"/>
      <c r="PBQ159" s="79"/>
      <c r="PBR159" s="79"/>
      <c r="PBS159" s="79"/>
      <c r="PBT159" s="79"/>
      <c r="PBU159" s="79"/>
      <c r="PBV159" s="79"/>
      <c r="PBW159" s="79"/>
      <c r="PBX159" s="79"/>
      <c r="PBY159" s="79"/>
      <c r="PBZ159" s="79"/>
      <c r="PCA159" s="79"/>
      <c r="PCB159" s="79"/>
      <c r="PCC159" s="79"/>
      <c r="PCD159" s="79"/>
      <c r="PCE159" s="79"/>
      <c r="PCF159" s="79"/>
      <c r="PCG159" s="79"/>
      <c r="PCH159" s="79"/>
      <c r="PCI159" s="79"/>
      <c r="PCJ159" s="79"/>
      <c r="PCK159" s="79"/>
      <c r="PCL159" s="79"/>
      <c r="PCM159" s="79"/>
      <c r="PCN159" s="79"/>
      <c r="PCO159" s="79"/>
      <c r="PCP159" s="79"/>
      <c r="PCQ159" s="79"/>
      <c r="PCR159" s="79"/>
      <c r="PCS159" s="79"/>
      <c r="PCT159" s="79"/>
      <c r="PCU159" s="79"/>
      <c r="PCV159" s="79"/>
      <c r="PCW159" s="79"/>
      <c r="PCX159" s="79"/>
      <c r="PCY159" s="79"/>
      <c r="PCZ159" s="79"/>
      <c r="PDA159" s="79"/>
      <c r="PDB159" s="79"/>
      <c r="PDC159" s="79"/>
      <c r="PDD159" s="79"/>
      <c r="PDE159" s="79"/>
      <c r="PDF159" s="79"/>
      <c r="PDG159" s="79"/>
      <c r="PDH159" s="79"/>
      <c r="PDI159" s="79"/>
      <c r="PDJ159" s="79"/>
      <c r="PDK159" s="79"/>
      <c r="PDL159" s="79"/>
      <c r="PDM159" s="79"/>
      <c r="PDN159" s="79"/>
      <c r="PDO159" s="79"/>
      <c r="PDP159" s="79"/>
      <c r="PDQ159" s="79"/>
      <c r="PDR159" s="79"/>
      <c r="PDS159" s="79"/>
      <c r="PDT159" s="79"/>
      <c r="PDU159" s="79"/>
      <c r="PDV159" s="79"/>
      <c r="PDW159" s="79"/>
      <c r="PDX159" s="79"/>
      <c r="PDY159" s="79"/>
      <c r="PDZ159" s="79"/>
      <c r="PEA159" s="79"/>
      <c r="PEB159" s="79"/>
      <c r="PEC159" s="79"/>
      <c r="PED159" s="79"/>
      <c r="PEE159" s="79"/>
      <c r="PEF159" s="79"/>
      <c r="PEG159" s="79"/>
      <c r="PEH159" s="79"/>
      <c r="PEI159" s="79"/>
      <c r="PEJ159" s="79"/>
      <c r="PEK159" s="79"/>
      <c r="PEL159" s="79"/>
      <c r="PEM159" s="79"/>
      <c r="PEN159" s="79"/>
      <c r="PEO159" s="79"/>
      <c r="PEP159" s="79"/>
      <c r="PEQ159" s="79"/>
      <c r="PER159" s="79"/>
      <c r="PES159" s="79"/>
      <c r="PET159" s="79"/>
      <c r="PEU159" s="79"/>
      <c r="PEV159" s="79"/>
      <c r="PEW159" s="79"/>
      <c r="PEX159" s="79"/>
      <c r="PEY159" s="79"/>
      <c r="PEZ159" s="79"/>
      <c r="PFA159" s="79"/>
      <c r="PFB159" s="79"/>
      <c r="PFC159" s="79"/>
      <c r="PFD159" s="79"/>
      <c r="PFE159" s="79"/>
      <c r="PFF159" s="79"/>
      <c r="PFG159" s="79"/>
      <c r="PFH159" s="79"/>
      <c r="PFI159" s="79"/>
      <c r="PFJ159" s="79"/>
      <c r="PFK159" s="79"/>
      <c r="PFL159" s="79"/>
      <c r="PFM159" s="79"/>
      <c r="PFN159" s="79"/>
      <c r="PFO159" s="79"/>
      <c r="PFP159" s="79"/>
      <c r="PFQ159" s="79"/>
      <c r="PFR159" s="79"/>
      <c r="PFS159" s="79"/>
      <c r="PFT159" s="79"/>
      <c r="PFU159" s="79"/>
      <c r="PFV159" s="79"/>
      <c r="PFW159" s="79"/>
      <c r="PFX159" s="79"/>
      <c r="PFY159" s="79"/>
      <c r="PFZ159" s="79"/>
      <c r="PGA159" s="79"/>
      <c r="PGB159" s="79"/>
      <c r="PGC159" s="79"/>
      <c r="PGD159" s="79"/>
      <c r="PGE159" s="79"/>
      <c r="PGF159" s="79"/>
      <c r="PGG159" s="79"/>
      <c r="PGH159" s="79"/>
      <c r="PGI159" s="79"/>
      <c r="PGJ159" s="79"/>
      <c r="PGK159" s="79"/>
      <c r="PGL159" s="79"/>
      <c r="PGM159" s="79"/>
      <c r="PGN159" s="79"/>
      <c r="PGO159" s="79"/>
      <c r="PGP159" s="79"/>
      <c r="PGQ159" s="79"/>
      <c r="PGR159" s="79"/>
      <c r="PGS159" s="79"/>
      <c r="PGT159" s="79"/>
      <c r="PGU159" s="79"/>
      <c r="PGV159" s="79"/>
      <c r="PGW159" s="79"/>
      <c r="PGX159" s="79"/>
      <c r="PGY159" s="79"/>
      <c r="PGZ159" s="79"/>
      <c r="PHA159" s="79"/>
      <c r="PHB159" s="79"/>
      <c r="PHC159" s="79"/>
      <c r="PHD159" s="79"/>
      <c r="PHE159" s="79"/>
      <c r="PHF159" s="79"/>
      <c r="PHG159" s="79"/>
      <c r="PHH159" s="79"/>
      <c r="PHI159" s="79"/>
      <c r="PHJ159" s="79"/>
      <c r="PHK159" s="79"/>
      <c r="PHL159" s="79"/>
      <c r="PHM159" s="79"/>
      <c r="PHN159" s="79"/>
      <c r="PHO159" s="79"/>
      <c r="PHP159" s="79"/>
      <c r="PHQ159" s="79"/>
      <c r="PHR159" s="79"/>
      <c r="PHS159" s="79"/>
      <c r="PHT159" s="79"/>
      <c r="PHU159" s="79"/>
      <c r="PHV159" s="79"/>
      <c r="PHW159" s="79"/>
      <c r="PHX159" s="79"/>
      <c r="PHY159" s="79"/>
      <c r="PHZ159" s="79"/>
      <c r="PIA159" s="79"/>
      <c r="PIB159" s="79"/>
      <c r="PIC159" s="79"/>
      <c r="PID159" s="79"/>
      <c r="PIE159" s="79"/>
      <c r="PIF159" s="79"/>
      <c r="PIG159" s="79"/>
      <c r="PIH159" s="79"/>
      <c r="PII159" s="79"/>
      <c r="PIJ159" s="79"/>
      <c r="PIK159" s="79"/>
      <c r="PIL159" s="79"/>
      <c r="PIM159" s="79"/>
      <c r="PIN159" s="79"/>
      <c r="PIO159" s="79"/>
      <c r="PIP159" s="79"/>
      <c r="PIQ159" s="79"/>
      <c r="PIR159" s="79"/>
      <c r="PIS159" s="79"/>
      <c r="PIT159" s="79"/>
      <c r="PIU159" s="79"/>
      <c r="PIV159" s="79"/>
      <c r="PIW159" s="79"/>
      <c r="PIX159" s="79"/>
      <c r="PIY159" s="79"/>
      <c r="PIZ159" s="79"/>
      <c r="PJA159" s="79"/>
      <c r="PJB159" s="79"/>
      <c r="PJC159" s="79"/>
      <c r="PJD159" s="79"/>
      <c r="PJE159" s="79"/>
      <c r="PJF159" s="79"/>
      <c r="PJG159" s="79"/>
      <c r="PJH159" s="79"/>
      <c r="PJI159" s="79"/>
      <c r="PJJ159" s="79"/>
      <c r="PJK159" s="79"/>
      <c r="PJL159" s="79"/>
      <c r="PJM159" s="79"/>
      <c r="PJN159" s="79"/>
      <c r="PJO159" s="79"/>
      <c r="PJP159" s="79"/>
      <c r="PJQ159" s="79"/>
      <c r="PJR159" s="79"/>
      <c r="PJS159" s="79"/>
      <c r="PJT159" s="79"/>
      <c r="PJU159" s="79"/>
      <c r="PJV159" s="79"/>
      <c r="PJW159" s="79"/>
      <c r="PJX159" s="79"/>
      <c r="PJY159" s="79"/>
      <c r="PJZ159" s="79"/>
      <c r="PKA159" s="79"/>
      <c r="PKB159" s="79"/>
      <c r="PKC159" s="79"/>
      <c r="PKD159" s="79"/>
      <c r="PKE159" s="79"/>
      <c r="PKF159" s="79"/>
      <c r="PKG159" s="79"/>
      <c r="PKH159" s="79"/>
      <c r="PKI159" s="79"/>
      <c r="PKJ159" s="79"/>
      <c r="PKK159" s="79"/>
      <c r="PKL159" s="79"/>
      <c r="PKM159" s="79"/>
      <c r="PKN159" s="79"/>
      <c r="PKO159" s="79"/>
      <c r="PKP159" s="79"/>
      <c r="PKQ159" s="79"/>
      <c r="PKR159" s="79"/>
      <c r="PKS159" s="79"/>
      <c r="PKT159" s="79"/>
      <c r="PKU159" s="79"/>
      <c r="PKV159" s="79"/>
      <c r="PKW159" s="79"/>
      <c r="PKX159" s="79"/>
      <c r="PKY159" s="79"/>
      <c r="PKZ159" s="79"/>
      <c r="PLA159" s="79"/>
      <c r="PLB159" s="79"/>
      <c r="PLC159" s="79"/>
      <c r="PLD159" s="79"/>
      <c r="PLE159" s="79"/>
      <c r="PLF159" s="79"/>
      <c r="PLG159" s="79"/>
      <c r="PLH159" s="79"/>
      <c r="PLI159" s="79"/>
      <c r="PLJ159" s="79"/>
      <c r="PLK159" s="79"/>
      <c r="PLL159" s="79"/>
      <c r="PLM159" s="79"/>
      <c r="PLN159" s="79"/>
      <c r="PLO159" s="79"/>
      <c r="PLP159" s="79"/>
      <c r="PLQ159" s="79"/>
      <c r="PLR159" s="79"/>
      <c r="PLS159" s="79"/>
      <c r="PLT159" s="79"/>
      <c r="PLU159" s="79"/>
      <c r="PLV159" s="79"/>
      <c r="PLW159" s="79"/>
      <c r="PLX159" s="79"/>
      <c r="PLY159" s="79"/>
      <c r="PLZ159" s="79"/>
      <c r="PMA159" s="79"/>
      <c r="PMB159" s="79"/>
      <c r="PMC159" s="79"/>
      <c r="PMD159" s="79"/>
      <c r="PME159" s="79"/>
      <c r="PMF159" s="79"/>
      <c r="PMG159" s="79"/>
      <c r="PMH159" s="79"/>
      <c r="PMI159" s="79"/>
      <c r="PMJ159" s="79"/>
      <c r="PMK159" s="79"/>
      <c r="PML159" s="79"/>
      <c r="PMM159" s="79"/>
      <c r="PMN159" s="79"/>
      <c r="PMO159" s="79"/>
      <c r="PMP159" s="79"/>
      <c r="PMQ159" s="79"/>
      <c r="PMR159" s="79"/>
      <c r="PMS159" s="79"/>
      <c r="PMT159" s="79"/>
      <c r="PMU159" s="79"/>
      <c r="PMV159" s="79"/>
      <c r="PMW159" s="79"/>
      <c r="PMX159" s="79"/>
      <c r="PMY159" s="79"/>
      <c r="PMZ159" s="79"/>
      <c r="PNA159" s="79"/>
      <c r="PNB159" s="79"/>
      <c r="PNC159" s="79"/>
      <c r="PND159" s="79"/>
      <c r="PNE159" s="79"/>
      <c r="PNF159" s="79"/>
      <c r="PNG159" s="79"/>
      <c r="PNH159" s="79"/>
      <c r="PNI159" s="79"/>
      <c r="PNJ159" s="79"/>
      <c r="PNK159" s="79"/>
      <c r="PNL159" s="79"/>
      <c r="PNM159" s="79"/>
      <c r="PNN159" s="79"/>
      <c r="PNO159" s="79"/>
      <c r="PNP159" s="79"/>
      <c r="PNQ159" s="79"/>
      <c r="PNR159" s="79"/>
      <c r="PNS159" s="79"/>
      <c r="PNT159" s="79"/>
      <c r="PNU159" s="79"/>
      <c r="PNV159" s="79"/>
      <c r="PNW159" s="79"/>
      <c r="PNX159" s="79"/>
      <c r="PNY159" s="79"/>
      <c r="PNZ159" s="79"/>
      <c r="POA159" s="79"/>
      <c r="POB159" s="79"/>
      <c r="POC159" s="79"/>
      <c r="POD159" s="79"/>
      <c r="POE159" s="79"/>
      <c r="POF159" s="79"/>
      <c r="POG159" s="79"/>
      <c r="POH159" s="79"/>
      <c r="POI159" s="79"/>
      <c r="POJ159" s="79"/>
      <c r="POK159" s="79"/>
      <c r="POL159" s="79"/>
      <c r="POM159" s="79"/>
      <c r="PON159" s="79"/>
      <c r="POO159" s="79"/>
      <c r="POP159" s="79"/>
      <c r="POQ159" s="79"/>
      <c r="POR159" s="79"/>
      <c r="POS159" s="79"/>
      <c r="POT159" s="79"/>
      <c r="POU159" s="79"/>
      <c r="POV159" s="79"/>
      <c r="POW159" s="79"/>
      <c r="POX159" s="79"/>
      <c r="POY159" s="79"/>
      <c r="POZ159" s="79"/>
      <c r="PPA159" s="79"/>
      <c r="PPB159" s="79"/>
      <c r="PPC159" s="79"/>
      <c r="PPD159" s="79"/>
      <c r="PPE159" s="79"/>
      <c r="PPF159" s="79"/>
      <c r="PPG159" s="79"/>
      <c r="PPH159" s="79"/>
      <c r="PPI159" s="79"/>
      <c r="PPJ159" s="79"/>
      <c r="PPK159" s="79"/>
      <c r="PPL159" s="79"/>
      <c r="PPM159" s="79"/>
      <c r="PPN159" s="79"/>
      <c r="PPO159" s="79"/>
      <c r="PPP159" s="79"/>
      <c r="PPQ159" s="79"/>
      <c r="PPR159" s="79"/>
      <c r="PPS159" s="79"/>
      <c r="PPT159" s="79"/>
      <c r="PPU159" s="79"/>
      <c r="PPV159" s="79"/>
      <c r="PPW159" s="79"/>
      <c r="PPX159" s="79"/>
      <c r="PPY159" s="79"/>
      <c r="PPZ159" s="79"/>
      <c r="PQA159" s="79"/>
      <c r="PQB159" s="79"/>
      <c r="PQC159" s="79"/>
      <c r="PQD159" s="79"/>
      <c r="PQE159" s="79"/>
      <c r="PQF159" s="79"/>
      <c r="PQG159" s="79"/>
      <c r="PQH159" s="79"/>
      <c r="PQI159" s="79"/>
      <c r="PQJ159" s="79"/>
      <c r="PQK159" s="79"/>
      <c r="PQL159" s="79"/>
      <c r="PQM159" s="79"/>
      <c r="PQN159" s="79"/>
      <c r="PQO159" s="79"/>
      <c r="PQP159" s="79"/>
      <c r="PQQ159" s="79"/>
      <c r="PQR159" s="79"/>
      <c r="PQS159" s="79"/>
      <c r="PQT159" s="79"/>
      <c r="PQU159" s="79"/>
      <c r="PQV159" s="79"/>
      <c r="PQW159" s="79"/>
      <c r="PQX159" s="79"/>
      <c r="PQY159" s="79"/>
      <c r="PQZ159" s="79"/>
      <c r="PRA159" s="79"/>
      <c r="PRB159" s="79"/>
      <c r="PRC159" s="79"/>
      <c r="PRD159" s="79"/>
      <c r="PRE159" s="79"/>
      <c r="PRF159" s="79"/>
      <c r="PRG159" s="79"/>
      <c r="PRH159" s="79"/>
      <c r="PRI159" s="79"/>
      <c r="PRJ159" s="79"/>
      <c r="PRK159" s="79"/>
      <c r="PRL159" s="79"/>
      <c r="PRM159" s="79"/>
      <c r="PRN159" s="79"/>
      <c r="PRO159" s="79"/>
      <c r="PRP159" s="79"/>
      <c r="PRQ159" s="79"/>
      <c r="PRR159" s="79"/>
      <c r="PRS159" s="79"/>
      <c r="PRT159" s="79"/>
      <c r="PRU159" s="79"/>
      <c r="PRV159" s="79"/>
      <c r="PRW159" s="79"/>
      <c r="PRX159" s="79"/>
      <c r="PRY159" s="79"/>
      <c r="PRZ159" s="79"/>
      <c r="PSA159" s="79"/>
      <c r="PSB159" s="79"/>
      <c r="PSC159" s="79"/>
      <c r="PSD159" s="79"/>
      <c r="PSE159" s="79"/>
      <c r="PSF159" s="79"/>
      <c r="PSG159" s="79"/>
      <c r="PSH159" s="79"/>
      <c r="PSI159" s="79"/>
      <c r="PSJ159" s="79"/>
      <c r="PSK159" s="79"/>
      <c r="PSL159" s="79"/>
      <c r="PSM159" s="79"/>
      <c r="PSN159" s="79"/>
      <c r="PSO159" s="79"/>
      <c r="PSP159" s="79"/>
      <c r="PSQ159" s="79"/>
      <c r="PSR159" s="79"/>
      <c r="PSS159" s="79"/>
      <c r="PST159" s="79"/>
      <c r="PSU159" s="79"/>
      <c r="PSV159" s="79"/>
      <c r="PSW159" s="79"/>
      <c r="PSX159" s="79"/>
      <c r="PSY159" s="79"/>
      <c r="PSZ159" s="79"/>
      <c r="PTA159" s="79"/>
      <c r="PTB159" s="79"/>
      <c r="PTC159" s="79"/>
      <c r="PTD159" s="79"/>
      <c r="PTE159" s="79"/>
      <c r="PTF159" s="79"/>
      <c r="PTG159" s="79"/>
      <c r="PTH159" s="79"/>
      <c r="PTI159" s="79"/>
      <c r="PTJ159" s="79"/>
      <c r="PTK159" s="79"/>
      <c r="PTL159" s="79"/>
      <c r="PTM159" s="79"/>
      <c r="PTN159" s="79"/>
      <c r="PTO159" s="79"/>
      <c r="PTP159" s="79"/>
      <c r="PTQ159" s="79"/>
      <c r="PTR159" s="79"/>
      <c r="PTS159" s="79"/>
      <c r="PTT159" s="79"/>
      <c r="PTU159" s="79"/>
      <c r="PTV159" s="79"/>
      <c r="PTW159" s="79"/>
      <c r="PTX159" s="79"/>
      <c r="PTY159" s="79"/>
      <c r="PTZ159" s="79"/>
      <c r="PUA159" s="79"/>
      <c r="PUB159" s="79"/>
      <c r="PUC159" s="79"/>
      <c r="PUD159" s="79"/>
      <c r="PUE159" s="79"/>
      <c r="PUF159" s="79"/>
      <c r="PUG159" s="79"/>
      <c r="PUH159" s="79"/>
      <c r="PUI159" s="79"/>
      <c r="PUJ159" s="79"/>
      <c r="PUK159" s="79"/>
      <c r="PUL159" s="79"/>
      <c r="PUM159" s="79"/>
      <c r="PUN159" s="79"/>
      <c r="PUO159" s="79"/>
      <c r="PUP159" s="79"/>
      <c r="PUQ159" s="79"/>
      <c r="PUR159" s="79"/>
      <c r="PUS159" s="79"/>
      <c r="PUT159" s="79"/>
      <c r="PUU159" s="79"/>
      <c r="PUV159" s="79"/>
      <c r="PUW159" s="79"/>
      <c r="PUX159" s="79"/>
      <c r="PUY159" s="79"/>
      <c r="PUZ159" s="79"/>
      <c r="PVA159" s="79"/>
      <c r="PVB159" s="79"/>
      <c r="PVC159" s="79"/>
      <c r="PVD159" s="79"/>
      <c r="PVE159" s="79"/>
      <c r="PVF159" s="79"/>
      <c r="PVG159" s="79"/>
      <c r="PVH159" s="79"/>
      <c r="PVI159" s="79"/>
      <c r="PVJ159" s="79"/>
      <c r="PVK159" s="79"/>
      <c r="PVL159" s="79"/>
      <c r="PVM159" s="79"/>
      <c r="PVN159" s="79"/>
      <c r="PVO159" s="79"/>
      <c r="PVP159" s="79"/>
      <c r="PVQ159" s="79"/>
      <c r="PVR159" s="79"/>
      <c r="PVS159" s="79"/>
      <c r="PVT159" s="79"/>
      <c r="PVU159" s="79"/>
      <c r="PVV159" s="79"/>
      <c r="PVW159" s="79"/>
      <c r="PVX159" s="79"/>
      <c r="PVY159" s="79"/>
      <c r="PVZ159" s="79"/>
      <c r="PWA159" s="79"/>
      <c r="PWB159" s="79"/>
      <c r="PWC159" s="79"/>
      <c r="PWD159" s="79"/>
      <c r="PWE159" s="79"/>
      <c r="PWF159" s="79"/>
      <c r="PWG159" s="79"/>
      <c r="PWH159" s="79"/>
      <c r="PWI159" s="79"/>
      <c r="PWJ159" s="79"/>
      <c r="PWK159" s="79"/>
      <c r="PWL159" s="79"/>
      <c r="PWM159" s="79"/>
      <c r="PWN159" s="79"/>
      <c r="PWO159" s="79"/>
      <c r="PWP159" s="79"/>
      <c r="PWQ159" s="79"/>
      <c r="PWR159" s="79"/>
      <c r="PWS159" s="79"/>
      <c r="PWT159" s="79"/>
      <c r="PWU159" s="79"/>
      <c r="PWV159" s="79"/>
      <c r="PWW159" s="79"/>
      <c r="PWX159" s="79"/>
      <c r="PWY159" s="79"/>
      <c r="PWZ159" s="79"/>
      <c r="PXA159" s="79"/>
      <c r="PXB159" s="79"/>
      <c r="PXC159" s="79"/>
      <c r="PXD159" s="79"/>
      <c r="PXE159" s="79"/>
      <c r="PXF159" s="79"/>
      <c r="PXG159" s="79"/>
      <c r="PXH159" s="79"/>
      <c r="PXI159" s="79"/>
      <c r="PXJ159" s="79"/>
      <c r="PXK159" s="79"/>
      <c r="PXL159" s="79"/>
      <c r="PXM159" s="79"/>
      <c r="PXN159" s="79"/>
      <c r="PXO159" s="79"/>
      <c r="PXP159" s="79"/>
      <c r="PXQ159" s="79"/>
      <c r="PXR159" s="79"/>
      <c r="PXS159" s="79"/>
      <c r="PXT159" s="79"/>
      <c r="PXU159" s="79"/>
      <c r="PXV159" s="79"/>
      <c r="PXW159" s="79"/>
      <c r="PXX159" s="79"/>
      <c r="PXY159" s="79"/>
      <c r="PXZ159" s="79"/>
      <c r="PYA159" s="79"/>
      <c r="PYB159" s="79"/>
      <c r="PYC159" s="79"/>
      <c r="PYD159" s="79"/>
      <c r="PYE159" s="79"/>
      <c r="PYF159" s="79"/>
      <c r="PYG159" s="79"/>
      <c r="PYH159" s="79"/>
      <c r="PYI159" s="79"/>
      <c r="PYJ159" s="79"/>
      <c r="PYK159" s="79"/>
      <c r="PYL159" s="79"/>
      <c r="PYM159" s="79"/>
      <c r="PYN159" s="79"/>
      <c r="PYO159" s="79"/>
      <c r="PYP159" s="79"/>
      <c r="PYQ159" s="79"/>
      <c r="PYR159" s="79"/>
      <c r="PYS159" s="79"/>
      <c r="PYT159" s="79"/>
      <c r="PYU159" s="79"/>
      <c r="PYV159" s="79"/>
      <c r="PYW159" s="79"/>
      <c r="PYX159" s="79"/>
      <c r="PYY159" s="79"/>
      <c r="PYZ159" s="79"/>
      <c r="PZA159" s="79"/>
      <c r="PZB159" s="79"/>
      <c r="PZC159" s="79"/>
      <c r="PZD159" s="79"/>
      <c r="PZE159" s="79"/>
      <c r="PZF159" s="79"/>
      <c r="PZG159" s="79"/>
      <c r="PZH159" s="79"/>
      <c r="PZI159" s="79"/>
      <c r="PZJ159" s="79"/>
      <c r="PZK159" s="79"/>
      <c r="PZL159" s="79"/>
      <c r="PZM159" s="79"/>
      <c r="PZN159" s="79"/>
      <c r="PZO159" s="79"/>
      <c r="PZP159" s="79"/>
      <c r="PZQ159" s="79"/>
      <c r="PZR159" s="79"/>
      <c r="PZS159" s="79"/>
      <c r="PZT159" s="79"/>
      <c r="PZU159" s="79"/>
      <c r="PZV159" s="79"/>
      <c r="PZW159" s="79"/>
      <c r="PZX159" s="79"/>
      <c r="PZY159" s="79"/>
      <c r="PZZ159" s="79"/>
      <c r="QAA159" s="79"/>
      <c r="QAB159" s="79"/>
      <c r="QAC159" s="79"/>
      <c r="QAD159" s="79"/>
      <c r="QAE159" s="79"/>
      <c r="QAF159" s="79"/>
      <c r="QAG159" s="79"/>
      <c r="QAH159" s="79"/>
      <c r="QAI159" s="79"/>
      <c r="QAJ159" s="79"/>
      <c r="QAK159" s="79"/>
      <c r="QAL159" s="79"/>
      <c r="QAM159" s="79"/>
      <c r="QAN159" s="79"/>
      <c r="QAO159" s="79"/>
      <c r="QAP159" s="79"/>
      <c r="QAQ159" s="79"/>
      <c r="QAR159" s="79"/>
      <c r="QAS159" s="79"/>
      <c r="QAT159" s="79"/>
      <c r="QAU159" s="79"/>
      <c r="QAV159" s="79"/>
      <c r="QAW159" s="79"/>
      <c r="QAX159" s="79"/>
      <c r="QAY159" s="79"/>
      <c r="QAZ159" s="79"/>
      <c r="QBA159" s="79"/>
      <c r="QBB159" s="79"/>
      <c r="QBC159" s="79"/>
      <c r="QBD159" s="79"/>
      <c r="QBE159" s="79"/>
      <c r="QBF159" s="79"/>
      <c r="QBG159" s="79"/>
      <c r="QBH159" s="79"/>
      <c r="QBI159" s="79"/>
      <c r="QBJ159" s="79"/>
      <c r="QBK159" s="79"/>
      <c r="QBL159" s="79"/>
      <c r="QBM159" s="79"/>
      <c r="QBN159" s="79"/>
      <c r="QBO159" s="79"/>
      <c r="QBP159" s="79"/>
      <c r="QBQ159" s="79"/>
      <c r="QBR159" s="79"/>
      <c r="QBS159" s="79"/>
      <c r="QBT159" s="79"/>
      <c r="QBU159" s="79"/>
      <c r="QBV159" s="79"/>
      <c r="QBW159" s="79"/>
      <c r="QBX159" s="79"/>
      <c r="QBY159" s="79"/>
      <c r="QBZ159" s="79"/>
      <c r="QCA159" s="79"/>
      <c r="QCB159" s="79"/>
      <c r="QCC159" s="79"/>
      <c r="QCD159" s="79"/>
      <c r="QCE159" s="79"/>
      <c r="QCF159" s="79"/>
      <c r="QCG159" s="79"/>
      <c r="QCH159" s="79"/>
      <c r="QCI159" s="79"/>
      <c r="QCJ159" s="79"/>
      <c r="QCK159" s="79"/>
      <c r="QCL159" s="79"/>
      <c r="QCM159" s="79"/>
      <c r="QCN159" s="79"/>
      <c r="QCO159" s="79"/>
      <c r="QCP159" s="79"/>
      <c r="QCQ159" s="79"/>
      <c r="QCR159" s="79"/>
      <c r="QCS159" s="79"/>
      <c r="QCT159" s="79"/>
      <c r="QCU159" s="79"/>
      <c r="QCV159" s="79"/>
      <c r="QCW159" s="79"/>
      <c r="QCX159" s="79"/>
      <c r="QCY159" s="79"/>
      <c r="QCZ159" s="79"/>
      <c r="QDA159" s="79"/>
      <c r="QDB159" s="79"/>
      <c r="QDC159" s="79"/>
      <c r="QDD159" s="79"/>
      <c r="QDE159" s="79"/>
      <c r="QDF159" s="79"/>
      <c r="QDG159" s="79"/>
      <c r="QDH159" s="79"/>
      <c r="QDI159" s="79"/>
      <c r="QDJ159" s="79"/>
      <c r="QDK159" s="79"/>
      <c r="QDL159" s="79"/>
      <c r="QDM159" s="79"/>
      <c r="QDN159" s="79"/>
      <c r="QDO159" s="79"/>
      <c r="QDP159" s="79"/>
      <c r="QDQ159" s="79"/>
      <c r="QDR159" s="79"/>
      <c r="QDS159" s="79"/>
      <c r="QDT159" s="79"/>
      <c r="QDU159" s="79"/>
      <c r="QDV159" s="79"/>
      <c r="QDW159" s="79"/>
      <c r="QDX159" s="79"/>
      <c r="QDY159" s="79"/>
      <c r="QDZ159" s="79"/>
      <c r="QEA159" s="79"/>
      <c r="QEB159" s="79"/>
      <c r="QEC159" s="79"/>
      <c r="QED159" s="79"/>
      <c r="QEE159" s="79"/>
      <c r="QEF159" s="79"/>
      <c r="QEG159" s="79"/>
      <c r="QEH159" s="79"/>
      <c r="QEI159" s="79"/>
      <c r="QEJ159" s="79"/>
      <c r="QEK159" s="79"/>
      <c r="QEL159" s="79"/>
      <c r="QEM159" s="79"/>
      <c r="QEN159" s="79"/>
      <c r="QEO159" s="79"/>
      <c r="QEP159" s="79"/>
      <c r="QEQ159" s="79"/>
      <c r="QER159" s="79"/>
      <c r="QES159" s="79"/>
      <c r="QET159" s="79"/>
      <c r="QEU159" s="79"/>
      <c r="QEV159" s="79"/>
      <c r="QEW159" s="79"/>
      <c r="QEX159" s="79"/>
      <c r="QEY159" s="79"/>
      <c r="QEZ159" s="79"/>
      <c r="QFA159" s="79"/>
      <c r="QFB159" s="79"/>
      <c r="QFC159" s="79"/>
      <c r="QFD159" s="79"/>
      <c r="QFE159" s="79"/>
      <c r="QFF159" s="79"/>
      <c r="QFG159" s="79"/>
      <c r="QFH159" s="79"/>
      <c r="QFI159" s="79"/>
      <c r="QFJ159" s="79"/>
      <c r="QFK159" s="79"/>
      <c r="QFL159" s="79"/>
      <c r="QFM159" s="79"/>
      <c r="QFN159" s="79"/>
      <c r="QFO159" s="79"/>
      <c r="QFP159" s="79"/>
      <c r="QFQ159" s="79"/>
      <c r="QFR159" s="79"/>
      <c r="QFS159" s="79"/>
      <c r="QFT159" s="79"/>
      <c r="QFU159" s="79"/>
      <c r="QFV159" s="79"/>
      <c r="QFW159" s="79"/>
      <c r="QFX159" s="79"/>
      <c r="QFY159" s="79"/>
      <c r="QFZ159" s="79"/>
      <c r="QGA159" s="79"/>
      <c r="QGB159" s="79"/>
      <c r="QGC159" s="79"/>
      <c r="QGD159" s="79"/>
      <c r="QGE159" s="79"/>
      <c r="QGF159" s="79"/>
      <c r="QGG159" s="79"/>
      <c r="QGH159" s="79"/>
      <c r="QGI159" s="79"/>
      <c r="QGJ159" s="79"/>
      <c r="QGK159" s="79"/>
      <c r="QGL159" s="79"/>
      <c r="QGM159" s="79"/>
      <c r="QGN159" s="79"/>
      <c r="QGO159" s="79"/>
      <c r="QGP159" s="79"/>
      <c r="QGQ159" s="79"/>
      <c r="QGR159" s="79"/>
      <c r="QGS159" s="79"/>
      <c r="QGT159" s="79"/>
      <c r="QGU159" s="79"/>
      <c r="QGV159" s="79"/>
      <c r="QGW159" s="79"/>
      <c r="QGX159" s="79"/>
      <c r="QGY159" s="79"/>
      <c r="QGZ159" s="79"/>
      <c r="QHA159" s="79"/>
      <c r="QHB159" s="79"/>
      <c r="QHC159" s="79"/>
      <c r="QHD159" s="79"/>
      <c r="QHE159" s="79"/>
      <c r="QHF159" s="79"/>
      <c r="QHG159" s="79"/>
      <c r="QHH159" s="79"/>
      <c r="QHI159" s="79"/>
      <c r="QHJ159" s="79"/>
      <c r="QHK159" s="79"/>
      <c r="QHL159" s="79"/>
      <c r="QHM159" s="79"/>
      <c r="QHN159" s="79"/>
      <c r="QHO159" s="79"/>
      <c r="QHP159" s="79"/>
      <c r="QHQ159" s="79"/>
      <c r="QHR159" s="79"/>
      <c r="QHS159" s="79"/>
      <c r="QHT159" s="79"/>
      <c r="QHU159" s="79"/>
      <c r="QHV159" s="79"/>
      <c r="QHW159" s="79"/>
      <c r="QHX159" s="79"/>
      <c r="QHY159" s="79"/>
      <c r="QHZ159" s="79"/>
      <c r="QIA159" s="79"/>
      <c r="QIB159" s="79"/>
      <c r="QIC159" s="79"/>
      <c r="QID159" s="79"/>
      <c r="QIE159" s="79"/>
      <c r="QIF159" s="79"/>
      <c r="QIG159" s="79"/>
      <c r="QIH159" s="79"/>
      <c r="QII159" s="79"/>
      <c r="QIJ159" s="79"/>
      <c r="QIK159" s="79"/>
      <c r="QIL159" s="79"/>
      <c r="QIM159" s="79"/>
      <c r="QIN159" s="79"/>
      <c r="QIO159" s="79"/>
      <c r="QIP159" s="79"/>
      <c r="QIQ159" s="79"/>
      <c r="QIR159" s="79"/>
      <c r="QIS159" s="79"/>
      <c r="QIT159" s="79"/>
      <c r="QIU159" s="79"/>
      <c r="QIV159" s="79"/>
      <c r="QIW159" s="79"/>
      <c r="QIX159" s="79"/>
      <c r="QIY159" s="79"/>
      <c r="QIZ159" s="79"/>
      <c r="QJA159" s="79"/>
      <c r="QJB159" s="79"/>
      <c r="QJC159" s="79"/>
      <c r="QJD159" s="79"/>
      <c r="QJE159" s="79"/>
      <c r="QJF159" s="79"/>
      <c r="QJG159" s="79"/>
      <c r="QJH159" s="79"/>
      <c r="QJI159" s="79"/>
      <c r="QJJ159" s="79"/>
      <c r="QJK159" s="79"/>
      <c r="QJL159" s="79"/>
      <c r="QJM159" s="79"/>
      <c r="QJN159" s="79"/>
      <c r="QJO159" s="79"/>
      <c r="QJP159" s="79"/>
      <c r="QJQ159" s="79"/>
      <c r="QJR159" s="79"/>
      <c r="QJS159" s="79"/>
      <c r="QJT159" s="79"/>
      <c r="QJU159" s="79"/>
      <c r="QJV159" s="79"/>
      <c r="QJW159" s="79"/>
      <c r="QJX159" s="79"/>
      <c r="QJY159" s="79"/>
      <c r="QJZ159" s="79"/>
      <c r="QKA159" s="79"/>
      <c r="QKB159" s="79"/>
      <c r="QKC159" s="79"/>
      <c r="QKD159" s="79"/>
      <c r="QKE159" s="79"/>
      <c r="QKF159" s="79"/>
      <c r="QKG159" s="79"/>
      <c r="QKH159" s="79"/>
      <c r="QKI159" s="79"/>
      <c r="QKJ159" s="79"/>
      <c r="QKK159" s="79"/>
      <c r="QKL159" s="79"/>
      <c r="QKM159" s="79"/>
      <c r="QKN159" s="79"/>
      <c r="QKO159" s="79"/>
      <c r="QKP159" s="79"/>
      <c r="QKQ159" s="79"/>
      <c r="QKR159" s="79"/>
      <c r="QKS159" s="79"/>
      <c r="QKT159" s="79"/>
      <c r="QKU159" s="79"/>
      <c r="QKV159" s="79"/>
      <c r="QKW159" s="79"/>
      <c r="QKX159" s="79"/>
      <c r="QKY159" s="79"/>
      <c r="QKZ159" s="79"/>
      <c r="QLA159" s="79"/>
      <c r="QLB159" s="79"/>
      <c r="QLC159" s="79"/>
      <c r="QLD159" s="79"/>
      <c r="QLE159" s="79"/>
      <c r="QLF159" s="79"/>
      <c r="QLG159" s="79"/>
      <c r="QLH159" s="79"/>
      <c r="QLI159" s="79"/>
      <c r="QLJ159" s="79"/>
      <c r="QLK159" s="79"/>
      <c r="QLL159" s="79"/>
      <c r="QLM159" s="79"/>
      <c r="QLN159" s="79"/>
      <c r="QLO159" s="79"/>
      <c r="QLP159" s="79"/>
      <c r="QLQ159" s="79"/>
      <c r="QLR159" s="79"/>
      <c r="QLS159" s="79"/>
      <c r="QLT159" s="79"/>
      <c r="QLU159" s="79"/>
      <c r="QLV159" s="79"/>
      <c r="QLW159" s="79"/>
      <c r="QLX159" s="79"/>
      <c r="QLY159" s="79"/>
      <c r="QLZ159" s="79"/>
      <c r="QMA159" s="79"/>
      <c r="QMB159" s="79"/>
      <c r="QMC159" s="79"/>
      <c r="QMD159" s="79"/>
      <c r="QME159" s="79"/>
      <c r="QMF159" s="79"/>
      <c r="QMG159" s="79"/>
      <c r="QMH159" s="79"/>
      <c r="QMI159" s="79"/>
      <c r="QMJ159" s="79"/>
      <c r="QMK159" s="79"/>
      <c r="QML159" s="79"/>
      <c r="QMM159" s="79"/>
      <c r="QMN159" s="79"/>
      <c r="QMO159" s="79"/>
      <c r="QMP159" s="79"/>
      <c r="QMQ159" s="79"/>
      <c r="QMR159" s="79"/>
      <c r="QMS159" s="79"/>
      <c r="QMT159" s="79"/>
      <c r="QMU159" s="79"/>
      <c r="QMV159" s="79"/>
      <c r="QMW159" s="79"/>
      <c r="QMX159" s="79"/>
      <c r="QMY159" s="79"/>
      <c r="QMZ159" s="79"/>
      <c r="QNA159" s="79"/>
      <c r="QNB159" s="79"/>
      <c r="QNC159" s="79"/>
      <c r="QND159" s="79"/>
      <c r="QNE159" s="79"/>
      <c r="QNF159" s="79"/>
      <c r="QNG159" s="79"/>
      <c r="QNH159" s="79"/>
      <c r="QNI159" s="79"/>
      <c r="QNJ159" s="79"/>
      <c r="QNK159" s="79"/>
      <c r="QNL159" s="79"/>
      <c r="QNM159" s="79"/>
      <c r="QNN159" s="79"/>
      <c r="QNO159" s="79"/>
      <c r="QNP159" s="79"/>
      <c r="QNQ159" s="79"/>
      <c r="QNR159" s="79"/>
      <c r="QNS159" s="79"/>
      <c r="QNT159" s="79"/>
      <c r="QNU159" s="79"/>
      <c r="QNV159" s="79"/>
      <c r="QNW159" s="79"/>
      <c r="QNX159" s="79"/>
      <c r="QNY159" s="79"/>
      <c r="QNZ159" s="79"/>
      <c r="QOA159" s="79"/>
      <c r="QOB159" s="79"/>
      <c r="QOC159" s="79"/>
      <c r="QOD159" s="79"/>
      <c r="QOE159" s="79"/>
      <c r="QOF159" s="79"/>
      <c r="QOG159" s="79"/>
      <c r="QOH159" s="79"/>
      <c r="QOI159" s="79"/>
      <c r="QOJ159" s="79"/>
      <c r="QOK159" s="79"/>
      <c r="QOL159" s="79"/>
      <c r="QOM159" s="79"/>
      <c r="QON159" s="79"/>
      <c r="QOO159" s="79"/>
      <c r="QOP159" s="79"/>
      <c r="QOQ159" s="79"/>
      <c r="QOR159" s="79"/>
      <c r="QOS159" s="79"/>
      <c r="QOT159" s="79"/>
      <c r="QOU159" s="79"/>
      <c r="QOV159" s="79"/>
      <c r="QOW159" s="79"/>
      <c r="QOX159" s="79"/>
      <c r="QOY159" s="79"/>
      <c r="QOZ159" s="79"/>
      <c r="QPA159" s="79"/>
      <c r="QPB159" s="79"/>
      <c r="QPC159" s="79"/>
      <c r="QPD159" s="79"/>
      <c r="QPE159" s="79"/>
      <c r="QPF159" s="79"/>
      <c r="QPG159" s="79"/>
      <c r="QPH159" s="79"/>
      <c r="QPI159" s="79"/>
      <c r="QPJ159" s="79"/>
      <c r="QPK159" s="79"/>
      <c r="QPL159" s="79"/>
      <c r="QPM159" s="79"/>
      <c r="QPN159" s="79"/>
      <c r="QPO159" s="79"/>
      <c r="QPP159" s="79"/>
      <c r="QPQ159" s="79"/>
      <c r="QPR159" s="79"/>
      <c r="QPS159" s="79"/>
      <c r="QPT159" s="79"/>
      <c r="QPU159" s="79"/>
      <c r="QPV159" s="79"/>
      <c r="QPW159" s="79"/>
      <c r="QPX159" s="79"/>
      <c r="QPY159" s="79"/>
      <c r="QPZ159" s="79"/>
      <c r="QQA159" s="79"/>
      <c r="QQB159" s="79"/>
      <c r="QQC159" s="79"/>
      <c r="QQD159" s="79"/>
      <c r="QQE159" s="79"/>
      <c r="QQF159" s="79"/>
      <c r="QQG159" s="79"/>
      <c r="QQH159" s="79"/>
      <c r="QQI159" s="79"/>
      <c r="QQJ159" s="79"/>
      <c r="QQK159" s="79"/>
      <c r="QQL159" s="79"/>
      <c r="QQM159" s="79"/>
      <c r="QQN159" s="79"/>
      <c r="QQO159" s="79"/>
      <c r="QQP159" s="79"/>
      <c r="QQQ159" s="79"/>
      <c r="QQR159" s="79"/>
      <c r="QQS159" s="79"/>
      <c r="QQT159" s="79"/>
      <c r="QQU159" s="79"/>
      <c r="QQV159" s="79"/>
      <c r="QQW159" s="79"/>
      <c r="QQX159" s="79"/>
      <c r="QQY159" s="79"/>
      <c r="QQZ159" s="79"/>
      <c r="QRA159" s="79"/>
      <c r="QRB159" s="79"/>
      <c r="QRC159" s="79"/>
      <c r="QRD159" s="79"/>
      <c r="QRE159" s="79"/>
      <c r="QRF159" s="79"/>
      <c r="QRG159" s="79"/>
      <c r="QRH159" s="79"/>
      <c r="QRI159" s="79"/>
      <c r="QRJ159" s="79"/>
      <c r="QRK159" s="79"/>
      <c r="QRL159" s="79"/>
      <c r="QRM159" s="79"/>
      <c r="QRN159" s="79"/>
      <c r="QRO159" s="79"/>
      <c r="QRP159" s="79"/>
      <c r="QRQ159" s="79"/>
      <c r="QRR159" s="79"/>
      <c r="QRS159" s="79"/>
      <c r="QRT159" s="79"/>
      <c r="QRU159" s="79"/>
      <c r="QRV159" s="79"/>
      <c r="QRW159" s="79"/>
      <c r="QRX159" s="79"/>
      <c r="QRY159" s="79"/>
      <c r="QRZ159" s="79"/>
      <c r="QSA159" s="79"/>
      <c r="QSB159" s="79"/>
      <c r="QSC159" s="79"/>
      <c r="QSD159" s="79"/>
      <c r="QSE159" s="79"/>
      <c r="QSF159" s="79"/>
      <c r="QSG159" s="79"/>
      <c r="QSH159" s="79"/>
      <c r="QSI159" s="79"/>
      <c r="QSJ159" s="79"/>
      <c r="QSK159" s="79"/>
      <c r="QSL159" s="79"/>
      <c r="QSM159" s="79"/>
      <c r="QSN159" s="79"/>
      <c r="QSO159" s="79"/>
      <c r="QSP159" s="79"/>
      <c r="QSQ159" s="79"/>
      <c r="QSR159" s="79"/>
      <c r="QSS159" s="79"/>
      <c r="QST159" s="79"/>
      <c r="QSU159" s="79"/>
      <c r="QSV159" s="79"/>
      <c r="QSW159" s="79"/>
      <c r="QSX159" s="79"/>
      <c r="QSY159" s="79"/>
      <c r="QSZ159" s="79"/>
      <c r="QTA159" s="79"/>
      <c r="QTB159" s="79"/>
      <c r="QTC159" s="79"/>
      <c r="QTD159" s="79"/>
      <c r="QTE159" s="79"/>
      <c r="QTF159" s="79"/>
      <c r="QTG159" s="79"/>
      <c r="QTH159" s="79"/>
      <c r="QTI159" s="79"/>
      <c r="QTJ159" s="79"/>
      <c r="QTK159" s="79"/>
      <c r="QTL159" s="79"/>
      <c r="QTM159" s="79"/>
      <c r="QTN159" s="79"/>
      <c r="QTO159" s="79"/>
      <c r="QTP159" s="79"/>
      <c r="QTQ159" s="79"/>
      <c r="QTR159" s="79"/>
      <c r="QTS159" s="79"/>
      <c r="QTT159" s="79"/>
      <c r="QTU159" s="79"/>
      <c r="QTV159" s="79"/>
      <c r="QTW159" s="79"/>
      <c r="QTX159" s="79"/>
      <c r="QTY159" s="79"/>
      <c r="QTZ159" s="79"/>
      <c r="QUA159" s="79"/>
      <c r="QUB159" s="79"/>
      <c r="QUC159" s="79"/>
      <c r="QUD159" s="79"/>
      <c r="QUE159" s="79"/>
      <c r="QUF159" s="79"/>
      <c r="QUG159" s="79"/>
      <c r="QUH159" s="79"/>
      <c r="QUI159" s="79"/>
      <c r="QUJ159" s="79"/>
      <c r="QUK159" s="79"/>
      <c r="QUL159" s="79"/>
      <c r="QUM159" s="79"/>
      <c r="QUN159" s="79"/>
      <c r="QUO159" s="79"/>
      <c r="QUP159" s="79"/>
      <c r="QUQ159" s="79"/>
      <c r="QUR159" s="79"/>
      <c r="QUS159" s="79"/>
      <c r="QUT159" s="79"/>
      <c r="QUU159" s="79"/>
      <c r="QUV159" s="79"/>
      <c r="QUW159" s="79"/>
      <c r="QUX159" s="79"/>
      <c r="QUY159" s="79"/>
      <c r="QUZ159" s="79"/>
      <c r="QVA159" s="79"/>
      <c r="QVB159" s="79"/>
      <c r="QVC159" s="79"/>
      <c r="QVD159" s="79"/>
      <c r="QVE159" s="79"/>
      <c r="QVF159" s="79"/>
      <c r="QVG159" s="79"/>
      <c r="QVH159" s="79"/>
      <c r="QVI159" s="79"/>
      <c r="QVJ159" s="79"/>
      <c r="QVK159" s="79"/>
      <c r="QVL159" s="79"/>
      <c r="QVM159" s="79"/>
      <c r="QVN159" s="79"/>
      <c r="QVO159" s="79"/>
      <c r="QVP159" s="79"/>
      <c r="QVQ159" s="79"/>
      <c r="QVR159" s="79"/>
      <c r="QVS159" s="79"/>
      <c r="QVT159" s="79"/>
      <c r="QVU159" s="79"/>
      <c r="QVV159" s="79"/>
      <c r="QVW159" s="79"/>
      <c r="QVX159" s="79"/>
      <c r="QVY159" s="79"/>
      <c r="QVZ159" s="79"/>
      <c r="QWA159" s="79"/>
      <c r="QWB159" s="79"/>
      <c r="QWC159" s="79"/>
      <c r="QWD159" s="79"/>
      <c r="QWE159" s="79"/>
      <c r="QWF159" s="79"/>
      <c r="QWG159" s="79"/>
      <c r="QWH159" s="79"/>
      <c r="QWI159" s="79"/>
      <c r="QWJ159" s="79"/>
      <c r="QWK159" s="79"/>
      <c r="QWL159" s="79"/>
      <c r="QWM159" s="79"/>
      <c r="QWN159" s="79"/>
      <c r="QWO159" s="79"/>
      <c r="QWP159" s="79"/>
      <c r="QWQ159" s="79"/>
      <c r="QWR159" s="79"/>
      <c r="QWS159" s="79"/>
      <c r="QWT159" s="79"/>
      <c r="QWU159" s="79"/>
      <c r="QWV159" s="79"/>
      <c r="QWW159" s="79"/>
      <c r="QWX159" s="79"/>
      <c r="QWY159" s="79"/>
      <c r="QWZ159" s="79"/>
      <c r="QXA159" s="79"/>
      <c r="QXB159" s="79"/>
      <c r="QXC159" s="79"/>
      <c r="QXD159" s="79"/>
      <c r="QXE159" s="79"/>
      <c r="QXF159" s="79"/>
      <c r="QXG159" s="79"/>
      <c r="QXH159" s="79"/>
      <c r="QXI159" s="79"/>
      <c r="QXJ159" s="79"/>
      <c r="QXK159" s="79"/>
      <c r="QXL159" s="79"/>
      <c r="QXM159" s="79"/>
      <c r="QXN159" s="79"/>
      <c r="QXO159" s="79"/>
      <c r="QXP159" s="79"/>
      <c r="QXQ159" s="79"/>
      <c r="QXR159" s="79"/>
      <c r="QXS159" s="79"/>
      <c r="QXT159" s="79"/>
      <c r="QXU159" s="79"/>
      <c r="QXV159" s="79"/>
      <c r="QXW159" s="79"/>
      <c r="QXX159" s="79"/>
      <c r="QXY159" s="79"/>
      <c r="QXZ159" s="79"/>
      <c r="QYA159" s="79"/>
      <c r="QYB159" s="79"/>
      <c r="QYC159" s="79"/>
      <c r="QYD159" s="79"/>
      <c r="QYE159" s="79"/>
      <c r="QYF159" s="79"/>
      <c r="QYG159" s="79"/>
      <c r="QYH159" s="79"/>
      <c r="QYI159" s="79"/>
      <c r="QYJ159" s="79"/>
      <c r="QYK159" s="79"/>
      <c r="QYL159" s="79"/>
      <c r="QYM159" s="79"/>
      <c r="QYN159" s="79"/>
      <c r="QYO159" s="79"/>
      <c r="QYP159" s="79"/>
      <c r="QYQ159" s="79"/>
      <c r="QYR159" s="79"/>
      <c r="QYS159" s="79"/>
      <c r="QYT159" s="79"/>
      <c r="QYU159" s="79"/>
      <c r="QYV159" s="79"/>
      <c r="QYW159" s="79"/>
      <c r="QYX159" s="79"/>
      <c r="QYY159" s="79"/>
      <c r="QYZ159" s="79"/>
      <c r="QZA159" s="79"/>
      <c r="QZB159" s="79"/>
      <c r="QZC159" s="79"/>
      <c r="QZD159" s="79"/>
      <c r="QZE159" s="79"/>
      <c r="QZF159" s="79"/>
      <c r="QZG159" s="79"/>
      <c r="QZH159" s="79"/>
      <c r="QZI159" s="79"/>
      <c r="QZJ159" s="79"/>
      <c r="QZK159" s="79"/>
      <c r="QZL159" s="79"/>
      <c r="QZM159" s="79"/>
      <c r="QZN159" s="79"/>
      <c r="QZO159" s="79"/>
      <c r="QZP159" s="79"/>
      <c r="QZQ159" s="79"/>
      <c r="QZR159" s="79"/>
      <c r="QZS159" s="79"/>
      <c r="QZT159" s="79"/>
      <c r="QZU159" s="79"/>
      <c r="QZV159" s="79"/>
      <c r="QZW159" s="79"/>
      <c r="QZX159" s="79"/>
      <c r="QZY159" s="79"/>
      <c r="QZZ159" s="79"/>
      <c r="RAA159" s="79"/>
      <c r="RAB159" s="79"/>
      <c r="RAC159" s="79"/>
      <c r="RAD159" s="79"/>
      <c r="RAE159" s="79"/>
      <c r="RAF159" s="79"/>
      <c r="RAG159" s="79"/>
      <c r="RAH159" s="79"/>
      <c r="RAI159" s="79"/>
      <c r="RAJ159" s="79"/>
      <c r="RAK159" s="79"/>
      <c r="RAL159" s="79"/>
      <c r="RAM159" s="79"/>
      <c r="RAN159" s="79"/>
      <c r="RAO159" s="79"/>
      <c r="RAP159" s="79"/>
      <c r="RAQ159" s="79"/>
      <c r="RAR159" s="79"/>
      <c r="RAS159" s="79"/>
      <c r="RAT159" s="79"/>
      <c r="RAU159" s="79"/>
      <c r="RAV159" s="79"/>
      <c r="RAW159" s="79"/>
      <c r="RAX159" s="79"/>
      <c r="RAY159" s="79"/>
      <c r="RAZ159" s="79"/>
      <c r="RBA159" s="79"/>
      <c r="RBB159" s="79"/>
      <c r="RBC159" s="79"/>
      <c r="RBD159" s="79"/>
      <c r="RBE159" s="79"/>
      <c r="RBF159" s="79"/>
      <c r="RBG159" s="79"/>
      <c r="RBH159" s="79"/>
      <c r="RBI159" s="79"/>
      <c r="RBJ159" s="79"/>
      <c r="RBK159" s="79"/>
      <c r="RBL159" s="79"/>
      <c r="RBM159" s="79"/>
      <c r="RBN159" s="79"/>
      <c r="RBO159" s="79"/>
      <c r="RBP159" s="79"/>
      <c r="RBQ159" s="79"/>
      <c r="RBR159" s="79"/>
      <c r="RBS159" s="79"/>
      <c r="RBT159" s="79"/>
      <c r="RBU159" s="79"/>
      <c r="RBV159" s="79"/>
      <c r="RBW159" s="79"/>
      <c r="RBX159" s="79"/>
      <c r="RBY159" s="79"/>
      <c r="RBZ159" s="79"/>
      <c r="RCA159" s="79"/>
      <c r="RCB159" s="79"/>
      <c r="RCC159" s="79"/>
      <c r="RCD159" s="79"/>
      <c r="RCE159" s="79"/>
      <c r="RCF159" s="79"/>
      <c r="RCG159" s="79"/>
      <c r="RCH159" s="79"/>
      <c r="RCI159" s="79"/>
      <c r="RCJ159" s="79"/>
      <c r="RCK159" s="79"/>
      <c r="RCL159" s="79"/>
      <c r="RCM159" s="79"/>
      <c r="RCN159" s="79"/>
      <c r="RCO159" s="79"/>
      <c r="RCP159" s="79"/>
      <c r="RCQ159" s="79"/>
      <c r="RCR159" s="79"/>
      <c r="RCS159" s="79"/>
      <c r="RCT159" s="79"/>
      <c r="RCU159" s="79"/>
      <c r="RCV159" s="79"/>
      <c r="RCW159" s="79"/>
      <c r="RCX159" s="79"/>
      <c r="RCY159" s="79"/>
      <c r="RCZ159" s="79"/>
      <c r="RDA159" s="79"/>
      <c r="RDB159" s="79"/>
      <c r="RDC159" s="79"/>
      <c r="RDD159" s="79"/>
      <c r="RDE159" s="79"/>
      <c r="RDF159" s="79"/>
      <c r="RDG159" s="79"/>
      <c r="RDH159" s="79"/>
      <c r="RDI159" s="79"/>
      <c r="RDJ159" s="79"/>
      <c r="RDK159" s="79"/>
      <c r="RDL159" s="79"/>
      <c r="RDM159" s="79"/>
      <c r="RDN159" s="79"/>
      <c r="RDO159" s="79"/>
      <c r="RDP159" s="79"/>
      <c r="RDQ159" s="79"/>
      <c r="RDR159" s="79"/>
      <c r="RDS159" s="79"/>
      <c r="RDT159" s="79"/>
      <c r="RDU159" s="79"/>
      <c r="RDV159" s="79"/>
      <c r="RDW159" s="79"/>
      <c r="RDX159" s="79"/>
      <c r="RDY159" s="79"/>
      <c r="RDZ159" s="79"/>
      <c r="REA159" s="79"/>
      <c r="REB159" s="79"/>
      <c r="REC159" s="79"/>
      <c r="RED159" s="79"/>
      <c r="REE159" s="79"/>
      <c r="REF159" s="79"/>
      <c r="REG159" s="79"/>
      <c r="REH159" s="79"/>
      <c r="REI159" s="79"/>
      <c r="REJ159" s="79"/>
      <c r="REK159" s="79"/>
      <c r="REL159" s="79"/>
      <c r="REM159" s="79"/>
      <c r="REN159" s="79"/>
      <c r="REO159" s="79"/>
      <c r="REP159" s="79"/>
      <c r="REQ159" s="79"/>
      <c r="RER159" s="79"/>
      <c r="RES159" s="79"/>
      <c r="RET159" s="79"/>
      <c r="REU159" s="79"/>
      <c r="REV159" s="79"/>
      <c r="REW159" s="79"/>
      <c r="REX159" s="79"/>
      <c r="REY159" s="79"/>
      <c r="REZ159" s="79"/>
      <c r="RFA159" s="79"/>
      <c r="RFB159" s="79"/>
      <c r="RFC159" s="79"/>
      <c r="RFD159" s="79"/>
      <c r="RFE159" s="79"/>
      <c r="RFF159" s="79"/>
      <c r="RFG159" s="79"/>
      <c r="RFH159" s="79"/>
      <c r="RFI159" s="79"/>
      <c r="RFJ159" s="79"/>
      <c r="RFK159" s="79"/>
      <c r="RFL159" s="79"/>
      <c r="RFM159" s="79"/>
      <c r="RFN159" s="79"/>
      <c r="RFO159" s="79"/>
      <c r="RFP159" s="79"/>
      <c r="RFQ159" s="79"/>
      <c r="RFR159" s="79"/>
      <c r="RFS159" s="79"/>
      <c r="RFT159" s="79"/>
      <c r="RFU159" s="79"/>
      <c r="RFV159" s="79"/>
      <c r="RFW159" s="79"/>
      <c r="RFX159" s="79"/>
      <c r="RFY159" s="79"/>
      <c r="RFZ159" s="79"/>
      <c r="RGA159" s="79"/>
      <c r="RGB159" s="79"/>
      <c r="RGC159" s="79"/>
      <c r="RGD159" s="79"/>
      <c r="RGE159" s="79"/>
      <c r="RGF159" s="79"/>
      <c r="RGG159" s="79"/>
      <c r="RGH159" s="79"/>
      <c r="RGI159" s="79"/>
      <c r="RGJ159" s="79"/>
      <c r="RGK159" s="79"/>
      <c r="RGL159" s="79"/>
      <c r="RGM159" s="79"/>
      <c r="RGN159" s="79"/>
      <c r="RGO159" s="79"/>
      <c r="RGP159" s="79"/>
      <c r="RGQ159" s="79"/>
      <c r="RGR159" s="79"/>
      <c r="RGS159" s="79"/>
      <c r="RGT159" s="79"/>
      <c r="RGU159" s="79"/>
      <c r="RGV159" s="79"/>
      <c r="RGW159" s="79"/>
      <c r="RGX159" s="79"/>
      <c r="RGY159" s="79"/>
      <c r="RGZ159" s="79"/>
      <c r="RHA159" s="79"/>
      <c r="RHB159" s="79"/>
      <c r="RHC159" s="79"/>
      <c r="RHD159" s="79"/>
      <c r="RHE159" s="79"/>
      <c r="RHF159" s="79"/>
      <c r="RHG159" s="79"/>
      <c r="RHH159" s="79"/>
      <c r="RHI159" s="79"/>
      <c r="RHJ159" s="79"/>
      <c r="RHK159" s="79"/>
      <c r="RHL159" s="79"/>
      <c r="RHM159" s="79"/>
      <c r="RHN159" s="79"/>
      <c r="RHO159" s="79"/>
      <c r="RHP159" s="79"/>
      <c r="RHQ159" s="79"/>
      <c r="RHR159" s="79"/>
      <c r="RHS159" s="79"/>
      <c r="RHT159" s="79"/>
      <c r="RHU159" s="79"/>
      <c r="RHV159" s="79"/>
      <c r="RHW159" s="79"/>
      <c r="RHX159" s="79"/>
      <c r="RHY159" s="79"/>
      <c r="RHZ159" s="79"/>
      <c r="RIA159" s="79"/>
      <c r="RIB159" s="79"/>
      <c r="RIC159" s="79"/>
      <c r="RID159" s="79"/>
      <c r="RIE159" s="79"/>
      <c r="RIF159" s="79"/>
      <c r="RIG159" s="79"/>
      <c r="RIH159" s="79"/>
      <c r="RII159" s="79"/>
      <c r="RIJ159" s="79"/>
      <c r="RIK159" s="79"/>
      <c r="RIL159" s="79"/>
      <c r="RIM159" s="79"/>
      <c r="RIN159" s="79"/>
      <c r="RIO159" s="79"/>
      <c r="RIP159" s="79"/>
      <c r="RIQ159" s="79"/>
      <c r="RIR159" s="79"/>
      <c r="RIS159" s="79"/>
      <c r="RIT159" s="79"/>
      <c r="RIU159" s="79"/>
      <c r="RIV159" s="79"/>
      <c r="RIW159" s="79"/>
      <c r="RIX159" s="79"/>
      <c r="RIY159" s="79"/>
      <c r="RIZ159" s="79"/>
      <c r="RJA159" s="79"/>
      <c r="RJB159" s="79"/>
      <c r="RJC159" s="79"/>
      <c r="RJD159" s="79"/>
      <c r="RJE159" s="79"/>
      <c r="RJF159" s="79"/>
      <c r="RJG159" s="79"/>
      <c r="RJH159" s="79"/>
      <c r="RJI159" s="79"/>
      <c r="RJJ159" s="79"/>
      <c r="RJK159" s="79"/>
      <c r="RJL159" s="79"/>
      <c r="RJM159" s="79"/>
      <c r="RJN159" s="79"/>
      <c r="RJO159" s="79"/>
      <c r="RJP159" s="79"/>
      <c r="RJQ159" s="79"/>
      <c r="RJR159" s="79"/>
      <c r="RJS159" s="79"/>
      <c r="RJT159" s="79"/>
      <c r="RJU159" s="79"/>
      <c r="RJV159" s="79"/>
      <c r="RJW159" s="79"/>
      <c r="RJX159" s="79"/>
      <c r="RJY159" s="79"/>
      <c r="RJZ159" s="79"/>
      <c r="RKA159" s="79"/>
      <c r="RKB159" s="79"/>
      <c r="RKC159" s="79"/>
      <c r="RKD159" s="79"/>
      <c r="RKE159" s="79"/>
      <c r="RKF159" s="79"/>
      <c r="RKG159" s="79"/>
      <c r="RKH159" s="79"/>
      <c r="RKI159" s="79"/>
      <c r="RKJ159" s="79"/>
      <c r="RKK159" s="79"/>
      <c r="RKL159" s="79"/>
      <c r="RKM159" s="79"/>
      <c r="RKN159" s="79"/>
      <c r="RKO159" s="79"/>
      <c r="RKP159" s="79"/>
      <c r="RKQ159" s="79"/>
      <c r="RKR159" s="79"/>
      <c r="RKS159" s="79"/>
      <c r="RKT159" s="79"/>
      <c r="RKU159" s="79"/>
      <c r="RKV159" s="79"/>
      <c r="RKW159" s="79"/>
      <c r="RKX159" s="79"/>
      <c r="RKY159" s="79"/>
      <c r="RKZ159" s="79"/>
      <c r="RLA159" s="79"/>
      <c r="RLB159" s="79"/>
      <c r="RLC159" s="79"/>
      <c r="RLD159" s="79"/>
      <c r="RLE159" s="79"/>
      <c r="RLF159" s="79"/>
      <c r="RLG159" s="79"/>
      <c r="RLH159" s="79"/>
      <c r="RLI159" s="79"/>
      <c r="RLJ159" s="79"/>
      <c r="RLK159" s="79"/>
      <c r="RLL159" s="79"/>
      <c r="RLM159" s="79"/>
      <c r="RLN159" s="79"/>
      <c r="RLO159" s="79"/>
      <c r="RLP159" s="79"/>
      <c r="RLQ159" s="79"/>
      <c r="RLR159" s="79"/>
      <c r="RLS159" s="79"/>
      <c r="RLT159" s="79"/>
      <c r="RLU159" s="79"/>
      <c r="RLV159" s="79"/>
      <c r="RLW159" s="79"/>
      <c r="RLX159" s="79"/>
      <c r="RLY159" s="79"/>
      <c r="RLZ159" s="79"/>
      <c r="RMA159" s="79"/>
      <c r="RMB159" s="79"/>
      <c r="RMC159" s="79"/>
      <c r="RMD159" s="79"/>
      <c r="RME159" s="79"/>
      <c r="RMF159" s="79"/>
      <c r="RMG159" s="79"/>
      <c r="RMH159" s="79"/>
      <c r="RMI159" s="79"/>
      <c r="RMJ159" s="79"/>
      <c r="RMK159" s="79"/>
      <c r="RML159" s="79"/>
      <c r="RMM159" s="79"/>
      <c r="RMN159" s="79"/>
      <c r="RMO159" s="79"/>
      <c r="RMP159" s="79"/>
      <c r="RMQ159" s="79"/>
      <c r="RMR159" s="79"/>
      <c r="RMS159" s="79"/>
      <c r="RMT159" s="79"/>
      <c r="RMU159" s="79"/>
      <c r="RMV159" s="79"/>
      <c r="RMW159" s="79"/>
      <c r="RMX159" s="79"/>
      <c r="RMY159" s="79"/>
      <c r="RMZ159" s="79"/>
      <c r="RNA159" s="79"/>
      <c r="RNB159" s="79"/>
      <c r="RNC159" s="79"/>
      <c r="RND159" s="79"/>
      <c r="RNE159" s="79"/>
      <c r="RNF159" s="79"/>
      <c r="RNG159" s="79"/>
      <c r="RNH159" s="79"/>
      <c r="RNI159" s="79"/>
      <c r="RNJ159" s="79"/>
      <c r="RNK159" s="79"/>
      <c r="RNL159" s="79"/>
      <c r="RNM159" s="79"/>
      <c r="RNN159" s="79"/>
      <c r="RNO159" s="79"/>
      <c r="RNP159" s="79"/>
      <c r="RNQ159" s="79"/>
      <c r="RNR159" s="79"/>
      <c r="RNS159" s="79"/>
      <c r="RNT159" s="79"/>
      <c r="RNU159" s="79"/>
      <c r="RNV159" s="79"/>
      <c r="RNW159" s="79"/>
      <c r="RNX159" s="79"/>
      <c r="RNY159" s="79"/>
      <c r="RNZ159" s="79"/>
      <c r="ROA159" s="79"/>
      <c r="ROB159" s="79"/>
      <c r="ROC159" s="79"/>
      <c r="ROD159" s="79"/>
      <c r="ROE159" s="79"/>
      <c r="ROF159" s="79"/>
      <c r="ROG159" s="79"/>
      <c r="ROH159" s="79"/>
      <c r="ROI159" s="79"/>
      <c r="ROJ159" s="79"/>
      <c r="ROK159" s="79"/>
      <c r="ROL159" s="79"/>
      <c r="ROM159" s="79"/>
      <c r="RON159" s="79"/>
      <c r="ROO159" s="79"/>
      <c r="ROP159" s="79"/>
      <c r="ROQ159" s="79"/>
      <c r="ROR159" s="79"/>
      <c r="ROS159" s="79"/>
      <c r="ROT159" s="79"/>
      <c r="ROU159" s="79"/>
      <c r="ROV159" s="79"/>
      <c r="ROW159" s="79"/>
      <c r="ROX159" s="79"/>
      <c r="ROY159" s="79"/>
      <c r="ROZ159" s="79"/>
      <c r="RPA159" s="79"/>
      <c r="RPB159" s="79"/>
      <c r="RPC159" s="79"/>
      <c r="RPD159" s="79"/>
      <c r="RPE159" s="79"/>
      <c r="RPF159" s="79"/>
      <c r="RPG159" s="79"/>
      <c r="RPH159" s="79"/>
      <c r="RPI159" s="79"/>
      <c r="RPJ159" s="79"/>
      <c r="RPK159" s="79"/>
      <c r="RPL159" s="79"/>
      <c r="RPM159" s="79"/>
      <c r="RPN159" s="79"/>
      <c r="RPO159" s="79"/>
      <c r="RPP159" s="79"/>
      <c r="RPQ159" s="79"/>
      <c r="RPR159" s="79"/>
      <c r="RPS159" s="79"/>
      <c r="RPT159" s="79"/>
      <c r="RPU159" s="79"/>
      <c r="RPV159" s="79"/>
      <c r="RPW159" s="79"/>
      <c r="RPX159" s="79"/>
      <c r="RPY159" s="79"/>
      <c r="RPZ159" s="79"/>
      <c r="RQA159" s="79"/>
      <c r="RQB159" s="79"/>
      <c r="RQC159" s="79"/>
      <c r="RQD159" s="79"/>
      <c r="RQE159" s="79"/>
      <c r="RQF159" s="79"/>
      <c r="RQG159" s="79"/>
      <c r="RQH159" s="79"/>
      <c r="RQI159" s="79"/>
      <c r="RQJ159" s="79"/>
      <c r="RQK159" s="79"/>
      <c r="RQL159" s="79"/>
      <c r="RQM159" s="79"/>
      <c r="RQN159" s="79"/>
      <c r="RQO159" s="79"/>
      <c r="RQP159" s="79"/>
      <c r="RQQ159" s="79"/>
      <c r="RQR159" s="79"/>
      <c r="RQS159" s="79"/>
      <c r="RQT159" s="79"/>
      <c r="RQU159" s="79"/>
      <c r="RQV159" s="79"/>
      <c r="RQW159" s="79"/>
      <c r="RQX159" s="79"/>
      <c r="RQY159" s="79"/>
      <c r="RQZ159" s="79"/>
      <c r="RRA159" s="79"/>
      <c r="RRB159" s="79"/>
      <c r="RRC159" s="79"/>
      <c r="RRD159" s="79"/>
      <c r="RRE159" s="79"/>
      <c r="RRF159" s="79"/>
      <c r="RRG159" s="79"/>
      <c r="RRH159" s="79"/>
      <c r="RRI159" s="79"/>
      <c r="RRJ159" s="79"/>
      <c r="RRK159" s="79"/>
      <c r="RRL159" s="79"/>
      <c r="RRM159" s="79"/>
      <c r="RRN159" s="79"/>
      <c r="RRO159" s="79"/>
      <c r="RRP159" s="79"/>
      <c r="RRQ159" s="79"/>
      <c r="RRR159" s="79"/>
      <c r="RRS159" s="79"/>
      <c r="RRT159" s="79"/>
      <c r="RRU159" s="79"/>
      <c r="RRV159" s="79"/>
      <c r="RRW159" s="79"/>
      <c r="RRX159" s="79"/>
      <c r="RRY159" s="79"/>
      <c r="RRZ159" s="79"/>
      <c r="RSA159" s="79"/>
      <c r="RSB159" s="79"/>
      <c r="RSC159" s="79"/>
      <c r="RSD159" s="79"/>
      <c r="RSE159" s="79"/>
      <c r="RSF159" s="79"/>
      <c r="RSG159" s="79"/>
      <c r="RSH159" s="79"/>
      <c r="RSI159" s="79"/>
      <c r="RSJ159" s="79"/>
      <c r="RSK159" s="79"/>
      <c r="RSL159" s="79"/>
      <c r="RSM159" s="79"/>
      <c r="RSN159" s="79"/>
      <c r="RSO159" s="79"/>
      <c r="RSP159" s="79"/>
      <c r="RSQ159" s="79"/>
      <c r="RSR159" s="79"/>
      <c r="RSS159" s="79"/>
      <c r="RST159" s="79"/>
      <c r="RSU159" s="79"/>
      <c r="RSV159" s="79"/>
      <c r="RSW159" s="79"/>
      <c r="RSX159" s="79"/>
      <c r="RSY159" s="79"/>
      <c r="RSZ159" s="79"/>
      <c r="RTA159" s="79"/>
      <c r="RTB159" s="79"/>
      <c r="RTC159" s="79"/>
      <c r="RTD159" s="79"/>
      <c r="RTE159" s="79"/>
      <c r="RTF159" s="79"/>
      <c r="RTG159" s="79"/>
      <c r="RTH159" s="79"/>
      <c r="RTI159" s="79"/>
      <c r="RTJ159" s="79"/>
      <c r="RTK159" s="79"/>
      <c r="RTL159" s="79"/>
      <c r="RTM159" s="79"/>
      <c r="RTN159" s="79"/>
      <c r="RTO159" s="79"/>
      <c r="RTP159" s="79"/>
      <c r="RTQ159" s="79"/>
      <c r="RTR159" s="79"/>
      <c r="RTS159" s="79"/>
      <c r="RTT159" s="79"/>
      <c r="RTU159" s="79"/>
      <c r="RTV159" s="79"/>
      <c r="RTW159" s="79"/>
      <c r="RTX159" s="79"/>
      <c r="RTY159" s="79"/>
      <c r="RTZ159" s="79"/>
      <c r="RUA159" s="79"/>
      <c r="RUB159" s="79"/>
      <c r="RUC159" s="79"/>
      <c r="RUD159" s="79"/>
      <c r="RUE159" s="79"/>
      <c r="RUF159" s="79"/>
      <c r="RUG159" s="79"/>
      <c r="RUH159" s="79"/>
      <c r="RUI159" s="79"/>
      <c r="RUJ159" s="79"/>
      <c r="RUK159" s="79"/>
      <c r="RUL159" s="79"/>
      <c r="RUM159" s="79"/>
      <c r="RUN159" s="79"/>
      <c r="RUO159" s="79"/>
      <c r="RUP159" s="79"/>
      <c r="RUQ159" s="79"/>
      <c r="RUR159" s="79"/>
      <c r="RUS159" s="79"/>
      <c r="RUT159" s="79"/>
      <c r="RUU159" s="79"/>
      <c r="RUV159" s="79"/>
      <c r="RUW159" s="79"/>
      <c r="RUX159" s="79"/>
      <c r="RUY159" s="79"/>
      <c r="RUZ159" s="79"/>
      <c r="RVA159" s="79"/>
      <c r="RVB159" s="79"/>
      <c r="RVC159" s="79"/>
      <c r="RVD159" s="79"/>
      <c r="RVE159" s="79"/>
      <c r="RVF159" s="79"/>
      <c r="RVG159" s="79"/>
      <c r="RVH159" s="79"/>
      <c r="RVI159" s="79"/>
      <c r="RVJ159" s="79"/>
      <c r="RVK159" s="79"/>
      <c r="RVL159" s="79"/>
      <c r="RVM159" s="79"/>
      <c r="RVN159" s="79"/>
      <c r="RVO159" s="79"/>
      <c r="RVP159" s="79"/>
      <c r="RVQ159" s="79"/>
      <c r="RVR159" s="79"/>
      <c r="RVS159" s="79"/>
      <c r="RVT159" s="79"/>
      <c r="RVU159" s="79"/>
      <c r="RVV159" s="79"/>
      <c r="RVW159" s="79"/>
      <c r="RVX159" s="79"/>
      <c r="RVY159" s="79"/>
      <c r="RVZ159" s="79"/>
      <c r="RWA159" s="79"/>
      <c r="RWB159" s="79"/>
      <c r="RWC159" s="79"/>
      <c r="RWD159" s="79"/>
      <c r="RWE159" s="79"/>
      <c r="RWF159" s="79"/>
      <c r="RWG159" s="79"/>
      <c r="RWH159" s="79"/>
      <c r="RWI159" s="79"/>
      <c r="RWJ159" s="79"/>
      <c r="RWK159" s="79"/>
      <c r="RWL159" s="79"/>
      <c r="RWM159" s="79"/>
      <c r="RWN159" s="79"/>
      <c r="RWO159" s="79"/>
      <c r="RWP159" s="79"/>
      <c r="RWQ159" s="79"/>
      <c r="RWR159" s="79"/>
      <c r="RWS159" s="79"/>
      <c r="RWT159" s="79"/>
      <c r="RWU159" s="79"/>
      <c r="RWV159" s="79"/>
      <c r="RWW159" s="79"/>
      <c r="RWX159" s="79"/>
      <c r="RWY159" s="79"/>
      <c r="RWZ159" s="79"/>
      <c r="RXA159" s="79"/>
      <c r="RXB159" s="79"/>
      <c r="RXC159" s="79"/>
      <c r="RXD159" s="79"/>
      <c r="RXE159" s="79"/>
      <c r="RXF159" s="79"/>
      <c r="RXG159" s="79"/>
      <c r="RXH159" s="79"/>
      <c r="RXI159" s="79"/>
      <c r="RXJ159" s="79"/>
      <c r="RXK159" s="79"/>
      <c r="RXL159" s="79"/>
      <c r="RXM159" s="79"/>
      <c r="RXN159" s="79"/>
      <c r="RXO159" s="79"/>
      <c r="RXP159" s="79"/>
      <c r="RXQ159" s="79"/>
      <c r="RXR159" s="79"/>
      <c r="RXS159" s="79"/>
      <c r="RXT159" s="79"/>
      <c r="RXU159" s="79"/>
      <c r="RXV159" s="79"/>
      <c r="RXW159" s="79"/>
      <c r="RXX159" s="79"/>
      <c r="RXY159" s="79"/>
      <c r="RXZ159" s="79"/>
      <c r="RYA159" s="79"/>
      <c r="RYB159" s="79"/>
      <c r="RYC159" s="79"/>
      <c r="RYD159" s="79"/>
      <c r="RYE159" s="79"/>
      <c r="RYF159" s="79"/>
      <c r="RYG159" s="79"/>
      <c r="RYH159" s="79"/>
      <c r="RYI159" s="79"/>
      <c r="RYJ159" s="79"/>
      <c r="RYK159" s="79"/>
      <c r="RYL159" s="79"/>
      <c r="RYM159" s="79"/>
      <c r="RYN159" s="79"/>
      <c r="RYO159" s="79"/>
      <c r="RYP159" s="79"/>
      <c r="RYQ159" s="79"/>
      <c r="RYR159" s="79"/>
      <c r="RYS159" s="79"/>
      <c r="RYT159" s="79"/>
      <c r="RYU159" s="79"/>
      <c r="RYV159" s="79"/>
      <c r="RYW159" s="79"/>
      <c r="RYX159" s="79"/>
      <c r="RYY159" s="79"/>
      <c r="RYZ159" s="79"/>
      <c r="RZA159" s="79"/>
      <c r="RZB159" s="79"/>
      <c r="RZC159" s="79"/>
      <c r="RZD159" s="79"/>
      <c r="RZE159" s="79"/>
      <c r="RZF159" s="79"/>
      <c r="RZG159" s="79"/>
      <c r="RZH159" s="79"/>
      <c r="RZI159" s="79"/>
      <c r="RZJ159" s="79"/>
      <c r="RZK159" s="79"/>
      <c r="RZL159" s="79"/>
      <c r="RZM159" s="79"/>
      <c r="RZN159" s="79"/>
      <c r="RZO159" s="79"/>
      <c r="RZP159" s="79"/>
      <c r="RZQ159" s="79"/>
      <c r="RZR159" s="79"/>
      <c r="RZS159" s="79"/>
      <c r="RZT159" s="79"/>
      <c r="RZU159" s="79"/>
      <c r="RZV159" s="79"/>
      <c r="RZW159" s="79"/>
      <c r="RZX159" s="79"/>
      <c r="RZY159" s="79"/>
      <c r="RZZ159" s="79"/>
      <c r="SAA159" s="79"/>
      <c r="SAB159" s="79"/>
      <c r="SAC159" s="79"/>
      <c r="SAD159" s="79"/>
      <c r="SAE159" s="79"/>
      <c r="SAF159" s="79"/>
      <c r="SAG159" s="79"/>
      <c r="SAH159" s="79"/>
      <c r="SAI159" s="79"/>
      <c r="SAJ159" s="79"/>
      <c r="SAK159" s="79"/>
      <c r="SAL159" s="79"/>
      <c r="SAM159" s="79"/>
      <c r="SAN159" s="79"/>
      <c r="SAO159" s="79"/>
      <c r="SAP159" s="79"/>
      <c r="SAQ159" s="79"/>
      <c r="SAR159" s="79"/>
      <c r="SAS159" s="79"/>
      <c r="SAT159" s="79"/>
      <c r="SAU159" s="79"/>
      <c r="SAV159" s="79"/>
      <c r="SAW159" s="79"/>
      <c r="SAX159" s="79"/>
      <c r="SAY159" s="79"/>
      <c r="SAZ159" s="79"/>
      <c r="SBA159" s="79"/>
      <c r="SBB159" s="79"/>
      <c r="SBC159" s="79"/>
      <c r="SBD159" s="79"/>
      <c r="SBE159" s="79"/>
      <c r="SBF159" s="79"/>
      <c r="SBG159" s="79"/>
      <c r="SBH159" s="79"/>
      <c r="SBI159" s="79"/>
      <c r="SBJ159" s="79"/>
      <c r="SBK159" s="79"/>
      <c r="SBL159" s="79"/>
      <c r="SBM159" s="79"/>
      <c r="SBN159" s="79"/>
      <c r="SBO159" s="79"/>
      <c r="SBP159" s="79"/>
      <c r="SBQ159" s="79"/>
      <c r="SBR159" s="79"/>
      <c r="SBS159" s="79"/>
      <c r="SBT159" s="79"/>
      <c r="SBU159" s="79"/>
      <c r="SBV159" s="79"/>
      <c r="SBW159" s="79"/>
      <c r="SBX159" s="79"/>
      <c r="SBY159" s="79"/>
      <c r="SBZ159" s="79"/>
      <c r="SCA159" s="79"/>
      <c r="SCB159" s="79"/>
      <c r="SCC159" s="79"/>
      <c r="SCD159" s="79"/>
      <c r="SCE159" s="79"/>
      <c r="SCF159" s="79"/>
      <c r="SCG159" s="79"/>
      <c r="SCH159" s="79"/>
      <c r="SCI159" s="79"/>
      <c r="SCJ159" s="79"/>
      <c r="SCK159" s="79"/>
      <c r="SCL159" s="79"/>
      <c r="SCM159" s="79"/>
      <c r="SCN159" s="79"/>
      <c r="SCO159" s="79"/>
      <c r="SCP159" s="79"/>
      <c r="SCQ159" s="79"/>
      <c r="SCR159" s="79"/>
      <c r="SCS159" s="79"/>
      <c r="SCT159" s="79"/>
      <c r="SCU159" s="79"/>
      <c r="SCV159" s="79"/>
      <c r="SCW159" s="79"/>
      <c r="SCX159" s="79"/>
      <c r="SCY159" s="79"/>
      <c r="SCZ159" s="79"/>
      <c r="SDA159" s="79"/>
      <c r="SDB159" s="79"/>
      <c r="SDC159" s="79"/>
      <c r="SDD159" s="79"/>
      <c r="SDE159" s="79"/>
      <c r="SDF159" s="79"/>
      <c r="SDG159" s="79"/>
      <c r="SDH159" s="79"/>
      <c r="SDI159" s="79"/>
      <c r="SDJ159" s="79"/>
      <c r="SDK159" s="79"/>
      <c r="SDL159" s="79"/>
      <c r="SDM159" s="79"/>
      <c r="SDN159" s="79"/>
      <c r="SDO159" s="79"/>
      <c r="SDP159" s="79"/>
      <c r="SDQ159" s="79"/>
      <c r="SDR159" s="79"/>
      <c r="SDS159" s="79"/>
      <c r="SDT159" s="79"/>
      <c r="SDU159" s="79"/>
      <c r="SDV159" s="79"/>
      <c r="SDW159" s="79"/>
      <c r="SDX159" s="79"/>
      <c r="SDY159" s="79"/>
      <c r="SDZ159" s="79"/>
      <c r="SEA159" s="79"/>
      <c r="SEB159" s="79"/>
      <c r="SEC159" s="79"/>
      <c r="SED159" s="79"/>
      <c r="SEE159" s="79"/>
      <c r="SEF159" s="79"/>
      <c r="SEG159" s="79"/>
      <c r="SEH159" s="79"/>
      <c r="SEI159" s="79"/>
      <c r="SEJ159" s="79"/>
      <c r="SEK159" s="79"/>
      <c r="SEL159" s="79"/>
      <c r="SEM159" s="79"/>
      <c r="SEN159" s="79"/>
      <c r="SEO159" s="79"/>
      <c r="SEP159" s="79"/>
      <c r="SEQ159" s="79"/>
      <c r="SER159" s="79"/>
      <c r="SES159" s="79"/>
      <c r="SET159" s="79"/>
      <c r="SEU159" s="79"/>
      <c r="SEV159" s="79"/>
      <c r="SEW159" s="79"/>
      <c r="SEX159" s="79"/>
      <c r="SEY159" s="79"/>
      <c r="SEZ159" s="79"/>
      <c r="SFA159" s="79"/>
      <c r="SFB159" s="79"/>
      <c r="SFC159" s="79"/>
      <c r="SFD159" s="79"/>
      <c r="SFE159" s="79"/>
      <c r="SFF159" s="79"/>
      <c r="SFG159" s="79"/>
      <c r="SFH159" s="79"/>
      <c r="SFI159" s="79"/>
      <c r="SFJ159" s="79"/>
      <c r="SFK159" s="79"/>
      <c r="SFL159" s="79"/>
      <c r="SFM159" s="79"/>
      <c r="SFN159" s="79"/>
      <c r="SFO159" s="79"/>
      <c r="SFP159" s="79"/>
      <c r="SFQ159" s="79"/>
      <c r="SFR159" s="79"/>
      <c r="SFS159" s="79"/>
      <c r="SFT159" s="79"/>
      <c r="SFU159" s="79"/>
      <c r="SFV159" s="79"/>
      <c r="SFW159" s="79"/>
      <c r="SFX159" s="79"/>
      <c r="SFY159" s="79"/>
      <c r="SFZ159" s="79"/>
      <c r="SGA159" s="79"/>
      <c r="SGB159" s="79"/>
      <c r="SGC159" s="79"/>
      <c r="SGD159" s="79"/>
      <c r="SGE159" s="79"/>
      <c r="SGF159" s="79"/>
      <c r="SGG159" s="79"/>
      <c r="SGH159" s="79"/>
      <c r="SGI159" s="79"/>
      <c r="SGJ159" s="79"/>
      <c r="SGK159" s="79"/>
      <c r="SGL159" s="79"/>
      <c r="SGM159" s="79"/>
      <c r="SGN159" s="79"/>
      <c r="SGO159" s="79"/>
      <c r="SGP159" s="79"/>
      <c r="SGQ159" s="79"/>
      <c r="SGR159" s="79"/>
      <c r="SGS159" s="79"/>
      <c r="SGT159" s="79"/>
      <c r="SGU159" s="79"/>
      <c r="SGV159" s="79"/>
      <c r="SGW159" s="79"/>
      <c r="SGX159" s="79"/>
      <c r="SGY159" s="79"/>
      <c r="SGZ159" s="79"/>
      <c r="SHA159" s="79"/>
      <c r="SHB159" s="79"/>
      <c r="SHC159" s="79"/>
      <c r="SHD159" s="79"/>
      <c r="SHE159" s="79"/>
      <c r="SHF159" s="79"/>
      <c r="SHG159" s="79"/>
      <c r="SHH159" s="79"/>
      <c r="SHI159" s="79"/>
      <c r="SHJ159" s="79"/>
      <c r="SHK159" s="79"/>
      <c r="SHL159" s="79"/>
      <c r="SHM159" s="79"/>
      <c r="SHN159" s="79"/>
      <c r="SHO159" s="79"/>
      <c r="SHP159" s="79"/>
      <c r="SHQ159" s="79"/>
      <c r="SHR159" s="79"/>
      <c r="SHS159" s="79"/>
      <c r="SHT159" s="79"/>
      <c r="SHU159" s="79"/>
      <c r="SHV159" s="79"/>
      <c r="SHW159" s="79"/>
      <c r="SHX159" s="79"/>
      <c r="SHY159" s="79"/>
      <c r="SHZ159" s="79"/>
      <c r="SIA159" s="79"/>
      <c r="SIB159" s="79"/>
      <c r="SIC159" s="79"/>
      <c r="SID159" s="79"/>
      <c r="SIE159" s="79"/>
      <c r="SIF159" s="79"/>
      <c r="SIG159" s="79"/>
      <c r="SIH159" s="79"/>
      <c r="SII159" s="79"/>
      <c r="SIJ159" s="79"/>
      <c r="SIK159" s="79"/>
      <c r="SIL159" s="79"/>
      <c r="SIM159" s="79"/>
      <c r="SIN159" s="79"/>
      <c r="SIO159" s="79"/>
      <c r="SIP159" s="79"/>
      <c r="SIQ159" s="79"/>
      <c r="SIR159" s="79"/>
      <c r="SIS159" s="79"/>
      <c r="SIT159" s="79"/>
      <c r="SIU159" s="79"/>
      <c r="SIV159" s="79"/>
      <c r="SIW159" s="79"/>
      <c r="SIX159" s="79"/>
      <c r="SIY159" s="79"/>
      <c r="SIZ159" s="79"/>
      <c r="SJA159" s="79"/>
      <c r="SJB159" s="79"/>
      <c r="SJC159" s="79"/>
      <c r="SJD159" s="79"/>
      <c r="SJE159" s="79"/>
      <c r="SJF159" s="79"/>
      <c r="SJG159" s="79"/>
      <c r="SJH159" s="79"/>
      <c r="SJI159" s="79"/>
      <c r="SJJ159" s="79"/>
      <c r="SJK159" s="79"/>
      <c r="SJL159" s="79"/>
      <c r="SJM159" s="79"/>
      <c r="SJN159" s="79"/>
      <c r="SJO159" s="79"/>
      <c r="SJP159" s="79"/>
      <c r="SJQ159" s="79"/>
      <c r="SJR159" s="79"/>
      <c r="SJS159" s="79"/>
      <c r="SJT159" s="79"/>
      <c r="SJU159" s="79"/>
      <c r="SJV159" s="79"/>
      <c r="SJW159" s="79"/>
      <c r="SJX159" s="79"/>
      <c r="SJY159" s="79"/>
      <c r="SJZ159" s="79"/>
      <c r="SKA159" s="79"/>
      <c r="SKB159" s="79"/>
      <c r="SKC159" s="79"/>
      <c r="SKD159" s="79"/>
      <c r="SKE159" s="79"/>
      <c r="SKF159" s="79"/>
      <c r="SKG159" s="79"/>
      <c r="SKH159" s="79"/>
      <c r="SKI159" s="79"/>
      <c r="SKJ159" s="79"/>
      <c r="SKK159" s="79"/>
      <c r="SKL159" s="79"/>
      <c r="SKM159" s="79"/>
      <c r="SKN159" s="79"/>
      <c r="SKO159" s="79"/>
      <c r="SKP159" s="79"/>
      <c r="SKQ159" s="79"/>
      <c r="SKR159" s="79"/>
      <c r="SKS159" s="79"/>
      <c r="SKT159" s="79"/>
      <c r="SKU159" s="79"/>
      <c r="SKV159" s="79"/>
      <c r="SKW159" s="79"/>
      <c r="SKX159" s="79"/>
      <c r="SKY159" s="79"/>
      <c r="SKZ159" s="79"/>
      <c r="SLA159" s="79"/>
      <c r="SLB159" s="79"/>
      <c r="SLC159" s="79"/>
      <c r="SLD159" s="79"/>
      <c r="SLE159" s="79"/>
      <c r="SLF159" s="79"/>
      <c r="SLG159" s="79"/>
      <c r="SLH159" s="79"/>
      <c r="SLI159" s="79"/>
      <c r="SLJ159" s="79"/>
      <c r="SLK159" s="79"/>
      <c r="SLL159" s="79"/>
      <c r="SLM159" s="79"/>
      <c r="SLN159" s="79"/>
      <c r="SLO159" s="79"/>
      <c r="SLP159" s="79"/>
      <c r="SLQ159" s="79"/>
      <c r="SLR159" s="79"/>
      <c r="SLS159" s="79"/>
      <c r="SLT159" s="79"/>
      <c r="SLU159" s="79"/>
      <c r="SLV159" s="79"/>
      <c r="SLW159" s="79"/>
      <c r="SLX159" s="79"/>
      <c r="SLY159" s="79"/>
      <c r="SLZ159" s="79"/>
      <c r="SMA159" s="79"/>
      <c r="SMB159" s="79"/>
      <c r="SMC159" s="79"/>
      <c r="SMD159" s="79"/>
      <c r="SME159" s="79"/>
      <c r="SMF159" s="79"/>
      <c r="SMG159" s="79"/>
      <c r="SMH159" s="79"/>
      <c r="SMI159" s="79"/>
      <c r="SMJ159" s="79"/>
      <c r="SMK159" s="79"/>
      <c r="SML159" s="79"/>
      <c r="SMM159" s="79"/>
      <c r="SMN159" s="79"/>
      <c r="SMO159" s="79"/>
      <c r="SMP159" s="79"/>
      <c r="SMQ159" s="79"/>
      <c r="SMR159" s="79"/>
      <c r="SMS159" s="79"/>
      <c r="SMT159" s="79"/>
      <c r="SMU159" s="79"/>
      <c r="SMV159" s="79"/>
      <c r="SMW159" s="79"/>
      <c r="SMX159" s="79"/>
      <c r="SMY159" s="79"/>
      <c r="SMZ159" s="79"/>
      <c r="SNA159" s="79"/>
      <c r="SNB159" s="79"/>
      <c r="SNC159" s="79"/>
      <c r="SND159" s="79"/>
      <c r="SNE159" s="79"/>
      <c r="SNF159" s="79"/>
      <c r="SNG159" s="79"/>
      <c r="SNH159" s="79"/>
      <c r="SNI159" s="79"/>
      <c r="SNJ159" s="79"/>
      <c r="SNK159" s="79"/>
      <c r="SNL159" s="79"/>
      <c r="SNM159" s="79"/>
      <c r="SNN159" s="79"/>
      <c r="SNO159" s="79"/>
      <c r="SNP159" s="79"/>
      <c r="SNQ159" s="79"/>
      <c r="SNR159" s="79"/>
      <c r="SNS159" s="79"/>
      <c r="SNT159" s="79"/>
      <c r="SNU159" s="79"/>
      <c r="SNV159" s="79"/>
      <c r="SNW159" s="79"/>
      <c r="SNX159" s="79"/>
      <c r="SNY159" s="79"/>
      <c r="SNZ159" s="79"/>
      <c r="SOA159" s="79"/>
      <c r="SOB159" s="79"/>
      <c r="SOC159" s="79"/>
      <c r="SOD159" s="79"/>
      <c r="SOE159" s="79"/>
      <c r="SOF159" s="79"/>
      <c r="SOG159" s="79"/>
      <c r="SOH159" s="79"/>
      <c r="SOI159" s="79"/>
      <c r="SOJ159" s="79"/>
      <c r="SOK159" s="79"/>
      <c r="SOL159" s="79"/>
      <c r="SOM159" s="79"/>
      <c r="SON159" s="79"/>
      <c r="SOO159" s="79"/>
      <c r="SOP159" s="79"/>
      <c r="SOQ159" s="79"/>
      <c r="SOR159" s="79"/>
      <c r="SOS159" s="79"/>
      <c r="SOT159" s="79"/>
      <c r="SOU159" s="79"/>
      <c r="SOV159" s="79"/>
      <c r="SOW159" s="79"/>
      <c r="SOX159" s="79"/>
      <c r="SOY159" s="79"/>
      <c r="SOZ159" s="79"/>
      <c r="SPA159" s="79"/>
      <c r="SPB159" s="79"/>
      <c r="SPC159" s="79"/>
      <c r="SPD159" s="79"/>
      <c r="SPE159" s="79"/>
      <c r="SPF159" s="79"/>
      <c r="SPG159" s="79"/>
      <c r="SPH159" s="79"/>
      <c r="SPI159" s="79"/>
      <c r="SPJ159" s="79"/>
      <c r="SPK159" s="79"/>
      <c r="SPL159" s="79"/>
      <c r="SPM159" s="79"/>
      <c r="SPN159" s="79"/>
      <c r="SPO159" s="79"/>
      <c r="SPP159" s="79"/>
      <c r="SPQ159" s="79"/>
      <c r="SPR159" s="79"/>
      <c r="SPS159" s="79"/>
      <c r="SPT159" s="79"/>
      <c r="SPU159" s="79"/>
      <c r="SPV159" s="79"/>
      <c r="SPW159" s="79"/>
      <c r="SPX159" s="79"/>
      <c r="SPY159" s="79"/>
      <c r="SPZ159" s="79"/>
      <c r="SQA159" s="79"/>
      <c r="SQB159" s="79"/>
      <c r="SQC159" s="79"/>
      <c r="SQD159" s="79"/>
      <c r="SQE159" s="79"/>
      <c r="SQF159" s="79"/>
      <c r="SQG159" s="79"/>
      <c r="SQH159" s="79"/>
      <c r="SQI159" s="79"/>
      <c r="SQJ159" s="79"/>
      <c r="SQK159" s="79"/>
      <c r="SQL159" s="79"/>
      <c r="SQM159" s="79"/>
      <c r="SQN159" s="79"/>
      <c r="SQO159" s="79"/>
      <c r="SQP159" s="79"/>
      <c r="SQQ159" s="79"/>
      <c r="SQR159" s="79"/>
      <c r="SQS159" s="79"/>
      <c r="SQT159" s="79"/>
      <c r="SQU159" s="79"/>
      <c r="SQV159" s="79"/>
      <c r="SQW159" s="79"/>
      <c r="SQX159" s="79"/>
      <c r="SQY159" s="79"/>
      <c r="SQZ159" s="79"/>
      <c r="SRA159" s="79"/>
      <c r="SRB159" s="79"/>
      <c r="SRC159" s="79"/>
      <c r="SRD159" s="79"/>
      <c r="SRE159" s="79"/>
      <c r="SRF159" s="79"/>
      <c r="SRG159" s="79"/>
      <c r="SRH159" s="79"/>
      <c r="SRI159" s="79"/>
      <c r="SRJ159" s="79"/>
      <c r="SRK159" s="79"/>
      <c r="SRL159" s="79"/>
      <c r="SRM159" s="79"/>
      <c r="SRN159" s="79"/>
      <c r="SRO159" s="79"/>
      <c r="SRP159" s="79"/>
      <c r="SRQ159" s="79"/>
      <c r="SRR159" s="79"/>
      <c r="SRS159" s="79"/>
      <c r="SRT159" s="79"/>
      <c r="SRU159" s="79"/>
      <c r="SRV159" s="79"/>
      <c r="SRW159" s="79"/>
      <c r="SRX159" s="79"/>
      <c r="SRY159" s="79"/>
      <c r="SRZ159" s="79"/>
      <c r="SSA159" s="79"/>
      <c r="SSB159" s="79"/>
      <c r="SSC159" s="79"/>
      <c r="SSD159" s="79"/>
      <c r="SSE159" s="79"/>
      <c r="SSF159" s="79"/>
      <c r="SSG159" s="79"/>
      <c r="SSH159" s="79"/>
      <c r="SSI159" s="79"/>
      <c r="SSJ159" s="79"/>
      <c r="SSK159" s="79"/>
      <c r="SSL159" s="79"/>
      <c r="SSM159" s="79"/>
      <c r="SSN159" s="79"/>
      <c r="SSO159" s="79"/>
      <c r="SSP159" s="79"/>
      <c r="SSQ159" s="79"/>
      <c r="SSR159" s="79"/>
      <c r="SSS159" s="79"/>
      <c r="SST159" s="79"/>
      <c r="SSU159" s="79"/>
      <c r="SSV159" s="79"/>
      <c r="SSW159" s="79"/>
      <c r="SSX159" s="79"/>
      <c r="SSY159" s="79"/>
      <c r="SSZ159" s="79"/>
      <c r="STA159" s="79"/>
      <c r="STB159" s="79"/>
      <c r="STC159" s="79"/>
      <c r="STD159" s="79"/>
      <c r="STE159" s="79"/>
      <c r="STF159" s="79"/>
      <c r="STG159" s="79"/>
      <c r="STH159" s="79"/>
      <c r="STI159" s="79"/>
      <c r="STJ159" s="79"/>
      <c r="STK159" s="79"/>
      <c r="STL159" s="79"/>
      <c r="STM159" s="79"/>
      <c r="STN159" s="79"/>
      <c r="STO159" s="79"/>
      <c r="STP159" s="79"/>
      <c r="STQ159" s="79"/>
      <c r="STR159" s="79"/>
      <c r="STS159" s="79"/>
      <c r="STT159" s="79"/>
      <c r="STU159" s="79"/>
      <c r="STV159" s="79"/>
      <c r="STW159" s="79"/>
      <c r="STX159" s="79"/>
      <c r="STY159" s="79"/>
      <c r="STZ159" s="79"/>
      <c r="SUA159" s="79"/>
      <c r="SUB159" s="79"/>
      <c r="SUC159" s="79"/>
      <c r="SUD159" s="79"/>
      <c r="SUE159" s="79"/>
      <c r="SUF159" s="79"/>
      <c r="SUG159" s="79"/>
      <c r="SUH159" s="79"/>
      <c r="SUI159" s="79"/>
      <c r="SUJ159" s="79"/>
      <c r="SUK159" s="79"/>
      <c r="SUL159" s="79"/>
      <c r="SUM159" s="79"/>
      <c r="SUN159" s="79"/>
      <c r="SUO159" s="79"/>
      <c r="SUP159" s="79"/>
      <c r="SUQ159" s="79"/>
      <c r="SUR159" s="79"/>
      <c r="SUS159" s="79"/>
      <c r="SUT159" s="79"/>
      <c r="SUU159" s="79"/>
      <c r="SUV159" s="79"/>
      <c r="SUW159" s="79"/>
      <c r="SUX159" s="79"/>
      <c r="SUY159" s="79"/>
      <c r="SUZ159" s="79"/>
      <c r="SVA159" s="79"/>
      <c r="SVB159" s="79"/>
      <c r="SVC159" s="79"/>
      <c r="SVD159" s="79"/>
      <c r="SVE159" s="79"/>
      <c r="SVF159" s="79"/>
      <c r="SVG159" s="79"/>
      <c r="SVH159" s="79"/>
      <c r="SVI159" s="79"/>
      <c r="SVJ159" s="79"/>
      <c r="SVK159" s="79"/>
      <c r="SVL159" s="79"/>
      <c r="SVM159" s="79"/>
      <c r="SVN159" s="79"/>
      <c r="SVO159" s="79"/>
      <c r="SVP159" s="79"/>
      <c r="SVQ159" s="79"/>
      <c r="SVR159" s="79"/>
      <c r="SVS159" s="79"/>
      <c r="SVT159" s="79"/>
      <c r="SVU159" s="79"/>
      <c r="SVV159" s="79"/>
      <c r="SVW159" s="79"/>
      <c r="SVX159" s="79"/>
      <c r="SVY159" s="79"/>
      <c r="SVZ159" s="79"/>
      <c r="SWA159" s="79"/>
      <c r="SWB159" s="79"/>
      <c r="SWC159" s="79"/>
      <c r="SWD159" s="79"/>
      <c r="SWE159" s="79"/>
      <c r="SWF159" s="79"/>
      <c r="SWG159" s="79"/>
      <c r="SWH159" s="79"/>
      <c r="SWI159" s="79"/>
      <c r="SWJ159" s="79"/>
      <c r="SWK159" s="79"/>
      <c r="SWL159" s="79"/>
      <c r="SWM159" s="79"/>
      <c r="SWN159" s="79"/>
      <c r="SWO159" s="79"/>
      <c r="SWP159" s="79"/>
      <c r="SWQ159" s="79"/>
      <c r="SWR159" s="79"/>
      <c r="SWS159" s="79"/>
      <c r="SWT159" s="79"/>
      <c r="SWU159" s="79"/>
      <c r="SWV159" s="79"/>
      <c r="SWW159" s="79"/>
      <c r="SWX159" s="79"/>
      <c r="SWY159" s="79"/>
      <c r="SWZ159" s="79"/>
      <c r="SXA159" s="79"/>
      <c r="SXB159" s="79"/>
      <c r="SXC159" s="79"/>
      <c r="SXD159" s="79"/>
      <c r="SXE159" s="79"/>
      <c r="SXF159" s="79"/>
      <c r="SXG159" s="79"/>
      <c r="SXH159" s="79"/>
      <c r="SXI159" s="79"/>
      <c r="SXJ159" s="79"/>
      <c r="SXK159" s="79"/>
      <c r="SXL159" s="79"/>
      <c r="SXM159" s="79"/>
      <c r="SXN159" s="79"/>
      <c r="SXO159" s="79"/>
      <c r="SXP159" s="79"/>
      <c r="SXQ159" s="79"/>
      <c r="SXR159" s="79"/>
      <c r="SXS159" s="79"/>
      <c r="SXT159" s="79"/>
      <c r="SXU159" s="79"/>
      <c r="SXV159" s="79"/>
      <c r="SXW159" s="79"/>
      <c r="SXX159" s="79"/>
      <c r="SXY159" s="79"/>
      <c r="SXZ159" s="79"/>
      <c r="SYA159" s="79"/>
      <c r="SYB159" s="79"/>
      <c r="SYC159" s="79"/>
      <c r="SYD159" s="79"/>
      <c r="SYE159" s="79"/>
      <c r="SYF159" s="79"/>
      <c r="SYG159" s="79"/>
      <c r="SYH159" s="79"/>
      <c r="SYI159" s="79"/>
      <c r="SYJ159" s="79"/>
      <c r="SYK159" s="79"/>
      <c r="SYL159" s="79"/>
      <c r="SYM159" s="79"/>
      <c r="SYN159" s="79"/>
      <c r="SYO159" s="79"/>
      <c r="SYP159" s="79"/>
      <c r="SYQ159" s="79"/>
      <c r="SYR159" s="79"/>
      <c r="SYS159" s="79"/>
      <c r="SYT159" s="79"/>
      <c r="SYU159" s="79"/>
      <c r="SYV159" s="79"/>
      <c r="SYW159" s="79"/>
      <c r="SYX159" s="79"/>
      <c r="SYY159" s="79"/>
      <c r="SYZ159" s="79"/>
      <c r="SZA159" s="79"/>
      <c r="SZB159" s="79"/>
      <c r="SZC159" s="79"/>
      <c r="SZD159" s="79"/>
      <c r="SZE159" s="79"/>
      <c r="SZF159" s="79"/>
      <c r="SZG159" s="79"/>
      <c r="SZH159" s="79"/>
      <c r="SZI159" s="79"/>
      <c r="SZJ159" s="79"/>
      <c r="SZK159" s="79"/>
      <c r="SZL159" s="79"/>
      <c r="SZM159" s="79"/>
      <c r="SZN159" s="79"/>
      <c r="SZO159" s="79"/>
      <c r="SZP159" s="79"/>
      <c r="SZQ159" s="79"/>
      <c r="SZR159" s="79"/>
      <c r="SZS159" s="79"/>
      <c r="SZT159" s="79"/>
      <c r="SZU159" s="79"/>
      <c r="SZV159" s="79"/>
      <c r="SZW159" s="79"/>
      <c r="SZX159" s="79"/>
      <c r="SZY159" s="79"/>
      <c r="SZZ159" s="79"/>
      <c r="TAA159" s="79"/>
      <c r="TAB159" s="79"/>
      <c r="TAC159" s="79"/>
      <c r="TAD159" s="79"/>
      <c r="TAE159" s="79"/>
      <c r="TAF159" s="79"/>
      <c r="TAG159" s="79"/>
      <c r="TAH159" s="79"/>
      <c r="TAI159" s="79"/>
      <c r="TAJ159" s="79"/>
      <c r="TAK159" s="79"/>
      <c r="TAL159" s="79"/>
      <c r="TAM159" s="79"/>
      <c r="TAN159" s="79"/>
      <c r="TAO159" s="79"/>
      <c r="TAP159" s="79"/>
      <c r="TAQ159" s="79"/>
      <c r="TAR159" s="79"/>
      <c r="TAS159" s="79"/>
      <c r="TAT159" s="79"/>
      <c r="TAU159" s="79"/>
      <c r="TAV159" s="79"/>
      <c r="TAW159" s="79"/>
      <c r="TAX159" s="79"/>
      <c r="TAY159" s="79"/>
      <c r="TAZ159" s="79"/>
      <c r="TBA159" s="79"/>
      <c r="TBB159" s="79"/>
      <c r="TBC159" s="79"/>
      <c r="TBD159" s="79"/>
      <c r="TBE159" s="79"/>
      <c r="TBF159" s="79"/>
      <c r="TBG159" s="79"/>
      <c r="TBH159" s="79"/>
      <c r="TBI159" s="79"/>
      <c r="TBJ159" s="79"/>
      <c r="TBK159" s="79"/>
      <c r="TBL159" s="79"/>
      <c r="TBM159" s="79"/>
      <c r="TBN159" s="79"/>
      <c r="TBO159" s="79"/>
      <c r="TBP159" s="79"/>
      <c r="TBQ159" s="79"/>
      <c r="TBR159" s="79"/>
      <c r="TBS159" s="79"/>
      <c r="TBT159" s="79"/>
      <c r="TBU159" s="79"/>
      <c r="TBV159" s="79"/>
      <c r="TBW159" s="79"/>
      <c r="TBX159" s="79"/>
      <c r="TBY159" s="79"/>
      <c r="TBZ159" s="79"/>
      <c r="TCA159" s="79"/>
      <c r="TCB159" s="79"/>
      <c r="TCC159" s="79"/>
      <c r="TCD159" s="79"/>
      <c r="TCE159" s="79"/>
      <c r="TCF159" s="79"/>
      <c r="TCG159" s="79"/>
      <c r="TCH159" s="79"/>
      <c r="TCI159" s="79"/>
      <c r="TCJ159" s="79"/>
      <c r="TCK159" s="79"/>
      <c r="TCL159" s="79"/>
      <c r="TCM159" s="79"/>
      <c r="TCN159" s="79"/>
      <c r="TCO159" s="79"/>
      <c r="TCP159" s="79"/>
      <c r="TCQ159" s="79"/>
      <c r="TCR159" s="79"/>
      <c r="TCS159" s="79"/>
      <c r="TCT159" s="79"/>
      <c r="TCU159" s="79"/>
      <c r="TCV159" s="79"/>
      <c r="TCW159" s="79"/>
      <c r="TCX159" s="79"/>
      <c r="TCY159" s="79"/>
      <c r="TCZ159" s="79"/>
      <c r="TDA159" s="79"/>
      <c r="TDB159" s="79"/>
      <c r="TDC159" s="79"/>
      <c r="TDD159" s="79"/>
      <c r="TDE159" s="79"/>
      <c r="TDF159" s="79"/>
      <c r="TDG159" s="79"/>
      <c r="TDH159" s="79"/>
      <c r="TDI159" s="79"/>
      <c r="TDJ159" s="79"/>
      <c r="TDK159" s="79"/>
      <c r="TDL159" s="79"/>
      <c r="TDM159" s="79"/>
      <c r="TDN159" s="79"/>
      <c r="TDO159" s="79"/>
      <c r="TDP159" s="79"/>
      <c r="TDQ159" s="79"/>
      <c r="TDR159" s="79"/>
      <c r="TDS159" s="79"/>
      <c r="TDT159" s="79"/>
      <c r="TDU159" s="79"/>
      <c r="TDV159" s="79"/>
      <c r="TDW159" s="79"/>
      <c r="TDX159" s="79"/>
      <c r="TDY159" s="79"/>
      <c r="TDZ159" s="79"/>
      <c r="TEA159" s="79"/>
      <c r="TEB159" s="79"/>
      <c r="TEC159" s="79"/>
      <c r="TED159" s="79"/>
      <c r="TEE159" s="79"/>
      <c r="TEF159" s="79"/>
      <c r="TEG159" s="79"/>
      <c r="TEH159" s="79"/>
      <c r="TEI159" s="79"/>
      <c r="TEJ159" s="79"/>
      <c r="TEK159" s="79"/>
      <c r="TEL159" s="79"/>
      <c r="TEM159" s="79"/>
      <c r="TEN159" s="79"/>
      <c r="TEO159" s="79"/>
      <c r="TEP159" s="79"/>
      <c r="TEQ159" s="79"/>
      <c r="TER159" s="79"/>
      <c r="TES159" s="79"/>
      <c r="TET159" s="79"/>
      <c r="TEU159" s="79"/>
      <c r="TEV159" s="79"/>
      <c r="TEW159" s="79"/>
      <c r="TEX159" s="79"/>
      <c r="TEY159" s="79"/>
      <c r="TEZ159" s="79"/>
      <c r="TFA159" s="79"/>
      <c r="TFB159" s="79"/>
      <c r="TFC159" s="79"/>
      <c r="TFD159" s="79"/>
      <c r="TFE159" s="79"/>
      <c r="TFF159" s="79"/>
      <c r="TFG159" s="79"/>
      <c r="TFH159" s="79"/>
      <c r="TFI159" s="79"/>
      <c r="TFJ159" s="79"/>
      <c r="TFK159" s="79"/>
      <c r="TFL159" s="79"/>
      <c r="TFM159" s="79"/>
      <c r="TFN159" s="79"/>
      <c r="TFO159" s="79"/>
      <c r="TFP159" s="79"/>
      <c r="TFQ159" s="79"/>
      <c r="TFR159" s="79"/>
      <c r="TFS159" s="79"/>
      <c r="TFT159" s="79"/>
      <c r="TFU159" s="79"/>
      <c r="TFV159" s="79"/>
      <c r="TFW159" s="79"/>
      <c r="TFX159" s="79"/>
      <c r="TFY159" s="79"/>
      <c r="TFZ159" s="79"/>
      <c r="TGA159" s="79"/>
      <c r="TGB159" s="79"/>
      <c r="TGC159" s="79"/>
      <c r="TGD159" s="79"/>
      <c r="TGE159" s="79"/>
      <c r="TGF159" s="79"/>
      <c r="TGG159" s="79"/>
      <c r="TGH159" s="79"/>
      <c r="TGI159" s="79"/>
      <c r="TGJ159" s="79"/>
      <c r="TGK159" s="79"/>
      <c r="TGL159" s="79"/>
      <c r="TGM159" s="79"/>
      <c r="TGN159" s="79"/>
      <c r="TGO159" s="79"/>
      <c r="TGP159" s="79"/>
      <c r="TGQ159" s="79"/>
      <c r="TGR159" s="79"/>
      <c r="TGS159" s="79"/>
      <c r="TGT159" s="79"/>
      <c r="TGU159" s="79"/>
      <c r="TGV159" s="79"/>
      <c r="TGW159" s="79"/>
      <c r="TGX159" s="79"/>
      <c r="TGY159" s="79"/>
      <c r="TGZ159" s="79"/>
      <c r="THA159" s="79"/>
      <c r="THB159" s="79"/>
      <c r="THC159" s="79"/>
      <c r="THD159" s="79"/>
      <c r="THE159" s="79"/>
      <c r="THF159" s="79"/>
      <c r="THG159" s="79"/>
      <c r="THH159" s="79"/>
      <c r="THI159" s="79"/>
      <c r="THJ159" s="79"/>
      <c r="THK159" s="79"/>
      <c r="THL159" s="79"/>
      <c r="THM159" s="79"/>
      <c r="THN159" s="79"/>
      <c r="THO159" s="79"/>
      <c r="THP159" s="79"/>
      <c r="THQ159" s="79"/>
      <c r="THR159" s="79"/>
      <c r="THS159" s="79"/>
      <c r="THT159" s="79"/>
      <c r="THU159" s="79"/>
      <c r="THV159" s="79"/>
      <c r="THW159" s="79"/>
      <c r="THX159" s="79"/>
      <c r="THY159" s="79"/>
      <c r="THZ159" s="79"/>
      <c r="TIA159" s="79"/>
      <c r="TIB159" s="79"/>
      <c r="TIC159" s="79"/>
      <c r="TID159" s="79"/>
      <c r="TIE159" s="79"/>
      <c r="TIF159" s="79"/>
      <c r="TIG159" s="79"/>
      <c r="TIH159" s="79"/>
      <c r="TII159" s="79"/>
      <c r="TIJ159" s="79"/>
      <c r="TIK159" s="79"/>
      <c r="TIL159" s="79"/>
      <c r="TIM159" s="79"/>
      <c r="TIN159" s="79"/>
      <c r="TIO159" s="79"/>
      <c r="TIP159" s="79"/>
      <c r="TIQ159" s="79"/>
      <c r="TIR159" s="79"/>
      <c r="TIS159" s="79"/>
      <c r="TIT159" s="79"/>
      <c r="TIU159" s="79"/>
      <c r="TIV159" s="79"/>
      <c r="TIW159" s="79"/>
      <c r="TIX159" s="79"/>
      <c r="TIY159" s="79"/>
      <c r="TIZ159" s="79"/>
      <c r="TJA159" s="79"/>
      <c r="TJB159" s="79"/>
      <c r="TJC159" s="79"/>
      <c r="TJD159" s="79"/>
      <c r="TJE159" s="79"/>
      <c r="TJF159" s="79"/>
      <c r="TJG159" s="79"/>
      <c r="TJH159" s="79"/>
      <c r="TJI159" s="79"/>
      <c r="TJJ159" s="79"/>
      <c r="TJK159" s="79"/>
      <c r="TJL159" s="79"/>
      <c r="TJM159" s="79"/>
      <c r="TJN159" s="79"/>
      <c r="TJO159" s="79"/>
      <c r="TJP159" s="79"/>
      <c r="TJQ159" s="79"/>
      <c r="TJR159" s="79"/>
      <c r="TJS159" s="79"/>
      <c r="TJT159" s="79"/>
      <c r="TJU159" s="79"/>
      <c r="TJV159" s="79"/>
      <c r="TJW159" s="79"/>
      <c r="TJX159" s="79"/>
      <c r="TJY159" s="79"/>
      <c r="TJZ159" s="79"/>
      <c r="TKA159" s="79"/>
      <c r="TKB159" s="79"/>
      <c r="TKC159" s="79"/>
      <c r="TKD159" s="79"/>
      <c r="TKE159" s="79"/>
      <c r="TKF159" s="79"/>
      <c r="TKG159" s="79"/>
      <c r="TKH159" s="79"/>
      <c r="TKI159" s="79"/>
      <c r="TKJ159" s="79"/>
      <c r="TKK159" s="79"/>
      <c r="TKL159" s="79"/>
      <c r="TKM159" s="79"/>
      <c r="TKN159" s="79"/>
      <c r="TKO159" s="79"/>
      <c r="TKP159" s="79"/>
      <c r="TKQ159" s="79"/>
      <c r="TKR159" s="79"/>
      <c r="TKS159" s="79"/>
      <c r="TKT159" s="79"/>
      <c r="TKU159" s="79"/>
      <c r="TKV159" s="79"/>
      <c r="TKW159" s="79"/>
      <c r="TKX159" s="79"/>
      <c r="TKY159" s="79"/>
      <c r="TKZ159" s="79"/>
      <c r="TLA159" s="79"/>
      <c r="TLB159" s="79"/>
      <c r="TLC159" s="79"/>
      <c r="TLD159" s="79"/>
      <c r="TLE159" s="79"/>
      <c r="TLF159" s="79"/>
      <c r="TLG159" s="79"/>
      <c r="TLH159" s="79"/>
      <c r="TLI159" s="79"/>
      <c r="TLJ159" s="79"/>
      <c r="TLK159" s="79"/>
      <c r="TLL159" s="79"/>
      <c r="TLM159" s="79"/>
      <c r="TLN159" s="79"/>
      <c r="TLO159" s="79"/>
      <c r="TLP159" s="79"/>
      <c r="TLQ159" s="79"/>
      <c r="TLR159" s="79"/>
      <c r="TLS159" s="79"/>
      <c r="TLT159" s="79"/>
      <c r="TLU159" s="79"/>
      <c r="TLV159" s="79"/>
      <c r="TLW159" s="79"/>
      <c r="TLX159" s="79"/>
      <c r="TLY159" s="79"/>
      <c r="TLZ159" s="79"/>
      <c r="TMA159" s="79"/>
      <c r="TMB159" s="79"/>
      <c r="TMC159" s="79"/>
      <c r="TMD159" s="79"/>
      <c r="TME159" s="79"/>
      <c r="TMF159" s="79"/>
      <c r="TMG159" s="79"/>
      <c r="TMH159" s="79"/>
      <c r="TMI159" s="79"/>
      <c r="TMJ159" s="79"/>
      <c r="TMK159" s="79"/>
      <c r="TML159" s="79"/>
      <c r="TMM159" s="79"/>
      <c r="TMN159" s="79"/>
      <c r="TMO159" s="79"/>
      <c r="TMP159" s="79"/>
      <c r="TMQ159" s="79"/>
      <c r="TMR159" s="79"/>
      <c r="TMS159" s="79"/>
      <c r="TMT159" s="79"/>
      <c r="TMU159" s="79"/>
      <c r="TMV159" s="79"/>
      <c r="TMW159" s="79"/>
      <c r="TMX159" s="79"/>
      <c r="TMY159" s="79"/>
      <c r="TMZ159" s="79"/>
      <c r="TNA159" s="79"/>
      <c r="TNB159" s="79"/>
      <c r="TNC159" s="79"/>
      <c r="TND159" s="79"/>
      <c r="TNE159" s="79"/>
      <c r="TNF159" s="79"/>
      <c r="TNG159" s="79"/>
      <c r="TNH159" s="79"/>
      <c r="TNI159" s="79"/>
      <c r="TNJ159" s="79"/>
      <c r="TNK159" s="79"/>
      <c r="TNL159" s="79"/>
      <c r="TNM159" s="79"/>
      <c r="TNN159" s="79"/>
      <c r="TNO159" s="79"/>
      <c r="TNP159" s="79"/>
      <c r="TNQ159" s="79"/>
      <c r="TNR159" s="79"/>
      <c r="TNS159" s="79"/>
      <c r="TNT159" s="79"/>
      <c r="TNU159" s="79"/>
      <c r="TNV159" s="79"/>
      <c r="TNW159" s="79"/>
      <c r="TNX159" s="79"/>
      <c r="TNY159" s="79"/>
      <c r="TNZ159" s="79"/>
      <c r="TOA159" s="79"/>
      <c r="TOB159" s="79"/>
      <c r="TOC159" s="79"/>
      <c r="TOD159" s="79"/>
      <c r="TOE159" s="79"/>
      <c r="TOF159" s="79"/>
      <c r="TOG159" s="79"/>
      <c r="TOH159" s="79"/>
      <c r="TOI159" s="79"/>
      <c r="TOJ159" s="79"/>
      <c r="TOK159" s="79"/>
      <c r="TOL159" s="79"/>
      <c r="TOM159" s="79"/>
      <c r="TON159" s="79"/>
      <c r="TOO159" s="79"/>
      <c r="TOP159" s="79"/>
      <c r="TOQ159" s="79"/>
      <c r="TOR159" s="79"/>
      <c r="TOS159" s="79"/>
      <c r="TOT159" s="79"/>
      <c r="TOU159" s="79"/>
      <c r="TOV159" s="79"/>
      <c r="TOW159" s="79"/>
      <c r="TOX159" s="79"/>
      <c r="TOY159" s="79"/>
      <c r="TOZ159" s="79"/>
      <c r="TPA159" s="79"/>
      <c r="TPB159" s="79"/>
      <c r="TPC159" s="79"/>
      <c r="TPD159" s="79"/>
      <c r="TPE159" s="79"/>
      <c r="TPF159" s="79"/>
      <c r="TPG159" s="79"/>
      <c r="TPH159" s="79"/>
      <c r="TPI159" s="79"/>
      <c r="TPJ159" s="79"/>
      <c r="TPK159" s="79"/>
      <c r="TPL159" s="79"/>
      <c r="TPM159" s="79"/>
      <c r="TPN159" s="79"/>
      <c r="TPO159" s="79"/>
      <c r="TPP159" s="79"/>
      <c r="TPQ159" s="79"/>
      <c r="TPR159" s="79"/>
      <c r="TPS159" s="79"/>
      <c r="TPT159" s="79"/>
      <c r="TPU159" s="79"/>
      <c r="TPV159" s="79"/>
      <c r="TPW159" s="79"/>
      <c r="TPX159" s="79"/>
      <c r="TPY159" s="79"/>
      <c r="TPZ159" s="79"/>
      <c r="TQA159" s="79"/>
      <c r="TQB159" s="79"/>
      <c r="TQC159" s="79"/>
      <c r="TQD159" s="79"/>
      <c r="TQE159" s="79"/>
      <c r="TQF159" s="79"/>
      <c r="TQG159" s="79"/>
      <c r="TQH159" s="79"/>
      <c r="TQI159" s="79"/>
      <c r="TQJ159" s="79"/>
      <c r="TQK159" s="79"/>
      <c r="TQL159" s="79"/>
      <c r="TQM159" s="79"/>
      <c r="TQN159" s="79"/>
      <c r="TQO159" s="79"/>
      <c r="TQP159" s="79"/>
      <c r="TQQ159" s="79"/>
      <c r="TQR159" s="79"/>
      <c r="TQS159" s="79"/>
      <c r="TQT159" s="79"/>
      <c r="TQU159" s="79"/>
      <c r="TQV159" s="79"/>
      <c r="TQW159" s="79"/>
      <c r="TQX159" s="79"/>
      <c r="TQY159" s="79"/>
      <c r="TQZ159" s="79"/>
      <c r="TRA159" s="79"/>
      <c r="TRB159" s="79"/>
      <c r="TRC159" s="79"/>
      <c r="TRD159" s="79"/>
      <c r="TRE159" s="79"/>
      <c r="TRF159" s="79"/>
      <c r="TRG159" s="79"/>
      <c r="TRH159" s="79"/>
      <c r="TRI159" s="79"/>
      <c r="TRJ159" s="79"/>
      <c r="TRK159" s="79"/>
      <c r="TRL159" s="79"/>
      <c r="TRM159" s="79"/>
      <c r="TRN159" s="79"/>
      <c r="TRO159" s="79"/>
      <c r="TRP159" s="79"/>
      <c r="TRQ159" s="79"/>
      <c r="TRR159" s="79"/>
      <c r="TRS159" s="79"/>
      <c r="TRT159" s="79"/>
      <c r="TRU159" s="79"/>
      <c r="TRV159" s="79"/>
      <c r="TRW159" s="79"/>
      <c r="TRX159" s="79"/>
      <c r="TRY159" s="79"/>
      <c r="TRZ159" s="79"/>
      <c r="TSA159" s="79"/>
      <c r="TSB159" s="79"/>
      <c r="TSC159" s="79"/>
      <c r="TSD159" s="79"/>
      <c r="TSE159" s="79"/>
      <c r="TSF159" s="79"/>
      <c r="TSG159" s="79"/>
      <c r="TSH159" s="79"/>
      <c r="TSI159" s="79"/>
      <c r="TSJ159" s="79"/>
      <c r="TSK159" s="79"/>
      <c r="TSL159" s="79"/>
      <c r="TSM159" s="79"/>
      <c r="TSN159" s="79"/>
      <c r="TSO159" s="79"/>
      <c r="TSP159" s="79"/>
      <c r="TSQ159" s="79"/>
      <c r="TSR159" s="79"/>
      <c r="TSS159" s="79"/>
      <c r="TST159" s="79"/>
      <c r="TSU159" s="79"/>
      <c r="TSV159" s="79"/>
      <c r="TSW159" s="79"/>
      <c r="TSX159" s="79"/>
      <c r="TSY159" s="79"/>
      <c r="TSZ159" s="79"/>
      <c r="TTA159" s="79"/>
      <c r="TTB159" s="79"/>
      <c r="TTC159" s="79"/>
      <c r="TTD159" s="79"/>
      <c r="TTE159" s="79"/>
      <c r="TTF159" s="79"/>
      <c r="TTG159" s="79"/>
      <c r="TTH159" s="79"/>
      <c r="TTI159" s="79"/>
      <c r="TTJ159" s="79"/>
      <c r="TTK159" s="79"/>
      <c r="TTL159" s="79"/>
      <c r="TTM159" s="79"/>
      <c r="TTN159" s="79"/>
      <c r="TTO159" s="79"/>
      <c r="TTP159" s="79"/>
      <c r="TTQ159" s="79"/>
      <c r="TTR159" s="79"/>
      <c r="TTS159" s="79"/>
      <c r="TTT159" s="79"/>
      <c r="TTU159" s="79"/>
      <c r="TTV159" s="79"/>
      <c r="TTW159" s="79"/>
      <c r="TTX159" s="79"/>
      <c r="TTY159" s="79"/>
      <c r="TTZ159" s="79"/>
      <c r="TUA159" s="79"/>
      <c r="TUB159" s="79"/>
      <c r="TUC159" s="79"/>
      <c r="TUD159" s="79"/>
      <c r="TUE159" s="79"/>
      <c r="TUF159" s="79"/>
      <c r="TUG159" s="79"/>
      <c r="TUH159" s="79"/>
      <c r="TUI159" s="79"/>
      <c r="TUJ159" s="79"/>
      <c r="TUK159" s="79"/>
      <c r="TUL159" s="79"/>
      <c r="TUM159" s="79"/>
      <c r="TUN159" s="79"/>
      <c r="TUO159" s="79"/>
      <c r="TUP159" s="79"/>
      <c r="TUQ159" s="79"/>
      <c r="TUR159" s="79"/>
      <c r="TUS159" s="79"/>
      <c r="TUT159" s="79"/>
      <c r="TUU159" s="79"/>
      <c r="TUV159" s="79"/>
      <c r="TUW159" s="79"/>
      <c r="TUX159" s="79"/>
      <c r="TUY159" s="79"/>
      <c r="TUZ159" s="79"/>
      <c r="TVA159" s="79"/>
      <c r="TVB159" s="79"/>
      <c r="TVC159" s="79"/>
      <c r="TVD159" s="79"/>
      <c r="TVE159" s="79"/>
      <c r="TVF159" s="79"/>
      <c r="TVG159" s="79"/>
      <c r="TVH159" s="79"/>
      <c r="TVI159" s="79"/>
      <c r="TVJ159" s="79"/>
      <c r="TVK159" s="79"/>
      <c r="TVL159" s="79"/>
      <c r="TVM159" s="79"/>
      <c r="TVN159" s="79"/>
      <c r="TVO159" s="79"/>
      <c r="TVP159" s="79"/>
      <c r="TVQ159" s="79"/>
      <c r="TVR159" s="79"/>
      <c r="TVS159" s="79"/>
      <c r="TVT159" s="79"/>
      <c r="TVU159" s="79"/>
      <c r="TVV159" s="79"/>
      <c r="TVW159" s="79"/>
      <c r="TVX159" s="79"/>
      <c r="TVY159" s="79"/>
      <c r="TVZ159" s="79"/>
      <c r="TWA159" s="79"/>
      <c r="TWB159" s="79"/>
      <c r="TWC159" s="79"/>
      <c r="TWD159" s="79"/>
      <c r="TWE159" s="79"/>
      <c r="TWF159" s="79"/>
      <c r="TWG159" s="79"/>
      <c r="TWH159" s="79"/>
      <c r="TWI159" s="79"/>
      <c r="TWJ159" s="79"/>
      <c r="TWK159" s="79"/>
      <c r="TWL159" s="79"/>
      <c r="TWM159" s="79"/>
      <c r="TWN159" s="79"/>
      <c r="TWO159" s="79"/>
      <c r="TWP159" s="79"/>
      <c r="TWQ159" s="79"/>
      <c r="TWR159" s="79"/>
      <c r="TWS159" s="79"/>
      <c r="TWT159" s="79"/>
      <c r="TWU159" s="79"/>
      <c r="TWV159" s="79"/>
      <c r="TWW159" s="79"/>
      <c r="TWX159" s="79"/>
      <c r="TWY159" s="79"/>
      <c r="TWZ159" s="79"/>
      <c r="TXA159" s="79"/>
      <c r="TXB159" s="79"/>
      <c r="TXC159" s="79"/>
      <c r="TXD159" s="79"/>
      <c r="TXE159" s="79"/>
      <c r="TXF159" s="79"/>
      <c r="TXG159" s="79"/>
      <c r="TXH159" s="79"/>
      <c r="TXI159" s="79"/>
      <c r="TXJ159" s="79"/>
      <c r="TXK159" s="79"/>
      <c r="TXL159" s="79"/>
      <c r="TXM159" s="79"/>
      <c r="TXN159" s="79"/>
      <c r="TXO159" s="79"/>
      <c r="TXP159" s="79"/>
      <c r="TXQ159" s="79"/>
      <c r="TXR159" s="79"/>
      <c r="TXS159" s="79"/>
      <c r="TXT159" s="79"/>
      <c r="TXU159" s="79"/>
      <c r="TXV159" s="79"/>
      <c r="TXW159" s="79"/>
      <c r="TXX159" s="79"/>
      <c r="TXY159" s="79"/>
      <c r="TXZ159" s="79"/>
      <c r="TYA159" s="79"/>
      <c r="TYB159" s="79"/>
      <c r="TYC159" s="79"/>
      <c r="TYD159" s="79"/>
      <c r="TYE159" s="79"/>
      <c r="TYF159" s="79"/>
      <c r="TYG159" s="79"/>
      <c r="TYH159" s="79"/>
      <c r="TYI159" s="79"/>
      <c r="TYJ159" s="79"/>
      <c r="TYK159" s="79"/>
      <c r="TYL159" s="79"/>
      <c r="TYM159" s="79"/>
      <c r="TYN159" s="79"/>
      <c r="TYO159" s="79"/>
      <c r="TYP159" s="79"/>
      <c r="TYQ159" s="79"/>
      <c r="TYR159" s="79"/>
      <c r="TYS159" s="79"/>
      <c r="TYT159" s="79"/>
      <c r="TYU159" s="79"/>
      <c r="TYV159" s="79"/>
      <c r="TYW159" s="79"/>
      <c r="TYX159" s="79"/>
      <c r="TYY159" s="79"/>
      <c r="TYZ159" s="79"/>
      <c r="TZA159" s="79"/>
      <c r="TZB159" s="79"/>
      <c r="TZC159" s="79"/>
      <c r="TZD159" s="79"/>
      <c r="TZE159" s="79"/>
      <c r="TZF159" s="79"/>
      <c r="TZG159" s="79"/>
      <c r="TZH159" s="79"/>
      <c r="TZI159" s="79"/>
      <c r="TZJ159" s="79"/>
      <c r="TZK159" s="79"/>
      <c r="TZL159" s="79"/>
      <c r="TZM159" s="79"/>
      <c r="TZN159" s="79"/>
      <c r="TZO159" s="79"/>
      <c r="TZP159" s="79"/>
      <c r="TZQ159" s="79"/>
      <c r="TZR159" s="79"/>
      <c r="TZS159" s="79"/>
      <c r="TZT159" s="79"/>
      <c r="TZU159" s="79"/>
      <c r="TZV159" s="79"/>
      <c r="TZW159" s="79"/>
      <c r="TZX159" s="79"/>
      <c r="TZY159" s="79"/>
      <c r="TZZ159" s="79"/>
      <c r="UAA159" s="79"/>
      <c r="UAB159" s="79"/>
      <c r="UAC159" s="79"/>
      <c r="UAD159" s="79"/>
      <c r="UAE159" s="79"/>
      <c r="UAF159" s="79"/>
      <c r="UAG159" s="79"/>
      <c r="UAH159" s="79"/>
      <c r="UAI159" s="79"/>
      <c r="UAJ159" s="79"/>
      <c r="UAK159" s="79"/>
      <c r="UAL159" s="79"/>
      <c r="UAM159" s="79"/>
      <c r="UAN159" s="79"/>
      <c r="UAO159" s="79"/>
      <c r="UAP159" s="79"/>
      <c r="UAQ159" s="79"/>
      <c r="UAR159" s="79"/>
      <c r="UAS159" s="79"/>
      <c r="UAT159" s="79"/>
      <c r="UAU159" s="79"/>
      <c r="UAV159" s="79"/>
      <c r="UAW159" s="79"/>
      <c r="UAX159" s="79"/>
      <c r="UAY159" s="79"/>
      <c r="UAZ159" s="79"/>
      <c r="UBA159" s="79"/>
      <c r="UBB159" s="79"/>
      <c r="UBC159" s="79"/>
      <c r="UBD159" s="79"/>
      <c r="UBE159" s="79"/>
      <c r="UBF159" s="79"/>
      <c r="UBG159" s="79"/>
      <c r="UBH159" s="79"/>
      <c r="UBI159" s="79"/>
      <c r="UBJ159" s="79"/>
      <c r="UBK159" s="79"/>
      <c r="UBL159" s="79"/>
      <c r="UBM159" s="79"/>
      <c r="UBN159" s="79"/>
      <c r="UBO159" s="79"/>
      <c r="UBP159" s="79"/>
      <c r="UBQ159" s="79"/>
      <c r="UBR159" s="79"/>
      <c r="UBS159" s="79"/>
      <c r="UBT159" s="79"/>
      <c r="UBU159" s="79"/>
      <c r="UBV159" s="79"/>
      <c r="UBW159" s="79"/>
      <c r="UBX159" s="79"/>
      <c r="UBY159" s="79"/>
      <c r="UBZ159" s="79"/>
      <c r="UCA159" s="79"/>
      <c r="UCB159" s="79"/>
      <c r="UCC159" s="79"/>
      <c r="UCD159" s="79"/>
      <c r="UCE159" s="79"/>
      <c r="UCF159" s="79"/>
      <c r="UCG159" s="79"/>
      <c r="UCH159" s="79"/>
      <c r="UCI159" s="79"/>
      <c r="UCJ159" s="79"/>
      <c r="UCK159" s="79"/>
      <c r="UCL159" s="79"/>
      <c r="UCM159" s="79"/>
      <c r="UCN159" s="79"/>
      <c r="UCO159" s="79"/>
      <c r="UCP159" s="79"/>
      <c r="UCQ159" s="79"/>
      <c r="UCR159" s="79"/>
      <c r="UCS159" s="79"/>
      <c r="UCT159" s="79"/>
      <c r="UCU159" s="79"/>
      <c r="UCV159" s="79"/>
      <c r="UCW159" s="79"/>
      <c r="UCX159" s="79"/>
      <c r="UCY159" s="79"/>
      <c r="UCZ159" s="79"/>
      <c r="UDA159" s="79"/>
      <c r="UDB159" s="79"/>
      <c r="UDC159" s="79"/>
      <c r="UDD159" s="79"/>
      <c r="UDE159" s="79"/>
      <c r="UDF159" s="79"/>
      <c r="UDG159" s="79"/>
      <c r="UDH159" s="79"/>
      <c r="UDI159" s="79"/>
      <c r="UDJ159" s="79"/>
      <c r="UDK159" s="79"/>
      <c r="UDL159" s="79"/>
      <c r="UDM159" s="79"/>
      <c r="UDN159" s="79"/>
      <c r="UDO159" s="79"/>
      <c r="UDP159" s="79"/>
      <c r="UDQ159" s="79"/>
      <c r="UDR159" s="79"/>
      <c r="UDS159" s="79"/>
      <c r="UDT159" s="79"/>
      <c r="UDU159" s="79"/>
      <c r="UDV159" s="79"/>
      <c r="UDW159" s="79"/>
      <c r="UDX159" s="79"/>
      <c r="UDY159" s="79"/>
      <c r="UDZ159" s="79"/>
      <c r="UEA159" s="79"/>
      <c r="UEB159" s="79"/>
      <c r="UEC159" s="79"/>
      <c r="UED159" s="79"/>
      <c r="UEE159" s="79"/>
      <c r="UEF159" s="79"/>
      <c r="UEG159" s="79"/>
      <c r="UEH159" s="79"/>
      <c r="UEI159" s="79"/>
      <c r="UEJ159" s="79"/>
      <c r="UEK159" s="79"/>
      <c r="UEL159" s="79"/>
      <c r="UEM159" s="79"/>
      <c r="UEN159" s="79"/>
      <c r="UEO159" s="79"/>
      <c r="UEP159" s="79"/>
      <c r="UEQ159" s="79"/>
      <c r="UER159" s="79"/>
      <c r="UES159" s="79"/>
      <c r="UET159" s="79"/>
      <c r="UEU159" s="79"/>
      <c r="UEV159" s="79"/>
      <c r="UEW159" s="79"/>
      <c r="UEX159" s="79"/>
      <c r="UEY159" s="79"/>
      <c r="UEZ159" s="79"/>
      <c r="UFA159" s="79"/>
      <c r="UFB159" s="79"/>
      <c r="UFC159" s="79"/>
      <c r="UFD159" s="79"/>
      <c r="UFE159" s="79"/>
      <c r="UFF159" s="79"/>
      <c r="UFG159" s="79"/>
      <c r="UFH159" s="79"/>
      <c r="UFI159" s="79"/>
      <c r="UFJ159" s="79"/>
      <c r="UFK159" s="79"/>
      <c r="UFL159" s="79"/>
      <c r="UFM159" s="79"/>
      <c r="UFN159" s="79"/>
      <c r="UFO159" s="79"/>
      <c r="UFP159" s="79"/>
      <c r="UFQ159" s="79"/>
      <c r="UFR159" s="79"/>
      <c r="UFS159" s="79"/>
      <c r="UFT159" s="79"/>
      <c r="UFU159" s="79"/>
      <c r="UFV159" s="79"/>
      <c r="UFW159" s="79"/>
      <c r="UFX159" s="79"/>
      <c r="UFY159" s="79"/>
      <c r="UFZ159" s="79"/>
      <c r="UGA159" s="79"/>
      <c r="UGB159" s="79"/>
      <c r="UGC159" s="79"/>
      <c r="UGD159" s="79"/>
      <c r="UGE159" s="79"/>
      <c r="UGF159" s="79"/>
      <c r="UGG159" s="79"/>
      <c r="UGH159" s="79"/>
      <c r="UGI159" s="79"/>
      <c r="UGJ159" s="79"/>
      <c r="UGK159" s="79"/>
      <c r="UGL159" s="79"/>
      <c r="UGM159" s="79"/>
      <c r="UGN159" s="79"/>
      <c r="UGO159" s="79"/>
      <c r="UGP159" s="79"/>
      <c r="UGQ159" s="79"/>
      <c r="UGR159" s="79"/>
      <c r="UGS159" s="79"/>
      <c r="UGT159" s="79"/>
      <c r="UGU159" s="79"/>
      <c r="UGV159" s="79"/>
      <c r="UGW159" s="79"/>
      <c r="UGX159" s="79"/>
      <c r="UGY159" s="79"/>
      <c r="UGZ159" s="79"/>
      <c r="UHA159" s="79"/>
      <c r="UHB159" s="79"/>
      <c r="UHC159" s="79"/>
      <c r="UHD159" s="79"/>
      <c r="UHE159" s="79"/>
      <c r="UHF159" s="79"/>
      <c r="UHG159" s="79"/>
      <c r="UHH159" s="79"/>
      <c r="UHI159" s="79"/>
      <c r="UHJ159" s="79"/>
      <c r="UHK159" s="79"/>
      <c r="UHL159" s="79"/>
      <c r="UHM159" s="79"/>
      <c r="UHN159" s="79"/>
      <c r="UHO159" s="79"/>
      <c r="UHP159" s="79"/>
      <c r="UHQ159" s="79"/>
      <c r="UHR159" s="79"/>
      <c r="UHS159" s="79"/>
      <c r="UHT159" s="79"/>
      <c r="UHU159" s="79"/>
      <c r="UHV159" s="79"/>
      <c r="UHW159" s="79"/>
      <c r="UHX159" s="79"/>
      <c r="UHY159" s="79"/>
      <c r="UHZ159" s="79"/>
      <c r="UIA159" s="79"/>
      <c r="UIB159" s="79"/>
      <c r="UIC159" s="79"/>
      <c r="UID159" s="79"/>
      <c r="UIE159" s="79"/>
      <c r="UIF159" s="79"/>
      <c r="UIG159" s="79"/>
      <c r="UIH159" s="79"/>
      <c r="UII159" s="79"/>
      <c r="UIJ159" s="79"/>
      <c r="UIK159" s="79"/>
      <c r="UIL159" s="79"/>
      <c r="UIM159" s="79"/>
      <c r="UIN159" s="79"/>
      <c r="UIO159" s="79"/>
      <c r="UIP159" s="79"/>
      <c r="UIQ159" s="79"/>
      <c r="UIR159" s="79"/>
      <c r="UIS159" s="79"/>
      <c r="UIT159" s="79"/>
      <c r="UIU159" s="79"/>
      <c r="UIV159" s="79"/>
      <c r="UIW159" s="79"/>
      <c r="UIX159" s="79"/>
      <c r="UIY159" s="79"/>
      <c r="UIZ159" s="79"/>
      <c r="UJA159" s="79"/>
      <c r="UJB159" s="79"/>
      <c r="UJC159" s="79"/>
      <c r="UJD159" s="79"/>
      <c r="UJE159" s="79"/>
      <c r="UJF159" s="79"/>
      <c r="UJG159" s="79"/>
      <c r="UJH159" s="79"/>
      <c r="UJI159" s="79"/>
      <c r="UJJ159" s="79"/>
      <c r="UJK159" s="79"/>
      <c r="UJL159" s="79"/>
      <c r="UJM159" s="79"/>
      <c r="UJN159" s="79"/>
      <c r="UJO159" s="79"/>
      <c r="UJP159" s="79"/>
      <c r="UJQ159" s="79"/>
      <c r="UJR159" s="79"/>
      <c r="UJS159" s="79"/>
      <c r="UJT159" s="79"/>
      <c r="UJU159" s="79"/>
      <c r="UJV159" s="79"/>
      <c r="UJW159" s="79"/>
      <c r="UJX159" s="79"/>
      <c r="UJY159" s="79"/>
      <c r="UJZ159" s="79"/>
      <c r="UKA159" s="79"/>
      <c r="UKB159" s="79"/>
      <c r="UKC159" s="79"/>
      <c r="UKD159" s="79"/>
      <c r="UKE159" s="79"/>
      <c r="UKF159" s="79"/>
      <c r="UKG159" s="79"/>
      <c r="UKH159" s="79"/>
      <c r="UKI159" s="79"/>
      <c r="UKJ159" s="79"/>
      <c r="UKK159" s="79"/>
      <c r="UKL159" s="79"/>
      <c r="UKM159" s="79"/>
      <c r="UKN159" s="79"/>
      <c r="UKO159" s="79"/>
      <c r="UKP159" s="79"/>
      <c r="UKQ159" s="79"/>
      <c r="UKR159" s="79"/>
      <c r="UKS159" s="79"/>
      <c r="UKT159" s="79"/>
      <c r="UKU159" s="79"/>
      <c r="UKV159" s="79"/>
      <c r="UKW159" s="79"/>
      <c r="UKX159" s="79"/>
      <c r="UKY159" s="79"/>
      <c r="UKZ159" s="79"/>
      <c r="ULA159" s="79"/>
      <c r="ULB159" s="79"/>
      <c r="ULC159" s="79"/>
      <c r="ULD159" s="79"/>
      <c r="ULE159" s="79"/>
      <c r="ULF159" s="79"/>
      <c r="ULG159" s="79"/>
      <c r="ULH159" s="79"/>
      <c r="ULI159" s="79"/>
      <c r="ULJ159" s="79"/>
      <c r="ULK159" s="79"/>
      <c r="ULL159" s="79"/>
      <c r="ULM159" s="79"/>
      <c r="ULN159" s="79"/>
      <c r="ULO159" s="79"/>
      <c r="ULP159" s="79"/>
      <c r="ULQ159" s="79"/>
      <c r="ULR159" s="79"/>
      <c r="ULS159" s="79"/>
      <c r="ULT159" s="79"/>
      <c r="ULU159" s="79"/>
      <c r="ULV159" s="79"/>
      <c r="ULW159" s="79"/>
      <c r="ULX159" s="79"/>
      <c r="ULY159" s="79"/>
      <c r="ULZ159" s="79"/>
      <c r="UMA159" s="79"/>
      <c r="UMB159" s="79"/>
      <c r="UMC159" s="79"/>
      <c r="UMD159" s="79"/>
      <c r="UME159" s="79"/>
      <c r="UMF159" s="79"/>
      <c r="UMG159" s="79"/>
      <c r="UMH159" s="79"/>
      <c r="UMI159" s="79"/>
      <c r="UMJ159" s="79"/>
      <c r="UMK159" s="79"/>
      <c r="UML159" s="79"/>
      <c r="UMM159" s="79"/>
      <c r="UMN159" s="79"/>
      <c r="UMO159" s="79"/>
      <c r="UMP159" s="79"/>
      <c r="UMQ159" s="79"/>
      <c r="UMR159" s="79"/>
      <c r="UMS159" s="79"/>
      <c r="UMT159" s="79"/>
      <c r="UMU159" s="79"/>
      <c r="UMV159" s="79"/>
      <c r="UMW159" s="79"/>
      <c r="UMX159" s="79"/>
      <c r="UMY159" s="79"/>
      <c r="UMZ159" s="79"/>
      <c r="UNA159" s="79"/>
      <c r="UNB159" s="79"/>
      <c r="UNC159" s="79"/>
      <c r="UND159" s="79"/>
      <c r="UNE159" s="79"/>
      <c r="UNF159" s="79"/>
      <c r="UNG159" s="79"/>
      <c r="UNH159" s="79"/>
      <c r="UNI159" s="79"/>
      <c r="UNJ159" s="79"/>
      <c r="UNK159" s="79"/>
      <c r="UNL159" s="79"/>
      <c r="UNM159" s="79"/>
      <c r="UNN159" s="79"/>
      <c r="UNO159" s="79"/>
      <c r="UNP159" s="79"/>
      <c r="UNQ159" s="79"/>
      <c r="UNR159" s="79"/>
      <c r="UNS159" s="79"/>
      <c r="UNT159" s="79"/>
      <c r="UNU159" s="79"/>
      <c r="UNV159" s="79"/>
      <c r="UNW159" s="79"/>
      <c r="UNX159" s="79"/>
      <c r="UNY159" s="79"/>
      <c r="UNZ159" s="79"/>
      <c r="UOA159" s="79"/>
      <c r="UOB159" s="79"/>
      <c r="UOC159" s="79"/>
      <c r="UOD159" s="79"/>
      <c r="UOE159" s="79"/>
      <c r="UOF159" s="79"/>
      <c r="UOG159" s="79"/>
      <c r="UOH159" s="79"/>
      <c r="UOI159" s="79"/>
      <c r="UOJ159" s="79"/>
      <c r="UOK159" s="79"/>
      <c r="UOL159" s="79"/>
      <c r="UOM159" s="79"/>
      <c r="UON159" s="79"/>
      <c r="UOO159" s="79"/>
      <c r="UOP159" s="79"/>
      <c r="UOQ159" s="79"/>
      <c r="UOR159" s="79"/>
      <c r="UOS159" s="79"/>
      <c r="UOT159" s="79"/>
      <c r="UOU159" s="79"/>
      <c r="UOV159" s="79"/>
      <c r="UOW159" s="79"/>
      <c r="UOX159" s="79"/>
      <c r="UOY159" s="79"/>
      <c r="UOZ159" s="79"/>
      <c r="UPA159" s="79"/>
      <c r="UPB159" s="79"/>
      <c r="UPC159" s="79"/>
      <c r="UPD159" s="79"/>
      <c r="UPE159" s="79"/>
      <c r="UPF159" s="79"/>
      <c r="UPG159" s="79"/>
      <c r="UPH159" s="79"/>
      <c r="UPI159" s="79"/>
      <c r="UPJ159" s="79"/>
      <c r="UPK159" s="79"/>
      <c r="UPL159" s="79"/>
      <c r="UPM159" s="79"/>
      <c r="UPN159" s="79"/>
      <c r="UPO159" s="79"/>
      <c r="UPP159" s="79"/>
      <c r="UPQ159" s="79"/>
      <c r="UPR159" s="79"/>
      <c r="UPS159" s="79"/>
      <c r="UPT159" s="79"/>
      <c r="UPU159" s="79"/>
      <c r="UPV159" s="79"/>
      <c r="UPW159" s="79"/>
      <c r="UPX159" s="79"/>
      <c r="UPY159" s="79"/>
      <c r="UPZ159" s="79"/>
      <c r="UQA159" s="79"/>
      <c r="UQB159" s="79"/>
      <c r="UQC159" s="79"/>
      <c r="UQD159" s="79"/>
      <c r="UQE159" s="79"/>
      <c r="UQF159" s="79"/>
      <c r="UQG159" s="79"/>
      <c r="UQH159" s="79"/>
      <c r="UQI159" s="79"/>
      <c r="UQJ159" s="79"/>
      <c r="UQK159" s="79"/>
      <c r="UQL159" s="79"/>
      <c r="UQM159" s="79"/>
      <c r="UQN159" s="79"/>
      <c r="UQO159" s="79"/>
      <c r="UQP159" s="79"/>
      <c r="UQQ159" s="79"/>
      <c r="UQR159" s="79"/>
      <c r="UQS159" s="79"/>
      <c r="UQT159" s="79"/>
      <c r="UQU159" s="79"/>
      <c r="UQV159" s="79"/>
      <c r="UQW159" s="79"/>
      <c r="UQX159" s="79"/>
      <c r="UQY159" s="79"/>
      <c r="UQZ159" s="79"/>
      <c r="URA159" s="79"/>
      <c r="URB159" s="79"/>
      <c r="URC159" s="79"/>
      <c r="URD159" s="79"/>
      <c r="URE159" s="79"/>
      <c r="URF159" s="79"/>
      <c r="URG159" s="79"/>
      <c r="URH159" s="79"/>
      <c r="URI159" s="79"/>
      <c r="URJ159" s="79"/>
      <c r="URK159" s="79"/>
      <c r="URL159" s="79"/>
      <c r="URM159" s="79"/>
      <c r="URN159" s="79"/>
      <c r="URO159" s="79"/>
      <c r="URP159" s="79"/>
      <c r="URQ159" s="79"/>
      <c r="URR159" s="79"/>
      <c r="URS159" s="79"/>
      <c r="URT159" s="79"/>
      <c r="URU159" s="79"/>
      <c r="URV159" s="79"/>
      <c r="URW159" s="79"/>
      <c r="URX159" s="79"/>
      <c r="URY159" s="79"/>
      <c r="URZ159" s="79"/>
      <c r="USA159" s="79"/>
      <c r="USB159" s="79"/>
      <c r="USC159" s="79"/>
      <c r="USD159" s="79"/>
      <c r="USE159" s="79"/>
      <c r="USF159" s="79"/>
      <c r="USG159" s="79"/>
      <c r="USH159" s="79"/>
      <c r="USI159" s="79"/>
      <c r="USJ159" s="79"/>
      <c r="USK159" s="79"/>
      <c r="USL159" s="79"/>
      <c r="USM159" s="79"/>
      <c r="USN159" s="79"/>
      <c r="USO159" s="79"/>
      <c r="USP159" s="79"/>
      <c r="USQ159" s="79"/>
      <c r="USR159" s="79"/>
      <c r="USS159" s="79"/>
      <c r="UST159" s="79"/>
      <c r="USU159" s="79"/>
      <c r="USV159" s="79"/>
      <c r="USW159" s="79"/>
      <c r="USX159" s="79"/>
      <c r="USY159" s="79"/>
      <c r="USZ159" s="79"/>
      <c r="UTA159" s="79"/>
      <c r="UTB159" s="79"/>
      <c r="UTC159" s="79"/>
      <c r="UTD159" s="79"/>
      <c r="UTE159" s="79"/>
      <c r="UTF159" s="79"/>
      <c r="UTG159" s="79"/>
      <c r="UTH159" s="79"/>
      <c r="UTI159" s="79"/>
      <c r="UTJ159" s="79"/>
      <c r="UTK159" s="79"/>
      <c r="UTL159" s="79"/>
      <c r="UTM159" s="79"/>
      <c r="UTN159" s="79"/>
      <c r="UTO159" s="79"/>
      <c r="UTP159" s="79"/>
      <c r="UTQ159" s="79"/>
      <c r="UTR159" s="79"/>
      <c r="UTS159" s="79"/>
      <c r="UTT159" s="79"/>
      <c r="UTU159" s="79"/>
      <c r="UTV159" s="79"/>
      <c r="UTW159" s="79"/>
      <c r="UTX159" s="79"/>
      <c r="UTY159" s="79"/>
      <c r="UTZ159" s="79"/>
      <c r="UUA159" s="79"/>
      <c r="UUB159" s="79"/>
      <c r="UUC159" s="79"/>
      <c r="UUD159" s="79"/>
      <c r="UUE159" s="79"/>
      <c r="UUF159" s="79"/>
      <c r="UUG159" s="79"/>
      <c r="UUH159" s="79"/>
      <c r="UUI159" s="79"/>
      <c r="UUJ159" s="79"/>
      <c r="UUK159" s="79"/>
      <c r="UUL159" s="79"/>
      <c r="UUM159" s="79"/>
      <c r="UUN159" s="79"/>
      <c r="UUO159" s="79"/>
      <c r="UUP159" s="79"/>
      <c r="UUQ159" s="79"/>
      <c r="UUR159" s="79"/>
      <c r="UUS159" s="79"/>
      <c r="UUT159" s="79"/>
      <c r="UUU159" s="79"/>
      <c r="UUV159" s="79"/>
      <c r="UUW159" s="79"/>
      <c r="UUX159" s="79"/>
      <c r="UUY159" s="79"/>
      <c r="UUZ159" s="79"/>
      <c r="UVA159" s="79"/>
      <c r="UVB159" s="79"/>
      <c r="UVC159" s="79"/>
      <c r="UVD159" s="79"/>
      <c r="UVE159" s="79"/>
      <c r="UVF159" s="79"/>
      <c r="UVG159" s="79"/>
      <c r="UVH159" s="79"/>
      <c r="UVI159" s="79"/>
      <c r="UVJ159" s="79"/>
      <c r="UVK159" s="79"/>
      <c r="UVL159" s="79"/>
      <c r="UVM159" s="79"/>
      <c r="UVN159" s="79"/>
      <c r="UVO159" s="79"/>
      <c r="UVP159" s="79"/>
      <c r="UVQ159" s="79"/>
      <c r="UVR159" s="79"/>
      <c r="UVS159" s="79"/>
      <c r="UVT159" s="79"/>
      <c r="UVU159" s="79"/>
      <c r="UVV159" s="79"/>
      <c r="UVW159" s="79"/>
      <c r="UVX159" s="79"/>
      <c r="UVY159" s="79"/>
      <c r="UVZ159" s="79"/>
      <c r="UWA159" s="79"/>
      <c r="UWB159" s="79"/>
      <c r="UWC159" s="79"/>
      <c r="UWD159" s="79"/>
      <c r="UWE159" s="79"/>
      <c r="UWF159" s="79"/>
      <c r="UWG159" s="79"/>
      <c r="UWH159" s="79"/>
      <c r="UWI159" s="79"/>
      <c r="UWJ159" s="79"/>
      <c r="UWK159" s="79"/>
      <c r="UWL159" s="79"/>
      <c r="UWM159" s="79"/>
      <c r="UWN159" s="79"/>
      <c r="UWO159" s="79"/>
      <c r="UWP159" s="79"/>
      <c r="UWQ159" s="79"/>
      <c r="UWR159" s="79"/>
      <c r="UWS159" s="79"/>
      <c r="UWT159" s="79"/>
      <c r="UWU159" s="79"/>
      <c r="UWV159" s="79"/>
      <c r="UWW159" s="79"/>
      <c r="UWX159" s="79"/>
      <c r="UWY159" s="79"/>
      <c r="UWZ159" s="79"/>
      <c r="UXA159" s="79"/>
      <c r="UXB159" s="79"/>
      <c r="UXC159" s="79"/>
      <c r="UXD159" s="79"/>
      <c r="UXE159" s="79"/>
      <c r="UXF159" s="79"/>
      <c r="UXG159" s="79"/>
      <c r="UXH159" s="79"/>
      <c r="UXI159" s="79"/>
      <c r="UXJ159" s="79"/>
      <c r="UXK159" s="79"/>
      <c r="UXL159" s="79"/>
      <c r="UXM159" s="79"/>
      <c r="UXN159" s="79"/>
      <c r="UXO159" s="79"/>
      <c r="UXP159" s="79"/>
      <c r="UXQ159" s="79"/>
      <c r="UXR159" s="79"/>
      <c r="UXS159" s="79"/>
      <c r="UXT159" s="79"/>
      <c r="UXU159" s="79"/>
      <c r="UXV159" s="79"/>
      <c r="UXW159" s="79"/>
      <c r="UXX159" s="79"/>
      <c r="UXY159" s="79"/>
      <c r="UXZ159" s="79"/>
      <c r="UYA159" s="79"/>
      <c r="UYB159" s="79"/>
      <c r="UYC159" s="79"/>
      <c r="UYD159" s="79"/>
      <c r="UYE159" s="79"/>
      <c r="UYF159" s="79"/>
      <c r="UYG159" s="79"/>
      <c r="UYH159" s="79"/>
      <c r="UYI159" s="79"/>
      <c r="UYJ159" s="79"/>
      <c r="UYK159" s="79"/>
      <c r="UYL159" s="79"/>
      <c r="UYM159" s="79"/>
      <c r="UYN159" s="79"/>
      <c r="UYO159" s="79"/>
      <c r="UYP159" s="79"/>
      <c r="UYQ159" s="79"/>
      <c r="UYR159" s="79"/>
      <c r="UYS159" s="79"/>
      <c r="UYT159" s="79"/>
      <c r="UYU159" s="79"/>
      <c r="UYV159" s="79"/>
      <c r="UYW159" s="79"/>
      <c r="UYX159" s="79"/>
      <c r="UYY159" s="79"/>
      <c r="UYZ159" s="79"/>
      <c r="UZA159" s="79"/>
      <c r="UZB159" s="79"/>
      <c r="UZC159" s="79"/>
      <c r="UZD159" s="79"/>
      <c r="UZE159" s="79"/>
      <c r="UZF159" s="79"/>
      <c r="UZG159" s="79"/>
      <c r="UZH159" s="79"/>
      <c r="UZI159" s="79"/>
      <c r="UZJ159" s="79"/>
      <c r="UZK159" s="79"/>
      <c r="UZL159" s="79"/>
      <c r="UZM159" s="79"/>
      <c r="UZN159" s="79"/>
      <c r="UZO159" s="79"/>
      <c r="UZP159" s="79"/>
      <c r="UZQ159" s="79"/>
      <c r="UZR159" s="79"/>
      <c r="UZS159" s="79"/>
      <c r="UZT159" s="79"/>
      <c r="UZU159" s="79"/>
      <c r="UZV159" s="79"/>
      <c r="UZW159" s="79"/>
      <c r="UZX159" s="79"/>
      <c r="UZY159" s="79"/>
      <c r="UZZ159" s="79"/>
      <c r="VAA159" s="79"/>
      <c r="VAB159" s="79"/>
      <c r="VAC159" s="79"/>
      <c r="VAD159" s="79"/>
      <c r="VAE159" s="79"/>
      <c r="VAF159" s="79"/>
      <c r="VAG159" s="79"/>
      <c r="VAH159" s="79"/>
      <c r="VAI159" s="79"/>
      <c r="VAJ159" s="79"/>
      <c r="VAK159" s="79"/>
      <c r="VAL159" s="79"/>
      <c r="VAM159" s="79"/>
      <c r="VAN159" s="79"/>
      <c r="VAO159" s="79"/>
      <c r="VAP159" s="79"/>
      <c r="VAQ159" s="79"/>
      <c r="VAR159" s="79"/>
      <c r="VAS159" s="79"/>
      <c r="VAT159" s="79"/>
      <c r="VAU159" s="79"/>
      <c r="VAV159" s="79"/>
      <c r="VAW159" s="79"/>
      <c r="VAX159" s="79"/>
      <c r="VAY159" s="79"/>
      <c r="VAZ159" s="79"/>
      <c r="VBA159" s="79"/>
      <c r="VBB159" s="79"/>
      <c r="VBC159" s="79"/>
      <c r="VBD159" s="79"/>
      <c r="VBE159" s="79"/>
      <c r="VBF159" s="79"/>
      <c r="VBG159" s="79"/>
      <c r="VBH159" s="79"/>
      <c r="VBI159" s="79"/>
      <c r="VBJ159" s="79"/>
      <c r="VBK159" s="79"/>
      <c r="VBL159" s="79"/>
      <c r="VBM159" s="79"/>
      <c r="VBN159" s="79"/>
      <c r="VBO159" s="79"/>
      <c r="VBP159" s="79"/>
      <c r="VBQ159" s="79"/>
      <c r="VBR159" s="79"/>
      <c r="VBS159" s="79"/>
      <c r="VBT159" s="79"/>
      <c r="VBU159" s="79"/>
      <c r="VBV159" s="79"/>
      <c r="VBW159" s="79"/>
      <c r="VBX159" s="79"/>
      <c r="VBY159" s="79"/>
      <c r="VBZ159" s="79"/>
      <c r="VCA159" s="79"/>
      <c r="VCB159" s="79"/>
      <c r="VCC159" s="79"/>
      <c r="VCD159" s="79"/>
      <c r="VCE159" s="79"/>
      <c r="VCF159" s="79"/>
      <c r="VCG159" s="79"/>
      <c r="VCH159" s="79"/>
      <c r="VCI159" s="79"/>
      <c r="VCJ159" s="79"/>
      <c r="VCK159" s="79"/>
      <c r="VCL159" s="79"/>
      <c r="VCM159" s="79"/>
      <c r="VCN159" s="79"/>
      <c r="VCO159" s="79"/>
      <c r="VCP159" s="79"/>
      <c r="VCQ159" s="79"/>
      <c r="VCR159" s="79"/>
      <c r="VCS159" s="79"/>
      <c r="VCT159" s="79"/>
      <c r="VCU159" s="79"/>
      <c r="VCV159" s="79"/>
      <c r="VCW159" s="79"/>
      <c r="VCX159" s="79"/>
      <c r="VCY159" s="79"/>
      <c r="VCZ159" s="79"/>
      <c r="VDA159" s="79"/>
      <c r="VDB159" s="79"/>
      <c r="VDC159" s="79"/>
      <c r="VDD159" s="79"/>
      <c r="VDE159" s="79"/>
      <c r="VDF159" s="79"/>
      <c r="VDG159" s="79"/>
      <c r="VDH159" s="79"/>
      <c r="VDI159" s="79"/>
      <c r="VDJ159" s="79"/>
      <c r="VDK159" s="79"/>
      <c r="VDL159" s="79"/>
      <c r="VDM159" s="79"/>
      <c r="VDN159" s="79"/>
      <c r="VDO159" s="79"/>
      <c r="VDP159" s="79"/>
      <c r="VDQ159" s="79"/>
      <c r="VDR159" s="79"/>
      <c r="VDS159" s="79"/>
      <c r="VDT159" s="79"/>
      <c r="VDU159" s="79"/>
      <c r="VDV159" s="79"/>
      <c r="VDW159" s="79"/>
      <c r="VDX159" s="79"/>
      <c r="VDY159" s="79"/>
      <c r="VDZ159" s="79"/>
      <c r="VEA159" s="79"/>
      <c r="VEB159" s="79"/>
      <c r="VEC159" s="79"/>
      <c r="VED159" s="79"/>
      <c r="VEE159" s="79"/>
      <c r="VEF159" s="79"/>
      <c r="VEG159" s="79"/>
      <c r="VEH159" s="79"/>
      <c r="VEI159" s="79"/>
      <c r="VEJ159" s="79"/>
      <c r="VEK159" s="79"/>
      <c r="VEL159" s="79"/>
      <c r="VEM159" s="79"/>
      <c r="VEN159" s="79"/>
      <c r="VEO159" s="79"/>
      <c r="VEP159" s="79"/>
      <c r="VEQ159" s="79"/>
      <c r="VER159" s="79"/>
      <c r="VES159" s="79"/>
      <c r="VET159" s="79"/>
      <c r="VEU159" s="79"/>
      <c r="VEV159" s="79"/>
      <c r="VEW159" s="79"/>
      <c r="VEX159" s="79"/>
      <c r="VEY159" s="79"/>
      <c r="VEZ159" s="79"/>
      <c r="VFA159" s="79"/>
      <c r="VFB159" s="79"/>
      <c r="VFC159" s="79"/>
      <c r="VFD159" s="79"/>
      <c r="VFE159" s="79"/>
      <c r="VFF159" s="79"/>
      <c r="VFG159" s="79"/>
      <c r="VFH159" s="79"/>
      <c r="VFI159" s="79"/>
      <c r="VFJ159" s="79"/>
      <c r="VFK159" s="79"/>
      <c r="VFL159" s="79"/>
      <c r="VFM159" s="79"/>
      <c r="VFN159" s="79"/>
      <c r="VFO159" s="79"/>
      <c r="VFP159" s="79"/>
      <c r="VFQ159" s="79"/>
      <c r="VFR159" s="79"/>
      <c r="VFS159" s="79"/>
      <c r="VFT159" s="79"/>
      <c r="VFU159" s="79"/>
      <c r="VFV159" s="79"/>
      <c r="VFW159" s="79"/>
      <c r="VFX159" s="79"/>
      <c r="VFY159" s="79"/>
      <c r="VFZ159" s="79"/>
      <c r="VGA159" s="79"/>
      <c r="VGB159" s="79"/>
      <c r="VGC159" s="79"/>
      <c r="VGD159" s="79"/>
      <c r="VGE159" s="79"/>
      <c r="VGF159" s="79"/>
      <c r="VGG159" s="79"/>
      <c r="VGH159" s="79"/>
      <c r="VGI159" s="79"/>
      <c r="VGJ159" s="79"/>
      <c r="VGK159" s="79"/>
      <c r="VGL159" s="79"/>
      <c r="VGM159" s="79"/>
      <c r="VGN159" s="79"/>
      <c r="VGO159" s="79"/>
      <c r="VGP159" s="79"/>
      <c r="VGQ159" s="79"/>
      <c r="VGR159" s="79"/>
      <c r="VGS159" s="79"/>
      <c r="VGT159" s="79"/>
      <c r="VGU159" s="79"/>
      <c r="VGV159" s="79"/>
      <c r="VGW159" s="79"/>
      <c r="VGX159" s="79"/>
      <c r="VGY159" s="79"/>
      <c r="VGZ159" s="79"/>
      <c r="VHA159" s="79"/>
      <c r="VHB159" s="79"/>
      <c r="VHC159" s="79"/>
      <c r="VHD159" s="79"/>
      <c r="VHE159" s="79"/>
      <c r="VHF159" s="79"/>
      <c r="VHG159" s="79"/>
      <c r="VHH159" s="79"/>
      <c r="VHI159" s="79"/>
      <c r="VHJ159" s="79"/>
      <c r="VHK159" s="79"/>
      <c r="VHL159" s="79"/>
      <c r="VHM159" s="79"/>
      <c r="VHN159" s="79"/>
      <c r="VHO159" s="79"/>
      <c r="VHP159" s="79"/>
      <c r="VHQ159" s="79"/>
      <c r="VHR159" s="79"/>
      <c r="VHS159" s="79"/>
      <c r="VHT159" s="79"/>
      <c r="VHU159" s="79"/>
      <c r="VHV159" s="79"/>
      <c r="VHW159" s="79"/>
      <c r="VHX159" s="79"/>
      <c r="VHY159" s="79"/>
      <c r="VHZ159" s="79"/>
      <c r="VIA159" s="79"/>
      <c r="VIB159" s="79"/>
      <c r="VIC159" s="79"/>
      <c r="VID159" s="79"/>
      <c r="VIE159" s="79"/>
      <c r="VIF159" s="79"/>
      <c r="VIG159" s="79"/>
      <c r="VIH159" s="79"/>
      <c r="VII159" s="79"/>
      <c r="VIJ159" s="79"/>
      <c r="VIK159" s="79"/>
      <c r="VIL159" s="79"/>
      <c r="VIM159" s="79"/>
      <c r="VIN159" s="79"/>
      <c r="VIO159" s="79"/>
      <c r="VIP159" s="79"/>
      <c r="VIQ159" s="79"/>
      <c r="VIR159" s="79"/>
      <c r="VIS159" s="79"/>
      <c r="VIT159" s="79"/>
      <c r="VIU159" s="79"/>
      <c r="VIV159" s="79"/>
      <c r="VIW159" s="79"/>
      <c r="VIX159" s="79"/>
      <c r="VIY159" s="79"/>
      <c r="VIZ159" s="79"/>
      <c r="VJA159" s="79"/>
      <c r="VJB159" s="79"/>
      <c r="VJC159" s="79"/>
      <c r="VJD159" s="79"/>
      <c r="VJE159" s="79"/>
      <c r="VJF159" s="79"/>
      <c r="VJG159" s="79"/>
      <c r="VJH159" s="79"/>
      <c r="VJI159" s="79"/>
      <c r="VJJ159" s="79"/>
      <c r="VJK159" s="79"/>
      <c r="VJL159" s="79"/>
      <c r="VJM159" s="79"/>
      <c r="VJN159" s="79"/>
      <c r="VJO159" s="79"/>
      <c r="VJP159" s="79"/>
      <c r="VJQ159" s="79"/>
      <c r="VJR159" s="79"/>
      <c r="VJS159" s="79"/>
      <c r="VJT159" s="79"/>
      <c r="VJU159" s="79"/>
      <c r="VJV159" s="79"/>
      <c r="VJW159" s="79"/>
      <c r="VJX159" s="79"/>
      <c r="VJY159" s="79"/>
      <c r="VJZ159" s="79"/>
      <c r="VKA159" s="79"/>
      <c r="VKB159" s="79"/>
      <c r="VKC159" s="79"/>
      <c r="VKD159" s="79"/>
      <c r="VKE159" s="79"/>
      <c r="VKF159" s="79"/>
      <c r="VKG159" s="79"/>
      <c r="VKH159" s="79"/>
      <c r="VKI159" s="79"/>
      <c r="VKJ159" s="79"/>
      <c r="VKK159" s="79"/>
      <c r="VKL159" s="79"/>
      <c r="VKM159" s="79"/>
      <c r="VKN159" s="79"/>
      <c r="VKO159" s="79"/>
      <c r="VKP159" s="79"/>
      <c r="VKQ159" s="79"/>
      <c r="VKR159" s="79"/>
      <c r="VKS159" s="79"/>
      <c r="VKT159" s="79"/>
      <c r="VKU159" s="79"/>
      <c r="VKV159" s="79"/>
      <c r="VKW159" s="79"/>
      <c r="VKX159" s="79"/>
      <c r="VKY159" s="79"/>
      <c r="VKZ159" s="79"/>
      <c r="VLA159" s="79"/>
      <c r="VLB159" s="79"/>
      <c r="VLC159" s="79"/>
      <c r="VLD159" s="79"/>
      <c r="VLE159" s="79"/>
      <c r="VLF159" s="79"/>
      <c r="VLG159" s="79"/>
      <c r="VLH159" s="79"/>
      <c r="VLI159" s="79"/>
      <c r="VLJ159" s="79"/>
      <c r="VLK159" s="79"/>
      <c r="VLL159" s="79"/>
      <c r="VLM159" s="79"/>
      <c r="VLN159" s="79"/>
      <c r="VLO159" s="79"/>
      <c r="VLP159" s="79"/>
      <c r="VLQ159" s="79"/>
      <c r="VLR159" s="79"/>
      <c r="VLS159" s="79"/>
      <c r="VLT159" s="79"/>
      <c r="VLU159" s="79"/>
      <c r="VLV159" s="79"/>
      <c r="VLW159" s="79"/>
      <c r="VLX159" s="79"/>
      <c r="VLY159" s="79"/>
      <c r="VLZ159" s="79"/>
      <c r="VMA159" s="79"/>
      <c r="VMB159" s="79"/>
      <c r="VMC159" s="79"/>
      <c r="VMD159" s="79"/>
      <c r="VME159" s="79"/>
      <c r="VMF159" s="79"/>
      <c r="VMG159" s="79"/>
      <c r="VMH159" s="79"/>
      <c r="VMI159" s="79"/>
      <c r="VMJ159" s="79"/>
      <c r="VMK159" s="79"/>
      <c r="VML159" s="79"/>
      <c r="VMM159" s="79"/>
      <c r="VMN159" s="79"/>
      <c r="VMO159" s="79"/>
      <c r="VMP159" s="79"/>
      <c r="VMQ159" s="79"/>
      <c r="VMR159" s="79"/>
      <c r="VMS159" s="79"/>
      <c r="VMT159" s="79"/>
      <c r="VMU159" s="79"/>
      <c r="VMV159" s="79"/>
      <c r="VMW159" s="79"/>
      <c r="VMX159" s="79"/>
      <c r="VMY159" s="79"/>
      <c r="VMZ159" s="79"/>
      <c r="VNA159" s="79"/>
      <c r="VNB159" s="79"/>
      <c r="VNC159" s="79"/>
      <c r="VND159" s="79"/>
      <c r="VNE159" s="79"/>
      <c r="VNF159" s="79"/>
      <c r="VNG159" s="79"/>
      <c r="VNH159" s="79"/>
      <c r="VNI159" s="79"/>
      <c r="VNJ159" s="79"/>
      <c r="VNK159" s="79"/>
      <c r="VNL159" s="79"/>
      <c r="VNM159" s="79"/>
      <c r="VNN159" s="79"/>
      <c r="VNO159" s="79"/>
      <c r="VNP159" s="79"/>
      <c r="VNQ159" s="79"/>
      <c r="VNR159" s="79"/>
      <c r="VNS159" s="79"/>
      <c r="VNT159" s="79"/>
      <c r="VNU159" s="79"/>
      <c r="VNV159" s="79"/>
      <c r="VNW159" s="79"/>
      <c r="VNX159" s="79"/>
      <c r="VNY159" s="79"/>
      <c r="VNZ159" s="79"/>
      <c r="VOA159" s="79"/>
      <c r="VOB159" s="79"/>
      <c r="VOC159" s="79"/>
      <c r="VOD159" s="79"/>
      <c r="VOE159" s="79"/>
      <c r="VOF159" s="79"/>
      <c r="VOG159" s="79"/>
      <c r="VOH159" s="79"/>
      <c r="VOI159" s="79"/>
      <c r="VOJ159" s="79"/>
      <c r="VOK159" s="79"/>
      <c r="VOL159" s="79"/>
      <c r="VOM159" s="79"/>
      <c r="VON159" s="79"/>
      <c r="VOO159" s="79"/>
      <c r="VOP159" s="79"/>
      <c r="VOQ159" s="79"/>
      <c r="VOR159" s="79"/>
      <c r="VOS159" s="79"/>
      <c r="VOT159" s="79"/>
      <c r="VOU159" s="79"/>
      <c r="VOV159" s="79"/>
      <c r="VOW159" s="79"/>
      <c r="VOX159" s="79"/>
      <c r="VOY159" s="79"/>
      <c r="VOZ159" s="79"/>
      <c r="VPA159" s="79"/>
      <c r="VPB159" s="79"/>
      <c r="VPC159" s="79"/>
      <c r="VPD159" s="79"/>
      <c r="VPE159" s="79"/>
      <c r="VPF159" s="79"/>
      <c r="VPG159" s="79"/>
      <c r="VPH159" s="79"/>
      <c r="VPI159" s="79"/>
      <c r="VPJ159" s="79"/>
      <c r="VPK159" s="79"/>
      <c r="VPL159" s="79"/>
      <c r="VPM159" s="79"/>
      <c r="VPN159" s="79"/>
      <c r="VPO159" s="79"/>
      <c r="VPP159" s="79"/>
      <c r="VPQ159" s="79"/>
      <c r="VPR159" s="79"/>
      <c r="VPS159" s="79"/>
      <c r="VPT159" s="79"/>
      <c r="VPU159" s="79"/>
      <c r="VPV159" s="79"/>
      <c r="VPW159" s="79"/>
      <c r="VPX159" s="79"/>
      <c r="VPY159" s="79"/>
      <c r="VPZ159" s="79"/>
      <c r="VQA159" s="79"/>
      <c r="VQB159" s="79"/>
      <c r="VQC159" s="79"/>
      <c r="VQD159" s="79"/>
      <c r="VQE159" s="79"/>
      <c r="VQF159" s="79"/>
      <c r="VQG159" s="79"/>
      <c r="VQH159" s="79"/>
      <c r="VQI159" s="79"/>
      <c r="VQJ159" s="79"/>
      <c r="VQK159" s="79"/>
      <c r="VQL159" s="79"/>
      <c r="VQM159" s="79"/>
      <c r="VQN159" s="79"/>
      <c r="VQO159" s="79"/>
      <c r="VQP159" s="79"/>
      <c r="VQQ159" s="79"/>
      <c r="VQR159" s="79"/>
      <c r="VQS159" s="79"/>
      <c r="VQT159" s="79"/>
      <c r="VQU159" s="79"/>
      <c r="VQV159" s="79"/>
      <c r="VQW159" s="79"/>
      <c r="VQX159" s="79"/>
      <c r="VQY159" s="79"/>
      <c r="VQZ159" s="79"/>
      <c r="VRA159" s="79"/>
      <c r="VRB159" s="79"/>
      <c r="VRC159" s="79"/>
      <c r="VRD159" s="79"/>
      <c r="VRE159" s="79"/>
      <c r="VRF159" s="79"/>
      <c r="VRG159" s="79"/>
      <c r="VRH159" s="79"/>
      <c r="VRI159" s="79"/>
      <c r="VRJ159" s="79"/>
      <c r="VRK159" s="79"/>
      <c r="VRL159" s="79"/>
      <c r="VRM159" s="79"/>
      <c r="VRN159" s="79"/>
      <c r="VRO159" s="79"/>
      <c r="VRP159" s="79"/>
      <c r="VRQ159" s="79"/>
      <c r="VRR159" s="79"/>
      <c r="VRS159" s="79"/>
      <c r="VRT159" s="79"/>
      <c r="VRU159" s="79"/>
      <c r="VRV159" s="79"/>
      <c r="VRW159" s="79"/>
      <c r="VRX159" s="79"/>
      <c r="VRY159" s="79"/>
      <c r="VRZ159" s="79"/>
      <c r="VSA159" s="79"/>
      <c r="VSB159" s="79"/>
      <c r="VSC159" s="79"/>
      <c r="VSD159" s="79"/>
      <c r="VSE159" s="79"/>
      <c r="VSF159" s="79"/>
      <c r="VSG159" s="79"/>
      <c r="VSH159" s="79"/>
      <c r="VSI159" s="79"/>
      <c r="VSJ159" s="79"/>
      <c r="VSK159" s="79"/>
      <c r="VSL159" s="79"/>
      <c r="VSM159" s="79"/>
      <c r="VSN159" s="79"/>
      <c r="VSO159" s="79"/>
      <c r="VSP159" s="79"/>
      <c r="VSQ159" s="79"/>
      <c r="VSR159" s="79"/>
      <c r="VSS159" s="79"/>
      <c r="VST159" s="79"/>
      <c r="VSU159" s="79"/>
      <c r="VSV159" s="79"/>
      <c r="VSW159" s="79"/>
      <c r="VSX159" s="79"/>
      <c r="VSY159" s="79"/>
      <c r="VSZ159" s="79"/>
      <c r="VTA159" s="79"/>
      <c r="VTB159" s="79"/>
      <c r="VTC159" s="79"/>
      <c r="VTD159" s="79"/>
      <c r="VTE159" s="79"/>
      <c r="VTF159" s="79"/>
      <c r="VTG159" s="79"/>
      <c r="VTH159" s="79"/>
      <c r="VTI159" s="79"/>
      <c r="VTJ159" s="79"/>
      <c r="VTK159" s="79"/>
      <c r="VTL159" s="79"/>
      <c r="VTM159" s="79"/>
      <c r="VTN159" s="79"/>
      <c r="VTO159" s="79"/>
      <c r="VTP159" s="79"/>
      <c r="VTQ159" s="79"/>
      <c r="VTR159" s="79"/>
      <c r="VTS159" s="79"/>
      <c r="VTT159" s="79"/>
      <c r="VTU159" s="79"/>
      <c r="VTV159" s="79"/>
      <c r="VTW159" s="79"/>
      <c r="VTX159" s="79"/>
      <c r="VTY159" s="79"/>
      <c r="VTZ159" s="79"/>
      <c r="VUA159" s="79"/>
      <c r="VUB159" s="79"/>
      <c r="VUC159" s="79"/>
      <c r="VUD159" s="79"/>
      <c r="VUE159" s="79"/>
      <c r="VUF159" s="79"/>
      <c r="VUG159" s="79"/>
      <c r="VUH159" s="79"/>
      <c r="VUI159" s="79"/>
      <c r="VUJ159" s="79"/>
      <c r="VUK159" s="79"/>
      <c r="VUL159" s="79"/>
      <c r="VUM159" s="79"/>
      <c r="VUN159" s="79"/>
      <c r="VUO159" s="79"/>
      <c r="VUP159" s="79"/>
      <c r="VUQ159" s="79"/>
      <c r="VUR159" s="79"/>
      <c r="VUS159" s="79"/>
      <c r="VUT159" s="79"/>
      <c r="VUU159" s="79"/>
      <c r="VUV159" s="79"/>
      <c r="VUW159" s="79"/>
      <c r="VUX159" s="79"/>
      <c r="VUY159" s="79"/>
      <c r="VUZ159" s="79"/>
      <c r="VVA159" s="79"/>
      <c r="VVB159" s="79"/>
      <c r="VVC159" s="79"/>
      <c r="VVD159" s="79"/>
      <c r="VVE159" s="79"/>
      <c r="VVF159" s="79"/>
      <c r="VVG159" s="79"/>
      <c r="VVH159" s="79"/>
      <c r="VVI159" s="79"/>
      <c r="VVJ159" s="79"/>
      <c r="VVK159" s="79"/>
      <c r="VVL159" s="79"/>
      <c r="VVM159" s="79"/>
      <c r="VVN159" s="79"/>
      <c r="VVO159" s="79"/>
      <c r="VVP159" s="79"/>
      <c r="VVQ159" s="79"/>
      <c r="VVR159" s="79"/>
      <c r="VVS159" s="79"/>
      <c r="VVT159" s="79"/>
      <c r="VVU159" s="79"/>
      <c r="VVV159" s="79"/>
      <c r="VVW159" s="79"/>
      <c r="VVX159" s="79"/>
      <c r="VVY159" s="79"/>
      <c r="VVZ159" s="79"/>
      <c r="VWA159" s="79"/>
      <c r="VWB159" s="79"/>
      <c r="VWC159" s="79"/>
      <c r="VWD159" s="79"/>
      <c r="VWE159" s="79"/>
      <c r="VWF159" s="79"/>
      <c r="VWG159" s="79"/>
      <c r="VWH159" s="79"/>
      <c r="VWI159" s="79"/>
      <c r="VWJ159" s="79"/>
      <c r="VWK159" s="79"/>
      <c r="VWL159" s="79"/>
      <c r="VWM159" s="79"/>
      <c r="VWN159" s="79"/>
      <c r="VWO159" s="79"/>
      <c r="VWP159" s="79"/>
      <c r="VWQ159" s="79"/>
      <c r="VWR159" s="79"/>
      <c r="VWS159" s="79"/>
      <c r="VWT159" s="79"/>
      <c r="VWU159" s="79"/>
      <c r="VWV159" s="79"/>
      <c r="VWW159" s="79"/>
      <c r="VWX159" s="79"/>
      <c r="VWY159" s="79"/>
      <c r="VWZ159" s="79"/>
      <c r="VXA159" s="79"/>
      <c r="VXB159" s="79"/>
      <c r="VXC159" s="79"/>
      <c r="VXD159" s="79"/>
      <c r="VXE159" s="79"/>
      <c r="VXF159" s="79"/>
      <c r="VXG159" s="79"/>
      <c r="VXH159" s="79"/>
      <c r="VXI159" s="79"/>
      <c r="VXJ159" s="79"/>
      <c r="VXK159" s="79"/>
      <c r="VXL159" s="79"/>
      <c r="VXM159" s="79"/>
      <c r="VXN159" s="79"/>
      <c r="VXO159" s="79"/>
      <c r="VXP159" s="79"/>
      <c r="VXQ159" s="79"/>
      <c r="VXR159" s="79"/>
      <c r="VXS159" s="79"/>
      <c r="VXT159" s="79"/>
      <c r="VXU159" s="79"/>
      <c r="VXV159" s="79"/>
      <c r="VXW159" s="79"/>
      <c r="VXX159" s="79"/>
      <c r="VXY159" s="79"/>
      <c r="VXZ159" s="79"/>
      <c r="VYA159" s="79"/>
      <c r="VYB159" s="79"/>
      <c r="VYC159" s="79"/>
      <c r="VYD159" s="79"/>
      <c r="VYE159" s="79"/>
      <c r="VYF159" s="79"/>
      <c r="VYG159" s="79"/>
      <c r="VYH159" s="79"/>
      <c r="VYI159" s="79"/>
      <c r="VYJ159" s="79"/>
      <c r="VYK159" s="79"/>
      <c r="VYL159" s="79"/>
      <c r="VYM159" s="79"/>
      <c r="VYN159" s="79"/>
      <c r="VYO159" s="79"/>
      <c r="VYP159" s="79"/>
      <c r="VYQ159" s="79"/>
      <c r="VYR159" s="79"/>
      <c r="VYS159" s="79"/>
      <c r="VYT159" s="79"/>
      <c r="VYU159" s="79"/>
      <c r="VYV159" s="79"/>
      <c r="VYW159" s="79"/>
      <c r="VYX159" s="79"/>
      <c r="VYY159" s="79"/>
      <c r="VYZ159" s="79"/>
      <c r="VZA159" s="79"/>
      <c r="VZB159" s="79"/>
      <c r="VZC159" s="79"/>
      <c r="VZD159" s="79"/>
      <c r="VZE159" s="79"/>
      <c r="VZF159" s="79"/>
      <c r="VZG159" s="79"/>
      <c r="VZH159" s="79"/>
      <c r="VZI159" s="79"/>
      <c r="VZJ159" s="79"/>
      <c r="VZK159" s="79"/>
      <c r="VZL159" s="79"/>
      <c r="VZM159" s="79"/>
      <c r="VZN159" s="79"/>
      <c r="VZO159" s="79"/>
      <c r="VZP159" s="79"/>
      <c r="VZQ159" s="79"/>
      <c r="VZR159" s="79"/>
      <c r="VZS159" s="79"/>
      <c r="VZT159" s="79"/>
      <c r="VZU159" s="79"/>
      <c r="VZV159" s="79"/>
      <c r="VZW159" s="79"/>
      <c r="VZX159" s="79"/>
      <c r="VZY159" s="79"/>
      <c r="VZZ159" s="79"/>
      <c r="WAA159" s="79"/>
      <c r="WAB159" s="79"/>
      <c r="WAC159" s="79"/>
      <c r="WAD159" s="79"/>
      <c r="WAE159" s="79"/>
      <c r="WAF159" s="79"/>
      <c r="WAG159" s="79"/>
      <c r="WAH159" s="79"/>
      <c r="WAI159" s="79"/>
      <c r="WAJ159" s="79"/>
      <c r="WAK159" s="79"/>
      <c r="WAL159" s="79"/>
      <c r="WAM159" s="79"/>
      <c r="WAN159" s="79"/>
      <c r="WAO159" s="79"/>
      <c r="WAP159" s="79"/>
      <c r="WAQ159" s="79"/>
      <c r="WAR159" s="79"/>
      <c r="WAS159" s="79"/>
      <c r="WAT159" s="79"/>
      <c r="WAU159" s="79"/>
      <c r="WAV159" s="79"/>
      <c r="WAW159" s="79"/>
      <c r="WAX159" s="79"/>
      <c r="WAY159" s="79"/>
      <c r="WAZ159" s="79"/>
      <c r="WBA159" s="79"/>
      <c r="WBB159" s="79"/>
      <c r="WBC159" s="79"/>
      <c r="WBD159" s="79"/>
      <c r="WBE159" s="79"/>
      <c r="WBF159" s="79"/>
      <c r="WBG159" s="79"/>
      <c r="WBH159" s="79"/>
      <c r="WBI159" s="79"/>
      <c r="WBJ159" s="79"/>
      <c r="WBK159" s="79"/>
      <c r="WBL159" s="79"/>
      <c r="WBM159" s="79"/>
      <c r="WBN159" s="79"/>
      <c r="WBO159" s="79"/>
      <c r="WBP159" s="79"/>
      <c r="WBQ159" s="79"/>
      <c r="WBR159" s="79"/>
      <c r="WBS159" s="79"/>
      <c r="WBT159" s="79"/>
      <c r="WBU159" s="79"/>
      <c r="WBV159" s="79"/>
      <c r="WBW159" s="79"/>
      <c r="WBX159" s="79"/>
      <c r="WBY159" s="79"/>
      <c r="WBZ159" s="79"/>
      <c r="WCA159" s="79"/>
      <c r="WCB159" s="79"/>
      <c r="WCC159" s="79"/>
      <c r="WCD159" s="79"/>
      <c r="WCE159" s="79"/>
      <c r="WCF159" s="79"/>
      <c r="WCG159" s="79"/>
      <c r="WCH159" s="79"/>
      <c r="WCI159" s="79"/>
      <c r="WCJ159" s="79"/>
      <c r="WCK159" s="79"/>
      <c r="WCL159" s="79"/>
      <c r="WCM159" s="79"/>
      <c r="WCN159" s="79"/>
      <c r="WCO159" s="79"/>
      <c r="WCP159" s="79"/>
      <c r="WCQ159" s="79"/>
      <c r="WCR159" s="79"/>
      <c r="WCS159" s="79"/>
      <c r="WCT159" s="79"/>
      <c r="WCU159" s="79"/>
      <c r="WCV159" s="79"/>
      <c r="WCW159" s="79"/>
      <c r="WCX159" s="79"/>
      <c r="WCY159" s="79"/>
      <c r="WCZ159" s="79"/>
      <c r="WDA159" s="79"/>
      <c r="WDB159" s="79"/>
      <c r="WDC159" s="79"/>
      <c r="WDD159" s="79"/>
      <c r="WDE159" s="79"/>
      <c r="WDF159" s="79"/>
      <c r="WDG159" s="79"/>
      <c r="WDH159" s="79"/>
      <c r="WDI159" s="79"/>
      <c r="WDJ159" s="79"/>
      <c r="WDK159" s="79"/>
      <c r="WDL159" s="79"/>
      <c r="WDM159" s="79"/>
      <c r="WDN159" s="79"/>
      <c r="WDO159" s="79"/>
      <c r="WDP159" s="79"/>
      <c r="WDQ159" s="79"/>
      <c r="WDR159" s="79"/>
      <c r="WDS159" s="79"/>
      <c r="WDT159" s="79"/>
      <c r="WDU159" s="79"/>
      <c r="WDV159" s="79"/>
      <c r="WDW159" s="79"/>
      <c r="WDX159" s="79"/>
      <c r="WDY159" s="79"/>
      <c r="WDZ159" s="79"/>
      <c r="WEA159" s="79"/>
      <c r="WEB159" s="79"/>
      <c r="WEC159" s="79"/>
      <c r="WED159" s="79"/>
      <c r="WEE159" s="79"/>
      <c r="WEF159" s="79"/>
      <c r="WEG159" s="79"/>
      <c r="WEH159" s="79"/>
      <c r="WEI159" s="79"/>
      <c r="WEJ159" s="79"/>
      <c r="WEK159" s="79"/>
      <c r="WEL159" s="79"/>
      <c r="WEM159" s="79"/>
      <c r="WEN159" s="79"/>
      <c r="WEO159" s="79"/>
      <c r="WEP159" s="79"/>
      <c r="WEQ159" s="79"/>
      <c r="WER159" s="79"/>
      <c r="WES159" s="79"/>
      <c r="WET159" s="79"/>
      <c r="WEU159" s="79"/>
      <c r="WEV159" s="79"/>
      <c r="WEW159" s="79"/>
      <c r="WEX159" s="79"/>
      <c r="WEY159" s="79"/>
      <c r="WEZ159" s="79"/>
      <c r="WFA159" s="79"/>
      <c r="WFB159" s="79"/>
      <c r="WFC159" s="79"/>
      <c r="WFD159" s="79"/>
      <c r="WFE159" s="79"/>
      <c r="WFF159" s="79"/>
      <c r="WFG159" s="79"/>
      <c r="WFH159" s="79"/>
      <c r="WFI159" s="79"/>
      <c r="WFJ159" s="79"/>
      <c r="WFK159" s="79"/>
      <c r="WFL159" s="79"/>
      <c r="WFM159" s="79"/>
      <c r="WFN159" s="79"/>
      <c r="WFO159" s="79"/>
      <c r="WFP159" s="79"/>
      <c r="WFQ159" s="79"/>
      <c r="WFR159" s="79"/>
      <c r="WFS159" s="79"/>
      <c r="WFT159" s="79"/>
      <c r="WFU159" s="79"/>
      <c r="WFV159" s="79"/>
      <c r="WFW159" s="79"/>
      <c r="WFX159" s="79"/>
      <c r="WFY159" s="79"/>
      <c r="WFZ159" s="79"/>
      <c r="WGA159" s="79"/>
      <c r="WGB159" s="79"/>
      <c r="WGC159" s="79"/>
      <c r="WGD159" s="79"/>
      <c r="WGE159" s="79"/>
      <c r="WGF159" s="79"/>
      <c r="WGG159" s="79"/>
      <c r="WGH159" s="79"/>
      <c r="WGI159" s="79"/>
      <c r="WGJ159" s="79"/>
      <c r="WGK159" s="79"/>
      <c r="WGL159" s="79"/>
      <c r="WGM159" s="79"/>
      <c r="WGN159" s="79"/>
      <c r="WGO159" s="79"/>
      <c r="WGP159" s="79"/>
      <c r="WGQ159" s="79"/>
      <c r="WGR159" s="79"/>
      <c r="WGS159" s="79"/>
      <c r="WGT159" s="79"/>
      <c r="WGU159" s="79"/>
      <c r="WGV159" s="79"/>
      <c r="WGW159" s="79"/>
      <c r="WGX159" s="79"/>
      <c r="WGY159" s="79"/>
      <c r="WGZ159" s="79"/>
      <c r="WHA159" s="79"/>
      <c r="WHB159" s="79"/>
      <c r="WHC159" s="79"/>
      <c r="WHD159" s="79"/>
      <c r="WHE159" s="79"/>
      <c r="WHF159" s="79"/>
      <c r="WHG159" s="79"/>
      <c r="WHH159" s="79"/>
      <c r="WHI159" s="79"/>
      <c r="WHJ159" s="79"/>
      <c r="WHK159" s="79"/>
      <c r="WHL159" s="79"/>
      <c r="WHM159" s="79"/>
      <c r="WHN159" s="79"/>
      <c r="WHO159" s="79"/>
      <c r="WHP159" s="79"/>
      <c r="WHQ159" s="79"/>
      <c r="WHR159" s="79"/>
      <c r="WHS159" s="79"/>
      <c r="WHT159" s="79"/>
      <c r="WHU159" s="79"/>
      <c r="WHV159" s="79"/>
      <c r="WHW159" s="79"/>
      <c r="WHX159" s="79"/>
      <c r="WHY159" s="79"/>
      <c r="WHZ159" s="79"/>
      <c r="WIA159" s="79"/>
      <c r="WIB159" s="79"/>
      <c r="WIC159" s="79"/>
      <c r="WID159" s="79"/>
      <c r="WIE159" s="79"/>
      <c r="WIF159" s="79"/>
      <c r="WIG159" s="79"/>
      <c r="WIH159" s="79"/>
      <c r="WII159" s="79"/>
      <c r="WIJ159" s="79"/>
      <c r="WIK159" s="79"/>
      <c r="WIL159" s="79"/>
      <c r="WIM159" s="79"/>
      <c r="WIN159" s="79"/>
      <c r="WIO159" s="79"/>
      <c r="WIP159" s="79"/>
      <c r="WIQ159" s="79"/>
      <c r="WIR159" s="79"/>
      <c r="WIS159" s="79"/>
      <c r="WIT159" s="79"/>
      <c r="WIU159" s="79"/>
      <c r="WIV159" s="79"/>
      <c r="WIW159" s="79"/>
      <c r="WIX159" s="79"/>
      <c r="WIY159" s="79"/>
      <c r="WIZ159" s="79"/>
      <c r="WJA159" s="79"/>
      <c r="WJB159" s="79"/>
      <c r="WJC159" s="79"/>
      <c r="WJD159" s="79"/>
      <c r="WJE159" s="79"/>
      <c r="WJF159" s="79"/>
      <c r="WJG159" s="79"/>
      <c r="WJH159" s="79"/>
      <c r="WJI159" s="79"/>
      <c r="WJJ159" s="79"/>
      <c r="WJK159" s="79"/>
      <c r="WJL159" s="79"/>
      <c r="WJM159" s="79"/>
      <c r="WJN159" s="79"/>
      <c r="WJO159" s="79"/>
      <c r="WJP159" s="79"/>
      <c r="WJQ159" s="79"/>
      <c r="WJR159" s="79"/>
      <c r="WJS159" s="79"/>
      <c r="WJT159" s="79"/>
      <c r="WJU159" s="79"/>
      <c r="WJV159" s="79"/>
      <c r="WJW159" s="79"/>
      <c r="WJX159" s="79"/>
      <c r="WJY159" s="79"/>
      <c r="WJZ159" s="79"/>
      <c r="WKA159" s="79"/>
      <c r="WKB159" s="79"/>
      <c r="WKC159" s="79"/>
      <c r="WKD159" s="79"/>
      <c r="WKE159" s="79"/>
      <c r="WKF159" s="79"/>
      <c r="WKG159" s="79"/>
      <c r="WKH159" s="79"/>
      <c r="WKI159" s="79"/>
      <c r="WKJ159" s="79"/>
      <c r="WKK159" s="79"/>
      <c r="WKL159" s="79"/>
      <c r="WKM159" s="79"/>
      <c r="WKN159" s="79"/>
      <c r="WKO159" s="79"/>
      <c r="WKP159" s="79"/>
      <c r="WKQ159" s="79"/>
      <c r="WKR159" s="79"/>
      <c r="WKS159" s="79"/>
      <c r="WKT159" s="79"/>
      <c r="WKU159" s="79"/>
      <c r="WKV159" s="79"/>
      <c r="WKW159" s="79"/>
      <c r="WKX159" s="79"/>
      <c r="WKY159" s="79"/>
      <c r="WKZ159" s="79"/>
      <c r="WLA159" s="79"/>
      <c r="WLB159" s="79"/>
      <c r="WLC159" s="79"/>
      <c r="WLD159" s="79"/>
      <c r="WLE159" s="79"/>
      <c r="WLF159" s="79"/>
      <c r="WLG159" s="79"/>
      <c r="WLH159" s="79"/>
      <c r="WLI159" s="79"/>
      <c r="WLJ159" s="79"/>
      <c r="WLK159" s="79"/>
      <c r="WLL159" s="79"/>
      <c r="WLM159" s="79"/>
      <c r="WLN159" s="79"/>
      <c r="WLO159" s="79"/>
      <c r="WLP159" s="79"/>
      <c r="WLQ159" s="79"/>
      <c r="WLR159" s="79"/>
      <c r="WLS159" s="79"/>
      <c r="WLT159" s="79"/>
      <c r="WLU159" s="79"/>
      <c r="WLV159" s="79"/>
      <c r="WLW159" s="79"/>
      <c r="WLX159" s="79"/>
      <c r="WLY159" s="79"/>
      <c r="WLZ159" s="79"/>
      <c r="WMA159" s="79"/>
      <c r="WMB159" s="79"/>
      <c r="WMC159" s="79"/>
      <c r="WMD159" s="79"/>
      <c r="WME159" s="79"/>
      <c r="WMF159" s="79"/>
      <c r="WMG159" s="79"/>
      <c r="WMH159" s="79"/>
      <c r="WMI159" s="79"/>
      <c r="WMJ159" s="79"/>
      <c r="WMK159" s="79"/>
      <c r="WML159" s="79"/>
      <c r="WMM159" s="79"/>
      <c r="WMN159" s="79"/>
      <c r="WMO159" s="79"/>
      <c r="WMP159" s="79"/>
      <c r="WMQ159" s="79"/>
      <c r="WMR159" s="79"/>
      <c r="WMS159" s="79"/>
      <c r="WMT159" s="79"/>
      <c r="WMU159" s="79"/>
      <c r="WMV159" s="79"/>
      <c r="WMW159" s="79"/>
      <c r="WMX159" s="79"/>
      <c r="WMY159" s="79"/>
      <c r="WMZ159" s="79"/>
      <c r="WNA159" s="79"/>
      <c r="WNB159" s="79"/>
      <c r="WNC159" s="79"/>
      <c r="WND159" s="79"/>
      <c r="WNE159" s="79"/>
      <c r="WNF159" s="79"/>
      <c r="WNG159" s="79"/>
      <c r="WNH159" s="79"/>
      <c r="WNI159" s="79"/>
      <c r="WNJ159" s="79"/>
      <c r="WNK159" s="79"/>
      <c r="WNL159" s="79"/>
      <c r="WNM159" s="79"/>
      <c r="WNN159" s="79"/>
      <c r="WNO159" s="79"/>
      <c r="WNP159" s="79"/>
      <c r="WNQ159" s="79"/>
      <c r="WNR159" s="79"/>
      <c r="WNS159" s="79"/>
      <c r="WNT159" s="79"/>
      <c r="WNU159" s="79"/>
      <c r="WNV159" s="79"/>
      <c r="WNW159" s="79"/>
      <c r="WNX159" s="79"/>
      <c r="WNY159" s="79"/>
      <c r="WNZ159" s="79"/>
      <c r="WOA159" s="79"/>
      <c r="WOB159" s="79"/>
      <c r="WOC159" s="79"/>
      <c r="WOD159" s="79"/>
      <c r="WOE159" s="79"/>
      <c r="WOF159" s="79"/>
      <c r="WOG159" s="79"/>
      <c r="WOH159" s="79"/>
      <c r="WOI159" s="79"/>
      <c r="WOJ159" s="79"/>
      <c r="WOK159" s="79"/>
      <c r="WOL159" s="79"/>
      <c r="WOM159" s="79"/>
      <c r="WON159" s="79"/>
      <c r="WOO159" s="79"/>
      <c r="WOP159" s="79"/>
      <c r="WOQ159" s="79"/>
      <c r="WOR159" s="79"/>
      <c r="WOS159" s="79"/>
      <c r="WOT159" s="79"/>
      <c r="WOU159" s="79"/>
      <c r="WOV159" s="79"/>
      <c r="WOW159" s="79"/>
      <c r="WOX159" s="79"/>
      <c r="WOY159" s="79"/>
      <c r="WOZ159" s="79"/>
      <c r="WPA159" s="79"/>
      <c r="WPB159" s="79"/>
      <c r="WPC159" s="79"/>
      <c r="WPD159" s="79"/>
      <c r="WPE159" s="79"/>
      <c r="WPF159" s="79"/>
      <c r="WPG159" s="79"/>
      <c r="WPH159" s="79"/>
      <c r="WPI159" s="79"/>
      <c r="WPJ159" s="79"/>
      <c r="WPK159" s="79"/>
      <c r="WPL159" s="79"/>
      <c r="WPM159" s="79"/>
      <c r="WPN159" s="79"/>
      <c r="WPO159" s="79"/>
      <c r="WPP159" s="79"/>
      <c r="WPQ159" s="79"/>
      <c r="WPR159" s="79"/>
      <c r="WPS159" s="79"/>
      <c r="WPT159" s="79"/>
      <c r="WPU159" s="79"/>
      <c r="WPV159" s="79"/>
      <c r="WPW159" s="79"/>
      <c r="WPX159" s="79"/>
      <c r="WPY159" s="79"/>
      <c r="WPZ159" s="79"/>
      <c r="WQA159" s="79"/>
      <c r="WQB159" s="79"/>
      <c r="WQC159" s="79"/>
      <c r="WQD159" s="79"/>
      <c r="WQE159" s="79"/>
      <c r="WQF159" s="79"/>
      <c r="WQG159" s="79"/>
      <c r="WQH159" s="79"/>
      <c r="WQI159" s="79"/>
      <c r="WQJ159" s="79"/>
      <c r="WQK159" s="79"/>
      <c r="WQL159" s="79"/>
      <c r="WQM159" s="79"/>
      <c r="WQN159" s="79"/>
      <c r="WQO159" s="79"/>
      <c r="WQP159" s="79"/>
      <c r="WQQ159" s="79"/>
      <c r="WQR159" s="79"/>
      <c r="WQS159" s="79"/>
      <c r="WQT159" s="79"/>
      <c r="WQU159" s="79"/>
      <c r="WQV159" s="79"/>
      <c r="WQW159" s="79"/>
      <c r="WQX159" s="79"/>
      <c r="WQY159" s="79"/>
      <c r="WQZ159" s="79"/>
      <c r="WRA159" s="79"/>
      <c r="WRB159" s="79"/>
      <c r="WRC159" s="79"/>
      <c r="WRD159" s="79"/>
      <c r="WRE159" s="79"/>
      <c r="WRF159" s="79"/>
      <c r="WRG159" s="79"/>
      <c r="WRH159" s="79"/>
      <c r="WRI159" s="79"/>
      <c r="WRJ159" s="79"/>
      <c r="WRK159" s="79"/>
      <c r="WRL159" s="79"/>
      <c r="WRM159" s="79"/>
      <c r="WRN159" s="79"/>
      <c r="WRO159" s="79"/>
      <c r="WRP159" s="79"/>
      <c r="WRQ159" s="79"/>
      <c r="WRR159" s="79"/>
      <c r="WRS159" s="79"/>
      <c r="WRT159" s="79"/>
      <c r="WRU159" s="79"/>
      <c r="WRV159" s="79"/>
      <c r="WRW159" s="79"/>
      <c r="WRX159" s="79"/>
      <c r="WRY159" s="79"/>
      <c r="WRZ159" s="79"/>
      <c r="WSA159" s="79"/>
      <c r="WSB159" s="79"/>
      <c r="WSC159" s="79"/>
      <c r="WSD159" s="79"/>
      <c r="WSE159" s="79"/>
      <c r="WSF159" s="79"/>
      <c r="WSG159" s="79"/>
      <c r="WSH159" s="79"/>
      <c r="WSI159" s="79"/>
      <c r="WSJ159" s="79"/>
      <c r="WSK159" s="79"/>
      <c r="WSL159" s="79"/>
      <c r="WSM159" s="79"/>
      <c r="WSN159" s="79"/>
      <c r="WSO159" s="79"/>
      <c r="WSP159" s="79"/>
      <c r="WSQ159" s="79"/>
      <c r="WSR159" s="79"/>
      <c r="WSS159" s="79"/>
      <c r="WST159" s="79"/>
      <c r="WSU159" s="79"/>
      <c r="WSV159" s="79"/>
      <c r="WSW159" s="79"/>
      <c r="WSX159" s="79"/>
      <c r="WSY159" s="79"/>
      <c r="WSZ159" s="79"/>
      <c r="WTA159" s="79"/>
      <c r="WTB159" s="79"/>
      <c r="WTC159" s="79"/>
      <c r="WTD159" s="79"/>
      <c r="WTE159" s="79"/>
      <c r="WTF159" s="79"/>
      <c r="WTG159" s="79"/>
      <c r="WTH159" s="79"/>
      <c r="WTI159" s="79"/>
      <c r="WTJ159" s="79"/>
      <c r="WTK159" s="79"/>
      <c r="WTL159" s="79"/>
      <c r="WTM159" s="79"/>
      <c r="WTN159" s="79"/>
      <c r="WTO159" s="79"/>
      <c r="WTP159" s="79"/>
      <c r="WTQ159" s="79"/>
      <c r="WTR159" s="79"/>
      <c r="WTS159" s="79"/>
      <c r="WTT159" s="79"/>
      <c r="WTU159" s="79"/>
      <c r="WTV159" s="79"/>
      <c r="WTW159" s="79"/>
      <c r="WTX159" s="79"/>
      <c r="WTY159" s="79"/>
      <c r="WTZ159" s="79"/>
      <c r="WUA159" s="79"/>
      <c r="WUB159" s="79"/>
      <c r="WUC159" s="79"/>
      <c r="WUD159" s="79"/>
      <c r="WUE159" s="79"/>
      <c r="WUF159" s="79"/>
      <c r="WUG159" s="79"/>
      <c r="WUH159" s="79"/>
      <c r="WUI159" s="79"/>
      <c r="WUJ159" s="79"/>
      <c r="WUK159" s="79"/>
      <c r="WUL159" s="79"/>
      <c r="WUM159" s="79"/>
      <c r="WUN159" s="79"/>
      <c r="WUO159" s="79"/>
      <c r="WUP159" s="79"/>
      <c r="WUQ159" s="79"/>
      <c r="WUR159" s="79"/>
      <c r="WUS159" s="79"/>
      <c r="WUT159" s="79"/>
      <c r="WUU159" s="79"/>
      <c r="WUV159" s="79"/>
      <c r="WUW159" s="79"/>
      <c r="WUX159" s="79"/>
      <c r="WUY159" s="79"/>
      <c r="WUZ159" s="79"/>
      <c r="WVA159" s="79"/>
      <c r="WVB159" s="79"/>
      <c r="WVC159" s="79"/>
      <c r="WVD159" s="79"/>
      <c r="WVE159" s="79"/>
      <c r="WVF159" s="79"/>
      <c r="WVG159" s="79"/>
      <c r="WVH159" s="79"/>
      <c r="WVI159" s="79"/>
      <c r="WVJ159" s="79"/>
      <c r="WVK159" s="79"/>
      <c r="WVL159" s="79"/>
      <c r="WVM159" s="79"/>
      <c r="WVN159" s="79"/>
      <c r="WVO159" s="79"/>
      <c r="WVP159" s="79"/>
      <c r="WVQ159" s="79"/>
      <c r="WVR159" s="79"/>
      <c r="WVS159" s="79"/>
      <c r="WVT159" s="79"/>
      <c r="WVU159" s="79"/>
      <c r="WVV159" s="79"/>
      <c r="WVW159" s="79"/>
      <c r="WVX159" s="79"/>
      <c r="WVY159" s="79"/>
      <c r="WVZ159" s="79"/>
      <c r="WWA159" s="79"/>
      <c r="WWB159" s="79"/>
      <c r="WWC159" s="79"/>
      <c r="WWD159" s="79"/>
      <c r="WWE159" s="79"/>
      <c r="WWF159" s="79"/>
      <c r="WWG159" s="79"/>
      <c r="WWH159" s="79"/>
      <c r="WWI159" s="79"/>
      <c r="WWJ159" s="79"/>
      <c r="WWK159" s="79"/>
      <c r="WWL159" s="79"/>
      <c r="WWM159" s="79"/>
      <c r="WWN159" s="79"/>
      <c r="WWO159" s="79"/>
      <c r="WWP159" s="79"/>
      <c r="WWQ159" s="79"/>
      <c r="WWR159" s="79"/>
      <c r="WWS159" s="79"/>
      <c r="WWT159" s="79"/>
      <c r="WWU159" s="79"/>
      <c r="WWV159" s="79"/>
    </row>
    <row r="160" spans="1:16168" s="76" customFormat="1" ht="12" customHeight="1" x14ac:dyDescent="0.15">
      <c r="A160" s="80">
        <f>記入シート2019!G9</f>
        <v>4</v>
      </c>
      <c r="B160" s="80">
        <f>記入シート2019!H9</f>
        <v>6</v>
      </c>
      <c r="C160" s="80" t="str">
        <f>記入シート2019!I9</f>
        <v>土</v>
      </c>
      <c r="D160" s="84" t="str">
        <f>IF(記入シート2019!J9="","",記入シート2019!J9)</f>
        <v/>
      </c>
      <c r="E160" s="84"/>
      <c r="F160" s="84"/>
      <c r="G160" s="95"/>
      <c r="H160" s="80"/>
      <c r="I160" s="80"/>
      <c r="J160" s="96"/>
      <c r="K160" s="94" t="str">
        <f t="shared" si="2"/>
        <v/>
      </c>
      <c r="L160" s="107"/>
      <c r="M160" s="106"/>
      <c r="N160" s="85"/>
      <c r="O160" s="101"/>
      <c r="P160" s="106"/>
      <c r="Q160" s="85"/>
      <c r="R160" s="101"/>
      <c r="S160" s="106"/>
      <c r="T160" s="85"/>
      <c r="U160" s="101"/>
      <c r="V160" s="106"/>
      <c r="W160" s="85"/>
      <c r="X160" s="89"/>
      <c r="Y160" s="77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  <c r="FV160" s="79"/>
      <c r="FW160" s="79"/>
      <c r="FX160" s="79"/>
      <c r="FY160" s="79"/>
      <c r="FZ160" s="79"/>
      <c r="GA160" s="79"/>
      <c r="GB160" s="79"/>
      <c r="GC160" s="79"/>
      <c r="GD160" s="79"/>
      <c r="GE160" s="79"/>
      <c r="GF160" s="79"/>
      <c r="GG160" s="79"/>
      <c r="GH160" s="79"/>
      <c r="GI160" s="79"/>
      <c r="GJ160" s="79"/>
      <c r="GK160" s="79"/>
      <c r="GL160" s="79"/>
      <c r="GM160" s="79"/>
      <c r="GN160" s="79"/>
      <c r="GO160" s="79"/>
      <c r="GP160" s="79"/>
      <c r="GQ160" s="79"/>
      <c r="GR160" s="79"/>
      <c r="GS160" s="79"/>
      <c r="GT160" s="79"/>
      <c r="GU160" s="79"/>
      <c r="GV160" s="79"/>
      <c r="GW160" s="79"/>
      <c r="GX160" s="79"/>
      <c r="GY160" s="79"/>
      <c r="GZ160" s="79"/>
      <c r="HA160" s="79"/>
      <c r="HB160" s="79"/>
      <c r="HC160" s="79"/>
      <c r="HD160" s="79"/>
      <c r="HE160" s="79"/>
      <c r="HF160" s="79"/>
      <c r="HG160" s="79"/>
      <c r="HH160" s="79"/>
      <c r="HI160" s="79"/>
      <c r="HJ160" s="79"/>
      <c r="HK160" s="79"/>
      <c r="HL160" s="79"/>
      <c r="HM160" s="79"/>
      <c r="HN160" s="79"/>
      <c r="HO160" s="79"/>
      <c r="HP160" s="79"/>
      <c r="HQ160" s="79"/>
      <c r="HR160" s="79"/>
      <c r="HS160" s="79"/>
      <c r="HT160" s="79"/>
      <c r="HU160" s="79"/>
      <c r="HV160" s="79"/>
      <c r="HW160" s="79"/>
      <c r="HX160" s="79"/>
      <c r="HY160" s="79"/>
      <c r="HZ160" s="79"/>
      <c r="IA160" s="79"/>
      <c r="IB160" s="79"/>
      <c r="IC160" s="79"/>
      <c r="ID160" s="79"/>
      <c r="IE160" s="79"/>
      <c r="IF160" s="79"/>
      <c r="IG160" s="79"/>
      <c r="IH160" s="79"/>
      <c r="II160" s="79"/>
      <c r="IJ160" s="79"/>
      <c r="IK160" s="79"/>
      <c r="IL160" s="79"/>
      <c r="IM160" s="79"/>
      <c r="IN160" s="79"/>
      <c r="IO160" s="79"/>
      <c r="IP160" s="79"/>
      <c r="IQ160" s="79"/>
      <c r="IR160" s="79"/>
      <c r="IS160" s="79"/>
      <c r="IT160" s="79"/>
      <c r="IU160" s="79"/>
      <c r="IV160" s="79"/>
      <c r="IW160" s="79"/>
      <c r="IX160" s="79"/>
      <c r="IY160" s="79"/>
      <c r="IZ160" s="79"/>
      <c r="JA160" s="79"/>
      <c r="JB160" s="79"/>
      <c r="JC160" s="79"/>
      <c r="JD160" s="79"/>
      <c r="JE160" s="79"/>
      <c r="JF160" s="79"/>
      <c r="JG160" s="79"/>
      <c r="JH160" s="79"/>
      <c r="JI160" s="79"/>
      <c r="JJ160" s="79"/>
      <c r="JK160" s="79"/>
      <c r="JL160" s="79"/>
      <c r="JM160" s="79"/>
      <c r="JN160" s="79"/>
      <c r="JO160" s="79"/>
      <c r="JP160" s="79"/>
      <c r="JQ160" s="79"/>
      <c r="JR160" s="79"/>
      <c r="JS160" s="79"/>
      <c r="JT160" s="79"/>
      <c r="JU160" s="79"/>
      <c r="JV160" s="79"/>
      <c r="JW160" s="79"/>
      <c r="JX160" s="79"/>
      <c r="JY160" s="79"/>
      <c r="JZ160" s="79"/>
      <c r="KA160" s="79"/>
      <c r="KB160" s="79"/>
      <c r="KC160" s="79"/>
      <c r="KD160" s="79"/>
      <c r="KE160" s="79"/>
      <c r="KF160" s="79"/>
      <c r="KG160" s="79"/>
      <c r="KH160" s="79"/>
      <c r="KI160" s="79"/>
      <c r="KJ160" s="79"/>
      <c r="KK160" s="79"/>
      <c r="KL160" s="79"/>
      <c r="KM160" s="79"/>
      <c r="KN160" s="79"/>
      <c r="KO160" s="79"/>
      <c r="KP160" s="79"/>
      <c r="KQ160" s="79"/>
      <c r="KR160" s="79"/>
      <c r="KS160" s="79"/>
      <c r="KT160" s="79"/>
      <c r="KU160" s="79"/>
      <c r="KV160" s="79"/>
      <c r="KW160" s="79"/>
      <c r="KX160" s="79"/>
      <c r="KY160" s="79"/>
      <c r="KZ160" s="79"/>
      <c r="LA160" s="79"/>
      <c r="LB160" s="79"/>
      <c r="LC160" s="79"/>
      <c r="LD160" s="79"/>
      <c r="LE160" s="79"/>
      <c r="LF160" s="79"/>
      <c r="LG160" s="79"/>
      <c r="LH160" s="79"/>
      <c r="LI160" s="79"/>
      <c r="LJ160" s="79"/>
      <c r="LK160" s="79"/>
      <c r="LL160" s="79"/>
      <c r="LM160" s="79"/>
      <c r="LN160" s="79"/>
      <c r="LO160" s="79"/>
      <c r="LP160" s="79"/>
      <c r="LQ160" s="79"/>
      <c r="LR160" s="79"/>
      <c r="LS160" s="79"/>
      <c r="LT160" s="79"/>
      <c r="LU160" s="79"/>
      <c r="LV160" s="79"/>
      <c r="LW160" s="79"/>
      <c r="LX160" s="79"/>
      <c r="LY160" s="79"/>
      <c r="LZ160" s="79"/>
      <c r="MA160" s="79"/>
      <c r="MB160" s="79"/>
      <c r="MC160" s="79"/>
      <c r="MD160" s="79"/>
      <c r="ME160" s="79"/>
      <c r="MF160" s="79"/>
      <c r="MG160" s="79"/>
      <c r="MH160" s="79"/>
      <c r="MI160" s="79"/>
      <c r="MJ160" s="79"/>
      <c r="MK160" s="79"/>
      <c r="ML160" s="79"/>
      <c r="MM160" s="79"/>
      <c r="MN160" s="79"/>
      <c r="MO160" s="79"/>
      <c r="MP160" s="79"/>
      <c r="MQ160" s="79"/>
      <c r="MR160" s="79"/>
      <c r="MS160" s="79"/>
      <c r="MT160" s="79"/>
      <c r="MU160" s="79"/>
      <c r="MV160" s="79"/>
      <c r="MW160" s="79"/>
      <c r="MX160" s="79"/>
      <c r="MY160" s="79"/>
      <c r="MZ160" s="79"/>
      <c r="NA160" s="79"/>
      <c r="NB160" s="79"/>
      <c r="NC160" s="79"/>
      <c r="ND160" s="79"/>
      <c r="NE160" s="79"/>
      <c r="NF160" s="79"/>
      <c r="NG160" s="79"/>
      <c r="NH160" s="79"/>
      <c r="NI160" s="79"/>
      <c r="NJ160" s="79"/>
      <c r="NK160" s="79"/>
      <c r="NL160" s="79"/>
      <c r="NM160" s="79"/>
      <c r="NN160" s="79"/>
      <c r="NO160" s="79"/>
      <c r="NP160" s="79"/>
      <c r="NQ160" s="79"/>
      <c r="NR160" s="79"/>
      <c r="NS160" s="79"/>
      <c r="NT160" s="79"/>
      <c r="NU160" s="79"/>
      <c r="NV160" s="79"/>
      <c r="NW160" s="79"/>
      <c r="NX160" s="79"/>
      <c r="NY160" s="79"/>
      <c r="NZ160" s="79"/>
      <c r="OA160" s="79"/>
      <c r="OB160" s="79"/>
      <c r="OC160" s="79"/>
      <c r="OD160" s="79"/>
      <c r="OE160" s="79"/>
      <c r="OF160" s="79"/>
      <c r="OG160" s="79"/>
      <c r="OH160" s="79"/>
      <c r="OI160" s="79"/>
      <c r="OJ160" s="79"/>
      <c r="OK160" s="79"/>
      <c r="OL160" s="79"/>
      <c r="OM160" s="79"/>
      <c r="ON160" s="79"/>
      <c r="OO160" s="79"/>
      <c r="OP160" s="79"/>
      <c r="OQ160" s="79"/>
      <c r="OR160" s="79"/>
      <c r="OS160" s="79"/>
      <c r="OT160" s="79"/>
      <c r="OU160" s="79"/>
      <c r="OV160" s="79"/>
      <c r="OW160" s="79"/>
      <c r="OX160" s="79"/>
      <c r="OY160" s="79"/>
      <c r="OZ160" s="79"/>
      <c r="PA160" s="79"/>
      <c r="PB160" s="79"/>
      <c r="PC160" s="79"/>
      <c r="PD160" s="79"/>
      <c r="PE160" s="79"/>
      <c r="PF160" s="79"/>
      <c r="PG160" s="79"/>
      <c r="PH160" s="79"/>
      <c r="PI160" s="79"/>
      <c r="PJ160" s="79"/>
      <c r="PK160" s="79"/>
      <c r="PL160" s="79"/>
      <c r="PM160" s="79"/>
      <c r="PN160" s="79"/>
      <c r="PO160" s="79"/>
      <c r="PP160" s="79"/>
      <c r="PQ160" s="79"/>
      <c r="PR160" s="79"/>
      <c r="PS160" s="79"/>
      <c r="PT160" s="79"/>
      <c r="PU160" s="79"/>
      <c r="PV160" s="79"/>
      <c r="PW160" s="79"/>
      <c r="PX160" s="79"/>
      <c r="PY160" s="79"/>
      <c r="PZ160" s="79"/>
      <c r="QA160" s="79"/>
      <c r="QB160" s="79"/>
      <c r="QC160" s="79"/>
      <c r="QD160" s="79"/>
      <c r="QE160" s="79"/>
      <c r="QF160" s="79"/>
      <c r="QG160" s="79"/>
      <c r="QH160" s="79"/>
      <c r="QI160" s="79"/>
      <c r="QJ160" s="79"/>
      <c r="QK160" s="79"/>
      <c r="QL160" s="79"/>
      <c r="QM160" s="79"/>
      <c r="QN160" s="79"/>
      <c r="QO160" s="79"/>
      <c r="QP160" s="79"/>
      <c r="QQ160" s="79"/>
      <c r="QR160" s="79"/>
      <c r="QS160" s="79"/>
      <c r="QT160" s="79"/>
      <c r="QU160" s="79"/>
      <c r="QV160" s="79"/>
      <c r="QW160" s="79"/>
      <c r="QX160" s="79"/>
      <c r="QY160" s="79"/>
      <c r="QZ160" s="79"/>
      <c r="RA160" s="79"/>
      <c r="RB160" s="79"/>
      <c r="RC160" s="79"/>
      <c r="RD160" s="79"/>
      <c r="RE160" s="79"/>
      <c r="RF160" s="79"/>
      <c r="RG160" s="79"/>
      <c r="RH160" s="79"/>
      <c r="RI160" s="79"/>
      <c r="RJ160" s="79"/>
      <c r="RK160" s="79"/>
      <c r="RL160" s="79"/>
      <c r="RM160" s="79"/>
      <c r="RN160" s="79"/>
      <c r="RO160" s="79"/>
      <c r="RP160" s="79"/>
      <c r="RQ160" s="79"/>
      <c r="RR160" s="79"/>
      <c r="RS160" s="79"/>
      <c r="RT160" s="79"/>
      <c r="RU160" s="79"/>
      <c r="RV160" s="79"/>
      <c r="RW160" s="79"/>
      <c r="RX160" s="79"/>
      <c r="RY160" s="79"/>
      <c r="RZ160" s="79"/>
      <c r="SA160" s="79"/>
      <c r="SB160" s="79"/>
      <c r="SC160" s="79"/>
      <c r="SD160" s="79"/>
      <c r="SE160" s="79"/>
      <c r="SF160" s="79"/>
      <c r="SG160" s="79"/>
      <c r="SH160" s="79"/>
      <c r="SI160" s="79"/>
      <c r="SJ160" s="79"/>
      <c r="SK160" s="79"/>
      <c r="SL160" s="79"/>
      <c r="SM160" s="79"/>
      <c r="SN160" s="79"/>
      <c r="SO160" s="79"/>
      <c r="SP160" s="79"/>
      <c r="SQ160" s="79"/>
      <c r="SR160" s="79"/>
      <c r="SS160" s="79"/>
      <c r="ST160" s="79"/>
      <c r="SU160" s="79"/>
      <c r="SV160" s="79"/>
      <c r="SW160" s="79"/>
      <c r="SX160" s="79"/>
      <c r="SY160" s="79"/>
      <c r="SZ160" s="79"/>
      <c r="TA160" s="79"/>
      <c r="TB160" s="79"/>
      <c r="TC160" s="79"/>
      <c r="TD160" s="79"/>
      <c r="TE160" s="79"/>
      <c r="TF160" s="79"/>
      <c r="TG160" s="79"/>
      <c r="TH160" s="79"/>
      <c r="TI160" s="79"/>
      <c r="TJ160" s="79"/>
      <c r="TK160" s="79"/>
      <c r="TL160" s="79"/>
      <c r="TM160" s="79"/>
      <c r="TN160" s="79"/>
      <c r="TO160" s="79"/>
      <c r="TP160" s="79"/>
      <c r="TQ160" s="79"/>
      <c r="TR160" s="79"/>
      <c r="TS160" s="79"/>
      <c r="TT160" s="79"/>
      <c r="TU160" s="79"/>
      <c r="TV160" s="79"/>
      <c r="TW160" s="79"/>
      <c r="TX160" s="79"/>
      <c r="TY160" s="79"/>
      <c r="TZ160" s="79"/>
      <c r="UA160" s="79"/>
      <c r="UB160" s="79"/>
      <c r="UC160" s="79"/>
      <c r="UD160" s="79"/>
      <c r="UE160" s="79"/>
      <c r="UF160" s="79"/>
      <c r="UG160" s="79"/>
      <c r="UH160" s="79"/>
      <c r="UI160" s="79"/>
      <c r="UJ160" s="79"/>
      <c r="UK160" s="79"/>
      <c r="UL160" s="79"/>
      <c r="UM160" s="79"/>
      <c r="UN160" s="79"/>
      <c r="UO160" s="79"/>
      <c r="UP160" s="79"/>
      <c r="UQ160" s="79"/>
      <c r="UR160" s="79"/>
      <c r="US160" s="79"/>
      <c r="UT160" s="79"/>
      <c r="UU160" s="79"/>
      <c r="UV160" s="79"/>
      <c r="UW160" s="79"/>
      <c r="UX160" s="79"/>
      <c r="UY160" s="79"/>
      <c r="UZ160" s="79"/>
      <c r="VA160" s="79"/>
      <c r="VB160" s="79"/>
      <c r="VC160" s="79"/>
      <c r="VD160" s="79"/>
      <c r="VE160" s="79"/>
      <c r="VF160" s="79"/>
      <c r="VG160" s="79"/>
      <c r="VH160" s="79"/>
      <c r="VI160" s="79"/>
      <c r="VJ160" s="79"/>
      <c r="VK160" s="79"/>
      <c r="VL160" s="79"/>
      <c r="VM160" s="79"/>
      <c r="VN160" s="79"/>
      <c r="VO160" s="79"/>
      <c r="VP160" s="79"/>
      <c r="VQ160" s="79"/>
      <c r="VR160" s="79"/>
      <c r="VS160" s="79"/>
      <c r="VT160" s="79"/>
      <c r="VU160" s="79"/>
      <c r="VV160" s="79"/>
      <c r="VW160" s="79"/>
      <c r="VX160" s="79"/>
      <c r="VY160" s="79"/>
      <c r="VZ160" s="79"/>
      <c r="WA160" s="79"/>
      <c r="WB160" s="79"/>
      <c r="WC160" s="79"/>
      <c r="WD160" s="79"/>
      <c r="WE160" s="79"/>
      <c r="WF160" s="79"/>
      <c r="WG160" s="79"/>
      <c r="WH160" s="79"/>
      <c r="WI160" s="79"/>
      <c r="WJ160" s="79"/>
      <c r="WK160" s="79"/>
      <c r="WL160" s="79"/>
      <c r="WM160" s="79"/>
      <c r="WN160" s="79"/>
      <c r="WO160" s="79"/>
      <c r="WP160" s="79"/>
      <c r="WQ160" s="79"/>
      <c r="WR160" s="79"/>
      <c r="WS160" s="79"/>
      <c r="WT160" s="79"/>
      <c r="WU160" s="79"/>
      <c r="WV160" s="79"/>
      <c r="WW160" s="79"/>
      <c r="WX160" s="79"/>
      <c r="WY160" s="79"/>
      <c r="WZ160" s="79"/>
      <c r="XA160" s="79"/>
      <c r="XB160" s="79"/>
      <c r="XC160" s="79"/>
      <c r="XD160" s="79"/>
      <c r="XE160" s="79"/>
      <c r="XF160" s="79"/>
      <c r="XG160" s="79"/>
      <c r="XH160" s="79"/>
      <c r="XI160" s="79"/>
      <c r="XJ160" s="79"/>
      <c r="XK160" s="79"/>
      <c r="XL160" s="79"/>
      <c r="XM160" s="79"/>
      <c r="XN160" s="79"/>
      <c r="XO160" s="79"/>
      <c r="XP160" s="79"/>
      <c r="XQ160" s="79"/>
      <c r="XR160" s="79"/>
      <c r="XS160" s="79"/>
      <c r="XT160" s="79"/>
      <c r="XU160" s="79"/>
      <c r="XV160" s="79"/>
      <c r="XW160" s="79"/>
      <c r="XX160" s="79"/>
      <c r="XY160" s="79"/>
      <c r="XZ160" s="79"/>
      <c r="YA160" s="79"/>
      <c r="YB160" s="79"/>
      <c r="YC160" s="79"/>
      <c r="YD160" s="79"/>
      <c r="YE160" s="79"/>
      <c r="YF160" s="79"/>
      <c r="YG160" s="79"/>
      <c r="YH160" s="79"/>
      <c r="YI160" s="79"/>
      <c r="YJ160" s="79"/>
      <c r="YK160" s="79"/>
      <c r="YL160" s="79"/>
      <c r="YM160" s="79"/>
      <c r="YN160" s="79"/>
      <c r="YO160" s="79"/>
      <c r="YP160" s="79"/>
      <c r="YQ160" s="79"/>
      <c r="YR160" s="79"/>
      <c r="YS160" s="79"/>
      <c r="YT160" s="79"/>
      <c r="YU160" s="79"/>
      <c r="YV160" s="79"/>
      <c r="YW160" s="79"/>
      <c r="YX160" s="79"/>
      <c r="YY160" s="79"/>
      <c r="YZ160" s="79"/>
      <c r="ZA160" s="79"/>
      <c r="ZB160" s="79"/>
      <c r="ZC160" s="79"/>
      <c r="ZD160" s="79"/>
      <c r="ZE160" s="79"/>
      <c r="ZF160" s="79"/>
      <c r="ZG160" s="79"/>
      <c r="ZH160" s="79"/>
      <c r="ZI160" s="79"/>
      <c r="ZJ160" s="79"/>
      <c r="ZK160" s="79"/>
      <c r="ZL160" s="79"/>
      <c r="ZM160" s="79"/>
      <c r="ZN160" s="79"/>
      <c r="ZO160" s="79"/>
      <c r="ZP160" s="79"/>
      <c r="ZQ160" s="79"/>
      <c r="ZR160" s="79"/>
      <c r="ZS160" s="79"/>
      <c r="ZT160" s="79"/>
      <c r="ZU160" s="79"/>
      <c r="ZV160" s="79"/>
      <c r="ZW160" s="79"/>
      <c r="ZX160" s="79"/>
      <c r="ZY160" s="79"/>
      <c r="ZZ160" s="79"/>
      <c r="AAA160" s="79"/>
      <c r="AAB160" s="79"/>
      <c r="AAC160" s="79"/>
      <c r="AAD160" s="79"/>
      <c r="AAE160" s="79"/>
      <c r="AAF160" s="79"/>
      <c r="AAG160" s="79"/>
      <c r="AAH160" s="79"/>
      <c r="AAI160" s="79"/>
      <c r="AAJ160" s="79"/>
      <c r="AAK160" s="79"/>
      <c r="AAL160" s="79"/>
      <c r="AAM160" s="79"/>
      <c r="AAN160" s="79"/>
      <c r="AAO160" s="79"/>
      <c r="AAP160" s="79"/>
      <c r="AAQ160" s="79"/>
      <c r="AAR160" s="79"/>
      <c r="AAS160" s="79"/>
      <c r="AAT160" s="79"/>
      <c r="AAU160" s="79"/>
      <c r="AAV160" s="79"/>
      <c r="AAW160" s="79"/>
      <c r="AAX160" s="79"/>
      <c r="AAY160" s="79"/>
      <c r="AAZ160" s="79"/>
      <c r="ABA160" s="79"/>
      <c r="ABB160" s="79"/>
      <c r="ABC160" s="79"/>
      <c r="ABD160" s="79"/>
      <c r="ABE160" s="79"/>
      <c r="ABF160" s="79"/>
      <c r="ABG160" s="79"/>
      <c r="ABH160" s="79"/>
      <c r="ABI160" s="79"/>
      <c r="ABJ160" s="79"/>
      <c r="ABK160" s="79"/>
      <c r="ABL160" s="79"/>
      <c r="ABM160" s="79"/>
      <c r="ABN160" s="79"/>
      <c r="ABO160" s="79"/>
      <c r="ABP160" s="79"/>
      <c r="ABQ160" s="79"/>
      <c r="ABR160" s="79"/>
      <c r="ABS160" s="79"/>
      <c r="ABT160" s="79"/>
      <c r="ABU160" s="79"/>
      <c r="ABV160" s="79"/>
      <c r="ABW160" s="79"/>
      <c r="ABX160" s="79"/>
      <c r="ABY160" s="79"/>
      <c r="ABZ160" s="79"/>
      <c r="ACA160" s="79"/>
      <c r="ACB160" s="79"/>
      <c r="ACC160" s="79"/>
      <c r="ACD160" s="79"/>
      <c r="ACE160" s="79"/>
      <c r="ACF160" s="79"/>
      <c r="ACG160" s="79"/>
      <c r="ACH160" s="79"/>
      <c r="ACI160" s="79"/>
      <c r="ACJ160" s="79"/>
      <c r="ACK160" s="79"/>
      <c r="ACL160" s="79"/>
      <c r="ACM160" s="79"/>
      <c r="ACN160" s="79"/>
      <c r="ACO160" s="79"/>
      <c r="ACP160" s="79"/>
      <c r="ACQ160" s="79"/>
      <c r="ACR160" s="79"/>
      <c r="ACS160" s="79"/>
      <c r="ACT160" s="79"/>
      <c r="ACU160" s="79"/>
      <c r="ACV160" s="79"/>
      <c r="ACW160" s="79"/>
      <c r="ACX160" s="79"/>
      <c r="ACY160" s="79"/>
      <c r="ACZ160" s="79"/>
      <c r="ADA160" s="79"/>
      <c r="ADB160" s="79"/>
      <c r="ADC160" s="79"/>
      <c r="ADD160" s="79"/>
      <c r="ADE160" s="79"/>
      <c r="ADF160" s="79"/>
      <c r="ADG160" s="79"/>
      <c r="ADH160" s="79"/>
      <c r="ADI160" s="79"/>
      <c r="ADJ160" s="79"/>
      <c r="ADK160" s="79"/>
      <c r="ADL160" s="79"/>
      <c r="ADM160" s="79"/>
      <c r="ADN160" s="79"/>
      <c r="ADO160" s="79"/>
      <c r="ADP160" s="79"/>
      <c r="ADQ160" s="79"/>
      <c r="ADR160" s="79"/>
      <c r="ADS160" s="79"/>
      <c r="ADT160" s="79"/>
      <c r="ADU160" s="79"/>
      <c r="ADV160" s="79"/>
      <c r="ADW160" s="79"/>
      <c r="ADX160" s="79"/>
      <c r="ADY160" s="79"/>
      <c r="ADZ160" s="79"/>
      <c r="AEA160" s="79"/>
      <c r="AEB160" s="79"/>
      <c r="AEC160" s="79"/>
      <c r="AED160" s="79"/>
      <c r="AEE160" s="79"/>
      <c r="AEF160" s="79"/>
      <c r="AEG160" s="79"/>
      <c r="AEH160" s="79"/>
      <c r="AEI160" s="79"/>
      <c r="AEJ160" s="79"/>
      <c r="AEK160" s="79"/>
      <c r="AEL160" s="79"/>
      <c r="AEM160" s="79"/>
      <c r="AEN160" s="79"/>
      <c r="AEO160" s="79"/>
      <c r="AEP160" s="79"/>
      <c r="AEQ160" s="79"/>
      <c r="AER160" s="79"/>
      <c r="AES160" s="79"/>
      <c r="AET160" s="79"/>
      <c r="AEU160" s="79"/>
      <c r="AEV160" s="79"/>
      <c r="AEW160" s="79"/>
      <c r="AEX160" s="79"/>
      <c r="AEY160" s="79"/>
      <c r="AEZ160" s="79"/>
      <c r="AFA160" s="79"/>
      <c r="AFB160" s="79"/>
      <c r="AFC160" s="79"/>
      <c r="AFD160" s="79"/>
      <c r="AFE160" s="79"/>
      <c r="AFF160" s="79"/>
      <c r="AFG160" s="79"/>
      <c r="AFH160" s="79"/>
      <c r="AFI160" s="79"/>
      <c r="AFJ160" s="79"/>
      <c r="AFK160" s="79"/>
      <c r="AFL160" s="79"/>
      <c r="AFM160" s="79"/>
      <c r="AFN160" s="79"/>
      <c r="AFO160" s="79"/>
      <c r="AFP160" s="79"/>
      <c r="AFQ160" s="79"/>
      <c r="AFR160" s="79"/>
      <c r="AFS160" s="79"/>
      <c r="AFT160" s="79"/>
      <c r="AFU160" s="79"/>
      <c r="AFV160" s="79"/>
      <c r="AFW160" s="79"/>
      <c r="AFX160" s="79"/>
      <c r="AFY160" s="79"/>
      <c r="AFZ160" s="79"/>
      <c r="AGA160" s="79"/>
      <c r="AGB160" s="79"/>
      <c r="AGC160" s="79"/>
      <c r="AGD160" s="79"/>
      <c r="AGE160" s="79"/>
      <c r="AGF160" s="79"/>
      <c r="AGG160" s="79"/>
      <c r="AGH160" s="79"/>
      <c r="AGI160" s="79"/>
      <c r="AGJ160" s="79"/>
      <c r="AGK160" s="79"/>
      <c r="AGL160" s="79"/>
      <c r="AGM160" s="79"/>
      <c r="AGN160" s="79"/>
      <c r="AGO160" s="79"/>
      <c r="AGP160" s="79"/>
      <c r="AGQ160" s="79"/>
      <c r="AGR160" s="79"/>
      <c r="AGS160" s="79"/>
      <c r="AGT160" s="79"/>
      <c r="AGU160" s="79"/>
      <c r="AGV160" s="79"/>
      <c r="AGW160" s="79"/>
      <c r="AGX160" s="79"/>
      <c r="AGY160" s="79"/>
      <c r="AGZ160" s="79"/>
      <c r="AHA160" s="79"/>
      <c r="AHB160" s="79"/>
      <c r="AHC160" s="79"/>
      <c r="AHD160" s="79"/>
      <c r="AHE160" s="79"/>
      <c r="AHF160" s="79"/>
      <c r="AHG160" s="79"/>
      <c r="AHH160" s="79"/>
      <c r="AHI160" s="79"/>
      <c r="AHJ160" s="79"/>
      <c r="AHK160" s="79"/>
      <c r="AHL160" s="79"/>
      <c r="AHM160" s="79"/>
      <c r="AHN160" s="79"/>
      <c r="AHO160" s="79"/>
      <c r="AHP160" s="79"/>
      <c r="AHQ160" s="79"/>
      <c r="AHR160" s="79"/>
      <c r="AHS160" s="79"/>
      <c r="AHT160" s="79"/>
      <c r="AHU160" s="79"/>
      <c r="AHV160" s="79"/>
      <c r="AHW160" s="79"/>
      <c r="AHX160" s="79"/>
      <c r="AHY160" s="79"/>
      <c r="AHZ160" s="79"/>
      <c r="AIA160" s="79"/>
      <c r="AIB160" s="79"/>
      <c r="AIC160" s="79"/>
      <c r="AID160" s="79"/>
      <c r="AIE160" s="79"/>
      <c r="AIF160" s="79"/>
      <c r="AIG160" s="79"/>
      <c r="AIH160" s="79"/>
      <c r="AII160" s="79"/>
      <c r="AIJ160" s="79"/>
      <c r="AIK160" s="79"/>
      <c r="AIL160" s="79"/>
      <c r="AIM160" s="79"/>
      <c r="AIN160" s="79"/>
      <c r="AIO160" s="79"/>
      <c r="AIP160" s="79"/>
      <c r="AIQ160" s="79"/>
      <c r="AIR160" s="79"/>
      <c r="AIS160" s="79"/>
      <c r="AIT160" s="79"/>
      <c r="AIU160" s="79"/>
      <c r="AIV160" s="79"/>
      <c r="AIW160" s="79"/>
      <c r="AIX160" s="79"/>
      <c r="AIY160" s="79"/>
      <c r="AIZ160" s="79"/>
      <c r="AJA160" s="79"/>
      <c r="AJB160" s="79"/>
      <c r="AJC160" s="79"/>
      <c r="AJD160" s="79"/>
      <c r="AJE160" s="79"/>
      <c r="AJF160" s="79"/>
      <c r="AJG160" s="79"/>
      <c r="AJH160" s="79"/>
      <c r="AJI160" s="79"/>
      <c r="AJJ160" s="79"/>
      <c r="AJK160" s="79"/>
      <c r="AJL160" s="79"/>
      <c r="AJM160" s="79"/>
      <c r="AJN160" s="79"/>
      <c r="AJO160" s="79"/>
      <c r="AJP160" s="79"/>
      <c r="AJQ160" s="79"/>
      <c r="AJR160" s="79"/>
      <c r="AJS160" s="79"/>
      <c r="AJT160" s="79"/>
      <c r="AJU160" s="79"/>
      <c r="AJV160" s="79"/>
      <c r="AJW160" s="79"/>
      <c r="AJX160" s="79"/>
      <c r="AJY160" s="79"/>
      <c r="AJZ160" s="79"/>
      <c r="AKA160" s="79"/>
      <c r="AKB160" s="79"/>
      <c r="AKC160" s="79"/>
      <c r="AKD160" s="79"/>
      <c r="AKE160" s="79"/>
      <c r="AKF160" s="79"/>
      <c r="AKG160" s="79"/>
      <c r="AKH160" s="79"/>
      <c r="AKI160" s="79"/>
      <c r="AKJ160" s="79"/>
      <c r="AKK160" s="79"/>
      <c r="AKL160" s="79"/>
      <c r="AKM160" s="79"/>
      <c r="AKN160" s="79"/>
      <c r="AKO160" s="79"/>
      <c r="AKP160" s="79"/>
      <c r="AKQ160" s="79"/>
      <c r="AKR160" s="79"/>
      <c r="AKS160" s="79"/>
      <c r="AKT160" s="79"/>
      <c r="AKU160" s="79"/>
      <c r="AKV160" s="79"/>
      <c r="AKW160" s="79"/>
      <c r="AKX160" s="79"/>
      <c r="AKY160" s="79"/>
      <c r="AKZ160" s="79"/>
      <c r="ALA160" s="79"/>
      <c r="ALB160" s="79"/>
      <c r="ALC160" s="79"/>
      <c r="ALD160" s="79"/>
      <c r="ALE160" s="79"/>
      <c r="ALF160" s="79"/>
      <c r="ALG160" s="79"/>
      <c r="ALH160" s="79"/>
      <c r="ALI160" s="79"/>
      <c r="ALJ160" s="79"/>
      <c r="ALK160" s="79"/>
      <c r="ALL160" s="79"/>
      <c r="ALM160" s="79"/>
      <c r="ALN160" s="79"/>
      <c r="ALO160" s="79"/>
      <c r="ALP160" s="79"/>
      <c r="ALQ160" s="79"/>
      <c r="ALR160" s="79"/>
      <c r="ALS160" s="79"/>
      <c r="ALT160" s="79"/>
      <c r="ALU160" s="79"/>
      <c r="ALV160" s="79"/>
      <c r="ALW160" s="79"/>
      <c r="ALX160" s="79"/>
      <c r="ALY160" s="79"/>
      <c r="ALZ160" s="79"/>
      <c r="AMA160" s="79"/>
      <c r="AMB160" s="79"/>
      <c r="AMC160" s="79"/>
      <c r="AMD160" s="79"/>
      <c r="AME160" s="79"/>
      <c r="AMF160" s="79"/>
      <c r="AMG160" s="79"/>
      <c r="AMH160" s="79"/>
      <c r="AMI160" s="79"/>
      <c r="AMJ160" s="79"/>
      <c r="AMK160" s="79"/>
      <c r="AML160" s="79"/>
      <c r="AMM160" s="79"/>
      <c r="AMN160" s="79"/>
      <c r="AMO160" s="79"/>
      <c r="AMP160" s="79"/>
      <c r="AMQ160" s="79"/>
      <c r="AMR160" s="79"/>
      <c r="AMS160" s="79"/>
      <c r="AMT160" s="79"/>
      <c r="AMU160" s="79"/>
      <c r="AMV160" s="79"/>
      <c r="AMW160" s="79"/>
      <c r="AMX160" s="79"/>
      <c r="AMY160" s="79"/>
      <c r="AMZ160" s="79"/>
      <c r="ANA160" s="79"/>
      <c r="ANB160" s="79"/>
      <c r="ANC160" s="79"/>
      <c r="AND160" s="79"/>
      <c r="ANE160" s="79"/>
      <c r="ANF160" s="79"/>
      <c r="ANG160" s="79"/>
      <c r="ANH160" s="79"/>
      <c r="ANI160" s="79"/>
      <c r="ANJ160" s="79"/>
      <c r="ANK160" s="79"/>
      <c r="ANL160" s="79"/>
      <c r="ANM160" s="79"/>
      <c r="ANN160" s="79"/>
      <c r="ANO160" s="79"/>
      <c r="ANP160" s="79"/>
      <c r="ANQ160" s="79"/>
      <c r="ANR160" s="79"/>
      <c r="ANS160" s="79"/>
      <c r="ANT160" s="79"/>
      <c r="ANU160" s="79"/>
      <c r="ANV160" s="79"/>
      <c r="ANW160" s="79"/>
      <c r="ANX160" s="79"/>
      <c r="ANY160" s="79"/>
      <c r="ANZ160" s="79"/>
      <c r="AOA160" s="79"/>
      <c r="AOB160" s="79"/>
      <c r="AOC160" s="79"/>
      <c r="AOD160" s="79"/>
      <c r="AOE160" s="79"/>
      <c r="AOF160" s="79"/>
      <c r="AOG160" s="79"/>
      <c r="AOH160" s="79"/>
      <c r="AOI160" s="79"/>
      <c r="AOJ160" s="79"/>
      <c r="AOK160" s="79"/>
      <c r="AOL160" s="79"/>
      <c r="AOM160" s="79"/>
      <c r="AON160" s="79"/>
      <c r="AOO160" s="79"/>
      <c r="AOP160" s="79"/>
      <c r="AOQ160" s="79"/>
      <c r="AOR160" s="79"/>
      <c r="AOS160" s="79"/>
      <c r="AOT160" s="79"/>
      <c r="AOU160" s="79"/>
      <c r="AOV160" s="79"/>
      <c r="AOW160" s="79"/>
      <c r="AOX160" s="79"/>
      <c r="AOY160" s="79"/>
      <c r="AOZ160" s="79"/>
      <c r="APA160" s="79"/>
      <c r="APB160" s="79"/>
      <c r="APC160" s="79"/>
      <c r="APD160" s="79"/>
      <c r="APE160" s="79"/>
      <c r="APF160" s="79"/>
      <c r="APG160" s="79"/>
      <c r="APH160" s="79"/>
      <c r="API160" s="79"/>
      <c r="APJ160" s="79"/>
      <c r="APK160" s="79"/>
      <c r="APL160" s="79"/>
      <c r="APM160" s="79"/>
      <c r="APN160" s="79"/>
      <c r="APO160" s="79"/>
      <c r="APP160" s="79"/>
      <c r="APQ160" s="79"/>
      <c r="APR160" s="79"/>
      <c r="APS160" s="79"/>
      <c r="APT160" s="79"/>
      <c r="APU160" s="79"/>
      <c r="APV160" s="79"/>
      <c r="APW160" s="79"/>
      <c r="APX160" s="79"/>
      <c r="APY160" s="79"/>
      <c r="APZ160" s="79"/>
      <c r="AQA160" s="79"/>
      <c r="AQB160" s="79"/>
      <c r="AQC160" s="79"/>
      <c r="AQD160" s="79"/>
      <c r="AQE160" s="79"/>
      <c r="AQF160" s="79"/>
      <c r="AQG160" s="79"/>
      <c r="AQH160" s="79"/>
      <c r="AQI160" s="79"/>
      <c r="AQJ160" s="79"/>
      <c r="AQK160" s="79"/>
      <c r="AQL160" s="79"/>
      <c r="AQM160" s="79"/>
      <c r="AQN160" s="79"/>
      <c r="AQO160" s="79"/>
      <c r="AQP160" s="79"/>
      <c r="AQQ160" s="79"/>
      <c r="AQR160" s="79"/>
      <c r="AQS160" s="79"/>
      <c r="AQT160" s="79"/>
      <c r="AQU160" s="79"/>
      <c r="AQV160" s="79"/>
      <c r="AQW160" s="79"/>
      <c r="AQX160" s="79"/>
      <c r="AQY160" s="79"/>
      <c r="AQZ160" s="79"/>
      <c r="ARA160" s="79"/>
      <c r="ARB160" s="79"/>
      <c r="ARC160" s="79"/>
      <c r="ARD160" s="79"/>
      <c r="ARE160" s="79"/>
      <c r="ARF160" s="79"/>
      <c r="ARG160" s="79"/>
      <c r="ARH160" s="79"/>
      <c r="ARI160" s="79"/>
      <c r="ARJ160" s="79"/>
      <c r="ARK160" s="79"/>
      <c r="ARL160" s="79"/>
      <c r="ARM160" s="79"/>
      <c r="ARN160" s="79"/>
      <c r="ARO160" s="79"/>
      <c r="ARP160" s="79"/>
      <c r="ARQ160" s="79"/>
      <c r="ARR160" s="79"/>
      <c r="ARS160" s="79"/>
      <c r="ART160" s="79"/>
      <c r="ARU160" s="79"/>
      <c r="ARV160" s="79"/>
      <c r="ARW160" s="79"/>
      <c r="ARX160" s="79"/>
      <c r="ARY160" s="79"/>
      <c r="ARZ160" s="79"/>
      <c r="ASA160" s="79"/>
      <c r="ASB160" s="79"/>
      <c r="ASC160" s="79"/>
      <c r="ASD160" s="79"/>
      <c r="ASE160" s="79"/>
      <c r="ASF160" s="79"/>
      <c r="ASG160" s="79"/>
      <c r="ASH160" s="79"/>
      <c r="ASI160" s="79"/>
      <c r="ASJ160" s="79"/>
      <c r="ASK160" s="79"/>
      <c r="ASL160" s="79"/>
      <c r="ASM160" s="79"/>
      <c r="ASN160" s="79"/>
      <c r="ASO160" s="79"/>
      <c r="ASP160" s="79"/>
      <c r="ASQ160" s="79"/>
      <c r="ASR160" s="79"/>
      <c r="ASS160" s="79"/>
      <c r="AST160" s="79"/>
      <c r="ASU160" s="79"/>
      <c r="ASV160" s="79"/>
      <c r="ASW160" s="79"/>
      <c r="ASX160" s="79"/>
      <c r="ASY160" s="79"/>
      <c r="ASZ160" s="79"/>
      <c r="ATA160" s="79"/>
      <c r="ATB160" s="79"/>
      <c r="ATC160" s="79"/>
      <c r="ATD160" s="79"/>
      <c r="ATE160" s="79"/>
      <c r="ATF160" s="79"/>
      <c r="ATG160" s="79"/>
      <c r="ATH160" s="79"/>
      <c r="ATI160" s="79"/>
      <c r="ATJ160" s="79"/>
      <c r="ATK160" s="79"/>
      <c r="ATL160" s="79"/>
      <c r="ATM160" s="79"/>
      <c r="ATN160" s="79"/>
      <c r="ATO160" s="79"/>
      <c r="ATP160" s="79"/>
      <c r="ATQ160" s="79"/>
      <c r="ATR160" s="79"/>
      <c r="ATS160" s="79"/>
      <c r="ATT160" s="79"/>
      <c r="ATU160" s="79"/>
      <c r="ATV160" s="79"/>
      <c r="ATW160" s="79"/>
      <c r="ATX160" s="79"/>
      <c r="ATY160" s="79"/>
      <c r="ATZ160" s="79"/>
      <c r="AUA160" s="79"/>
      <c r="AUB160" s="79"/>
      <c r="AUC160" s="79"/>
      <c r="AUD160" s="79"/>
      <c r="AUE160" s="79"/>
      <c r="AUF160" s="79"/>
      <c r="AUG160" s="79"/>
      <c r="AUH160" s="79"/>
      <c r="AUI160" s="79"/>
      <c r="AUJ160" s="79"/>
      <c r="AUK160" s="79"/>
      <c r="AUL160" s="79"/>
      <c r="AUM160" s="79"/>
      <c r="AUN160" s="79"/>
      <c r="AUO160" s="79"/>
      <c r="AUP160" s="79"/>
      <c r="AUQ160" s="79"/>
      <c r="AUR160" s="79"/>
      <c r="AUS160" s="79"/>
      <c r="AUT160" s="79"/>
      <c r="AUU160" s="79"/>
      <c r="AUV160" s="79"/>
      <c r="AUW160" s="79"/>
      <c r="AUX160" s="79"/>
      <c r="AUY160" s="79"/>
      <c r="AUZ160" s="79"/>
      <c r="AVA160" s="79"/>
      <c r="AVB160" s="79"/>
      <c r="AVC160" s="79"/>
      <c r="AVD160" s="79"/>
      <c r="AVE160" s="79"/>
      <c r="AVF160" s="79"/>
      <c r="AVG160" s="79"/>
      <c r="AVH160" s="79"/>
      <c r="AVI160" s="79"/>
      <c r="AVJ160" s="79"/>
      <c r="AVK160" s="79"/>
      <c r="AVL160" s="79"/>
      <c r="AVM160" s="79"/>
      <c r="AVN160" s="79"/>
      <c r="AVO160" s="79"/>
      <c r="AVP160" s="79"/>
      <c r="AVQ160" s="79"/>
      <c r="AVR160" s="79"/>
      <c r="AVS160" s="79"/>
      <c r="AVT160" s="79"/>
      <c r="AVU160" s="79"/>
      <c r="AVV160" s="79"/>
      <c r="AVW160" s="79"/>
      <c r="AVX160" s="79"/>
      <c r="AVY160" s="79"/>
      <c r="AVZ160" s="79"/>
      <c r="AWA160" s="79"/>
      <c r="AWB160" s="79"/>
      <c r="AWC160" s="79"/>
      <c r="AWD160" s="79"/>
      <c r="AWE160" s="79"/>
      <c r="AWF160" s="79"/>
      <c r="AWG160" s="79"/>
      <c r="AWH160" s="79"/>
      <c r="AWI160" s="79"/>
      <c r="AWJ160" s="79"/>
      <c r="AWK160" s="79"/>
      <c r="AWL160" s="79"/>
      <c r="AWM160" s="79"/>
      <c r="AWN160" s="79"/>
      <c r="AWO160" s="79"/>
      <c r="AWP160" s="79"/>
      <c r="AWQ160" s="79"/>
      <c r="AWR160" s="79"/>
      <c r="AWS160" s="79"/>
      <c r="AWT160" s="79"/>
      <c r="AWU160" s="79"/>
      <c r="AWV160" s="79"/>
      <c r="AWW160" s="79"/>
      <c r="AWX160" s="79"/>
      <c r="AWY160" s="79"/>
      <c r="AWZ160" s="79"/>
      <c r="AXA160" s="79"/>
      <c r="AXB160" s="79"/>
      <c r="AXC160" s="79"/>
      <c r="AXD160" s="79"/>
      <c r="AXE160" s="79"/>
      <c r="AXF160" s="79"/>
      <c r="AXG160" s="79"/>
      <c r="AXH160" s="79"/>
      <c r="AXI160" s="79"/>
      <c r="AXJ160" s="79"/>
      <c r="AXK160" s="79"/>
      <c r="AXL160" s="79"/>
      <c r="AXM160" s="79"/>
      <c r="AXN160" s="79"/>
      <c r="AXO160" s="79"/>
      <c r="AXP160" s="79"/>
      <c r="AXQ160" s="79"/>
      <c r="AXR160" s="79"/>
      <c r="AXS160" s="79"/>
      <c r="AXT160" s="79"/>
      <c r="AXU160" s="79"/>
      <c r="AXV160" s="79"/>
      <c r="AXW160" s="79"/>
      <c r="AXX160" s="79"/>
      <c r="AXY160" s="79"/>
      <c r="AXZ160" s="79"/>
      <c r="AYA160" s="79"/>
      <c r="AYB160" s="79"/>
      <c r="AYC160" s="79"/>
      <c r="AYD160" s="79"/>
      <c r="AYE160" s="79"/>
      <c r="AYF160" s="79"/>
      <c r="AYG160" s="79"/>
      <c r="AYH160" s="79"/>
      <c r="AYI160" s="79"/>
      <c r="AYJ160" s="79"/>
      <c r="AYK160" s="79"/>
      <c r="AYL160" s="79"/>
      <c r="AYM160" s="79"/>
      <c r="AYN160" s="79"/>
      <c r="AYO160" s="79"/>
      <c r="AYP160" s="79"/>
      <c r="AYQ160" s="79"/>
      <c r="AYR160" s="79"/>
      <c r="AYS160" s="79"/>
      <c r="AYT160" s="79"/>
      <c r="AYU160" s="79"/>
      <c r="AYV160" s="79"/>
      <c r="AYW160" s="79"/>
      <c r="AYX160" s="79"/>
      <c r="AYY160" s="79"/>
      <c r="AYZ160" s="79"/>
      <c r="AZA160" s="79"/>
      <c r="AZB160" s="79"/>
      <c r="AZC160" s="79"/>
      <c r="AZD160" s="79"/>
      <c r="AZE160" s="79"/>
      <c r="AZF160" s="79"/>
      <c r="AZG160" s="79"/>
      <c r="AZH160" s="79"/>
      <c r="AZI160" s="79"/>
      <c r="AZJ160" s="79"/>
      <c r="AZK160" s="79"/>
      <c r="AZL160" s="79"/>
      <c r="AZM160" s="79"/>
      <c r="AZN160" s="79"/>
      <c r="AZO160" s="79"/>
      <c r="AZP160" s="79"/>
      <c r="AZQ160" s="79"/>
      <c r="AZR160" s="79"/>
      <c r="AZS160" s="79"/>
      <c r="AZT160" s="79"/>
      <c r="AZU160" s="79"/>
      <c r="AZV160" s="79"/>
      <c r="AZW160" s="79"/>
      <c r="AZX160" s="79"/>
      <c r="AZY160" s="79"/>
      <c r="AZZ160" s="79"/>
      <c r="BAA160" s="79"/>
      <c r="BAB160" s="79"/>
      <c r="BAC160" s="79"/>
      <c r="BAD160" s="79"/>
      <c r="BAE160" s="79"/>
      <c r="BAF160" s="79"/>
      <c r="BAG160" s="79"/>
      <c r="BAH160" s="79"/>
      <c r="BAI160" s="79"/>
      <c r="BAJ160" s="79"/>
      <c r="BAK160" s="79"/>
      <c r="BAL160" s="79"/>
      <c r="BAM160" s="79"/>
      <c r="BAN160" s="79"/>
      <c r="BAO160" s="79"/>
      <c r="BAP160" s="79"/>
      <c r="BAQ160" s="79"/>
      <c r="BAR160" s="79"/>
      <c r="BAS160" s="79"/>
      <c r="BAT160" s="79"/>
      <c r="BAU160" s="79"/>
      <c r="BAV160" s="79"/>
      <c r="BAW160" s="79"/>
      <c r="BAX160" s="79"/>
      <c r="BAY160" s="79"/>
      <c r="BAZ160" s="79"/>
      <c r="BBA160" s="79"/>
      <c r="BBB160" s="79"/>
      <c r="BBC160" s="79"/>
      <c r="BBD160" s="79"/>
      <c r="BBE160" s="79"/>
      <c r="BBF160" s="79"/>
      <c r="BBG160" s="79"/>
      <c r="BBH160" s="79"/>
      <c r="BBI160" s="79"/>
      <c r="BBJ160" s="79"/>
      <c r="BBK160" s="79"/>
      <c r="BBL160" s="79"/>
      <c r="BBM160" s="79"/>
      <c r="BBN160" s="79"/>
      <c r="BBO160" s="79"/>
      <c r="BBP160" s="79"/>
      <c r="BBQ160" s="79"/>
      <c r="BBR160" s="79"/>
      <c r="BBS160" s="79"/>
      <c r="BBT160" s="79"/>
      <c r="BBU160" s="79"/>
      <c r="BBV160" s="79"/>
      <c r="BBW160" s="79"/>
      <c r="BBX160" s="79"/>
      <c r="BBY160" s="79"/>
      <c r="BBZ160" s="79"/>
      <c r="BCA160" s="79"/>
      <c r="BCB160" s="79"/>
      <c r="BCC160" s="79"/>
      <c r="BCD160" s="79"/>
      <c r="BCE160" s="79"/>
      <c r="BCF160" s="79"/>
      <c r="BCG160" s="79"/>
      <c r="BCH160" s="79"/>
      <c r="BCI160" s="79"/>
      <c r="BCJ160" s="79"/>
      <c r="BCK160" s="79"/>
      <c r="BCL160" s="79"/>
      <c r="BCM160" s="79"/>
      <c r="BCN160" s="79"/>
      <c r="BCO160" s="79"/>
      <c r="BCP160" s="79"/>
      <c r="BCQ160" s="79"/>
      <c r="BCR160" s="79"/>
      <c r="BCS160" s="79"/>
      <c r="BCT160" s="79"/>
      <c r="BCU160" s="79"/>
      <c r="BCV160" s="79"/>
      <c r="BCW160" s="79"/>
      <c r="BCX160" s="79"/>
      <c r="BCY160" s="79"/>
      <c r="BCZ160" s="79"/>
      <c r="BDA160" s="79"/>
      <c r="BDB160" s="79"/>
      <c r="BDC160" s="79"/>
      <c r="BDD160" s="79"/>
      <c r="BDE160" s="79"/>
      <c r="BDF160" s="79"/>
      <c r="BDG160" s="79"/>
      <c r="BDH160" s="79"/>
      <c r="BDI160" s="79"/>
      <c r="BDJ160" s="79"/>
      <c r="BDK160" s="79"/>
      <c r="BDL160" s="79"/>
      <c r="BDM160" s="79"/>
      <c r="BDN160" s="79"/>
      <c r="BDO160" s="79"/>
      <c r="BDP160" s="79"/>
      <c r="BDQ160" s="79"/>
      <c r="BDR160" s="79"/>
      <c r="BDS160" s="79"/>
      <c r="BDT160" s="79"/>
      <c r="BDU160" s="79"/>
      <c r="BDV160" s="79"/>
      <c r="BDW160" s="79"/>
      <c r="BDX160" s="79"/>
      <c r="BDY160" s="79"/>
      <c r="BDZ160" s="79"/>
      <c r="BEA160" s="79"/>
      <c r="BEB160" s="79"/>
      <c r="BEC160" s="79"/>
      <c r="BED160" s="79"/>
      <c r="BEE160" s="79"/>
      <c r="BEF160" s="79"/>
      <c r="BEG160" s="79"/>
      <c r="BEH160" s="79"/>
      <c r="BEI160" s="79"/>
      <c r="BEJ160" s="79"/>
      <c r="BEK160" s="79"/>
      <c r="BEL160" s="79"/>
      <c r="BEM160" s="79"/>
      <c r="BEN160" s="79"/>
      <c r="BEO160" s="79"/>
      <c r="BEP160" s="79"/>
      <c r="BEQ160" s="79"/>
      <c r="BER160" s="79"/>
      <c r="BES160" s="79"/>
      <c r="BET160" s="79"/>
      <c r="BEU160" s="79"/>
      <c r="BEV160" s="79"/>
      <c r="BEW160" s="79"/>
      <c r="BEX160" s="79"/>
      <c r="BEY160" s="79"/>
      <c r="BEZ160" s="79"/>
      <c r="BFA160" s="79"/>
      <c r="BFB160" s="79"/>
      <c r="BFC160" s="79"/>
      <c r="BFD160" s="79"/>
      <c r="BFE160" s="79"/>
      <c r="BFF160" s="79"/>
      <c r="BFG160" s="79"/>
      <c r="BFH160" s="79"/>
      <c r="BFI160" s="79"/>
      <c r="BFJ160" s="79"/>
      <c r="BFK160" s="79"/>
      <c r="BFL160" s="79"/>
      <c r="BFM160" s="79"/>
      <c r="BFN160" s="79"/>
      <c r="BFO160" s="79"/>
      <c r="BFP160" s="79"/>
      <c r="BFQ160" s="79"/>
      <c r="BFR160" s="79"/>
      <c r="BFS160" s="79"/>
      <c r="BFT160" s="79"/>
      <c r="BFU160" s="79"/>
      <c r="BFV160" s="79"/>
      <c r="BFW160" s="79"/>
      <c r="BFX160" s="79"/>
      <c r="BFY160" s="79"/>
      <c r="BFZ160" s="79"/>
      <c r="BGA160" s="79"/>
      <c r="BGB160" s="79"/>
      <c r="BGC160" s="79"/>
      <c r="BGD160" s="79"/>
      <c r="BGE160" s="79"/>
      <c r="BGF160" s="79"/>
      <c r="BGG160" s="79"/>
      <c r="BGH160" s="79"/>
      <c r="BGI160" s="79"/>
      <c r="BGJ160" s="79"/>
      <c r="BGK160" s="79"/>
      <c r="BGL160" s="79"/>
      <c r="BGM160" s="79"/>
      <c r="BGN160" s="79"/>
      <c r="BGO160" s="79"/>
      <c r="BGP160" s="79"/>
      <c r="BGQ160" s="79"/>
      <c r="BGR160" s="79"/>
      <c r="BGS160" s="79"/>
      <c r="BGT160" s="79"/>
      <c r="BGU160" s="79"/>
      <c r="BGV160" s="79"/>
      <c r="BGW160" s="79"/>
      <c r="BGX160" s="79"/>
      <c r="BGY160" s="79"/>
      <c r="BGZ160" s="79"/>
      <c r="BHA160" s="79"/>
      <c r="BHB160" s="79"/>
      <c r="BHC160" s="79"/>
      <c r="BHD160" s="79"/>
      <c r="BHE160" s="79"/>
      <c r="BHF160" s="79"/>
      <c r="BHG160" s="79"/>
      <c r="BHH160" s="79"/>
      <c r="BHI160" s="79"/>
      <c r="BHJ160" s="79"/>
      <c r="BHK160" s="79"/>
      <c r="BHL160" s="79"/>
      <c r="BHM160" s="79"/>
      <c r="BHN160" s="79"/>
      <c r="BHO160" s="79"/>
      <c r="BHP160" s="79"/>
      <c r="BHQ160" s="79"/>
      <c r="BHR160" s="79"/>
      <c r="BHS160" s="79"/>
      <c r="BHT160" s="79"/>
      <c r="BHU160" s="79"/>
      <c r="BHV160" s="79"/>
      <c r="BHW160" s="79"/>
      <c r="BHX160" s="79"/>
      <c r="BHY160" s="79"/>
      <c r="BHZ160" s="79"/>
      <c r="BIA160" s="79"/>
      <c r="BIB160" s="79"/>
      <c r="BIC160" s="79"/>
      <c r="BID160" s="79"/>
      <c r="BIE160" s="79"/>
      <c r="BIF160" s="79"/>
      <c r="BIG160" s="79"/>
      <c r="BIH160" s="79"/>
      <c r="BII160" s="79"/>
      <c r="BIJ160" s="79"/>
      <c r="BIK160" s="79"/>
      <c r="BIL160" s="79"/>
      <c r="BIM160" s="79"/>
      <c r="BIN160" s="79"/>
      <c r="BIO160" s="79"/>
      <c r="BIP160" s="79"/>
      <c r="BIQ160" s="79"/>
      <c r="BIR160" s="79"/>
      <c r="BIS160" s="79"/>
      <c r="BIT160" s="79"/>
      <c r="BIU160" s="79"/>
      <c r="BIV160" s="79"/>
      <c r="BIW160" s="79"/>
      <c r="BIX160" s="79"/>
      <c r="BIY160" s="79"/>
      <c r="BIZ160" s="79"/>
      <c r="BJA160" s="79"/>
      <c r="BJB160" s="79"/>
      <c r="BJC160" s="79"/>
      <c r="BJD160" s="79"/>
      <c r="BJE160" s="79"/>
      <c r="BJF160" s="79"/>
      <c r="BJG160" s="79"/>
      <c r="BJH160" s="79"/>
      <c r="BJI160" s="79"/>
      <c r="BJJ160" s="79"/>
      <c r="BJK160" s="79"/>
      <c r="BJL160" s="79"/>
      <c r="BJM160" s="79"/>
      <c r="BJN160" s="79"/>
      <c r="BJO160" s="79"/>
      <c r="BJP160" s="79"/>
      <c r="BJQ160" s="79"/>
      <c r="BJR160" s="79"/>
      <c r="BJS160" s="79"/>
      <c r="BJT160" s="79"/>
      <c r="BJU160" s="79"/>
      <c r="BJV160" s="79"/>
      <c r="BJW160" s="79"/>
      <c r="BJX160" s="79"/>
      <c r="BJY160" s="79"/>
      <c r="BJZ160" s="79"/>
      <c r="BKA160" s="79"/>
      <c r="BKB160" s="79"/>
      <c r="BKC160" s="79"/>
      <c r="BKD160" s="79"/>
      <c r="BKE160" s="79"/>
      <c r="BKF160" s="79"/>
      <c r="BKG160" s="79"/>
      <c r="BKH160" s="79"/>
      <c r="BKI160" s="79"/>
      <c r="BKJ160" s="79"/>
      <c r="BKK160" s="79"/>
      <c r="BKL160" s="79"/>
      <c r="BKM160" s="79"/>
      <c r="BKN160" s="79"/>
      <c r="BKO160" s="79"/>
      <c r="BKP160" s="79"/>
      <c r="BKQ160" s="79"/>
      <c r="BKR160" s="79"/>
      <c r="BKS160" s="79"/>
      <c r="BKT160" s="79"/>
      <c r="BKU160" s="79"/>
      <c r="BKV160" s="79"/>
      <c r="BKW160" s="79"/>
      <c r="BKX160" s="79"/>
      <c r="BKY160" s="79"/>
      <c r="BKZ160" s="79"/>
      <c r="BLA160" s="79"/>
      <c r="BLB160" s="79"/>
      <c r="BLC160" s="79"/>
      <c r="BLD160" s="79"/>
      <c r="BLE160" s="79"/>
      <c r="BLF160" s="79"/>
      <c r="BLG160" s="79"/>
      <c r="BLH160" s="79"/>
      <c r="BLI160" s="79"/>
      <c r="BLJ160" s="79"/>
      <c r="BLK160" s="79"/>
      <c r="BLL160" s="79"/>
      <c r="BLM160" s="79"/>
      <c r="BLN160" s="79"/>
      <c r="BLO160" s="79"/>
      <c r="BLP160" s="79"/>
      <c r="BLQ160" s="79"/>
      <c r="BLR160" s="79"/>
      <c r="BLS160" s="79"/>
      <c r="BLT160" s="79"/>
      <c r="BLU160" s="79"/>
      <c r="BLV160" s="79"/>
      <c r="BLW160" s="79"/>
      <c r="BLX160" s="79"/>
      <c r="BLY160" s="79"/>
      <c r="BLZ160" s="79"/>
      <c r="BMA160" s="79"/>
      <c r="BMB160" s="79"/>
      <c r="BMC160" s="79"/>
      <c r="BMD160" s="79"/>
      <c r="BME160" s="79"/>
      <c r="BMF160" s="79"/>
      <c r="BMG160" s="79"/>
      <c r="BMH160" s="79"/>
      <c r="BMI160" s="79"/>
      <c r="BMJ160" s="79"/>
      <c r="BMK160" s="79"/>
      <c r="BML160" s="79"/>
      <c r="BMM160" s="79"/>
      <c r="BMN160" s="79"/>
      <c r="BMO160" s="79"/>
      <c r="BMP160" s="79"/>
      <c r="BMQ160" s="79"/>
      <c r="BMR160" s="79"/>
      <c r="BMS160" s="79"/>
      <c r="BMT160" s="79"/>
      <c r="BMU160" s="79"/>
      <c r="BMV160" s="79"/>
      <c r="BMW160" s="79"/>
      <c r="BMX160" s="79"/>
      <c r="BMY160" s="79"/>
      <c r="BMZ160" s="79"/>
      <c r="BNA160" s="79"/>
      <c r="BNB160" s="79"/>
      <c r="BNC160" s="79"/>
      <c r="BND160" s="79"/>
      <c r="BNE160" s="79"/>
      <c r="BNF160" s="79"/>
      <c r="BNG160" s="79"/>
      <c r="BNH160" s="79"/>
      <c r="BNI160" s="79"/>
      <c r="BNJ160" s="79"/>
      <c r="BNK160" s="79"/>
      <c r="BNL160" s="79"/>
      <c r="BNM160" s="79"/>
      <c r="BNN160" s="79"/>
      <c r="BNO160" s="79"/>
      <c r="BNP160" s="79"/>
      <c r="BNQ160" s="79"/>
      <c r="BNR160" s="79"/>
      <c r="BNS160" s="79"/>
      <c r="BNT160" s="79"/>
      <c r="BNU160" s="79"/>
      <c r="BNV160" s="79"/>
      <c r="BNW160" s="79"/>
      <c r="BNX160" s="79"/>
      <c r="BNY160" s="79"/>
      <c r="BNZ160" s="79"/>
      <c r="BOA160" s="79"/>
      <c r="BOB160" s="79"/>
      <c r="BOC160" s="79"/>
      <c r="BOD160" s="79"/>
      <c r="BOE160" s="79"/>
      <c r="BOF160" s="79"/>
      <c r="BOG160" s="79"/>
      <c r="BOH160" s="79"/>
      <c r="BOI160" s="79"/>
      <c r="BOJ160" s="79"/>
      <c r="BOK160" s="79"/>
      <c r="BOL160" s="79"/>
      <c r="BOM160" s="79"/>
      <c r="BON160" s="79"/>
      <c r="BOO160" s="79"/>
      <c r="BOP160" s="79"/>
      <c r="BOQ160" s="79"/>
      <c r="BOR160" s="79"/>
      <c r="BOS160" s="79"/>
      <c r="BOT160" s="79"/>
      <c r="BOU160" s="79"/>
      <c r="BOV160" s="79"/>
      <c r="BOW160" s="79"/>
      <c r="BOX160" s="79"/>
      <c r="BOY160" s="79"/>
      <c r="BOZ160" s="79"/>
      <c r="BPA160" s="79"/>
      <c r="BPB160" s="79"/>
      <c r="BPC160" s="79"/>
      <c r="BPD160" s="79"/>
      <c r="BPE160" s="79"/>
      <c r="BPF160" s="79"/>
      <c r="BPG160" s="79"/>
      <c r="BPH160" s="79"/>
      <c r="BPI160" s="79"/>
      <c r="BPJ160" s="79"/>
      <c r="BPK160" s="79"/>
      <c r="BPL160" s="79"/>
      <c r="BPM160" s="79"/>
      <c r="BPN160" s="79"/>
      <c r="BPO160" s="79"/>
      <c r="BPP160" s="79"/>
      <c r="BPQ160" s="79"/>
      <c r="BPR160" s="79"/>
      <c r="BPS160" s="79"/>
      <c r="BPT160" s="79"/>
      <c r="BPU160" s="79"/>
      <c r="BPV160" s="79"/>
      <c r="BPW160" s="79"/>
      <c r="BPX160" s="79"/>
      <c r="BPY160" s="79"/>
      <c r="BPZ160" s="79"/>
      <c r="BQA160" s="79"/>
      <c r="BQB160" s="79"/>
      <c r="BQC160" s="79"/>
      <c r="BQD160" s="79"/>
      <c r="BQE160" s="79"/>
      <c r="BQF160" s="79"/>
      <c r="BQG160" s="79"/>
      <c r="BQH160" s="79"/>
      <c r="BQI160" s="79"/>
      <c r="BQJ160" s="79"/>
      <c r="BQK160" s="79"/>
      <c r="BQL160" s="79"/>
      <c r="BQM160" s="79"/>
      <c r="BQN160" s="79"/>
      <c r="BQO160" s="79"/>
      <c r="BQP160" s="79"/>
      <c r="BQQ160" s="79"/>
      <c r="BQR160" s="79"/>
      <c r="BQS160" s="79"/>
      <c r="BQT160" s="79"/>
      <c r="BQU160" s="79"/>
      <c r="BQV160" s="79"/>
      <c r="BQW160" s="79"/>
      <c r="BQX160" s="79"/>
      <c r="BQY160" s="79"/>
      <c r="BQZ160" s="79"/>
      <c r="BRA160" s="79"/>
      <c r="BRB160" s="79"/>
      <c r="BRC160" s="79"/>
      <c r="BRD160" s="79"/>
      <c r="BRE160" s="79"/>
      <c r="BRF160" s="79"/>
      <c r="BRG160" s="79"/>
      <c r="BRH160" s="79"/>
      <c r="BRI160" s="79"/>
      <c r="BRJ160" s="79"/>
      <c r="BRK160" s="79"/>
      <c r="BRL160" s="79"/>
      <c r="BRM160" s="79"/>
      <c r="BRN160" s="79"/>
      <c r="BRO160" s="79"/>
      <c r="BRP160" s="79"/>
      <c r="BRQ160" s="79"/>
      <c r="BRR160" s="79"/>
      <c r="BRS160" s="79"/>
      <c r="BRT160" s="79"/>
      <c r="BRU160" s="79"/>
      <c r="BRV160" s="79"/>
      <c r="BRW160" s="79"/>
      <c r="BRX160" s="79"/>
      <c r="BRY160" s="79"/>
      <c r="BRZ160" s="79"/>
      <c r="BSA160" s="79"/>
      <c r="BSB160" s="79"/>
      <c r="BSC160" s="79"/>
      <c r="BSD160" s="79"/>
      <c r="BSE160" s="79"/>
      <c r="BSF160" s="79"/>
      <c r="BSG160" s="79"/>
      <c r="BSH160" s="79"/>
      <c r="BSI160" s="79"/>
      <c r="BSJ160" s="79"/>
      <c r="BSK160" s="79"/>
      <c r="BSL160" s="79"/>
      <c r="BSM160" s="79"/>
      <c r="BSN160" s="79"/>
      <c r="BSO160" s="79"/>
      <c r="BSP160" s="79"/>
      <c r="BSQ160" s="79"/>
      <c r="BSR160" s="79"/>
      <c r="BSS160" s="79"/>
      <c r="BST160" s="79"/>
      <c r="BSU160" s="79"/>
      <c r="BSV160" s="79"/>
      <c r="BSW160" s="79"/>
      <c r="BSX160" s="79"/>
      <c r="BSY160" s="79"/>
      <c r="BSZ160" s="79"/>
      <c r="BTA160" s="79"/>
      <c r="BTB160" s="79"/>
      <c r="BTC160" s="79"/>
      <c r="BTD160" s="79"/>
      <c r="BTE160" s="79"/>
      <c r="BTF160" s="79"/>
      <c r="BTG160" s="79"/>
      <c r="BTH160" s="79"/>
      <c r="BTI160" s="79"/>
      <c r="BTJ160" s="79"/>
      <c r="BTK160" s="79"/>
      <c r="BTL160" s="79"/>
      <c r="BTM160" s="79"/>
      <c r="BTN160" s="79"/>
      <c r="BTO160" s="79"/>
      <c r="BTP160" s="79"/>
      <c r="BTQ160" s="79"/>
      <c r="BTR160" s="79"/>
      <c r="BTS160" s="79"/>
      <c r="BTT160" s="79"/>
      <c r="BTU160" s="79"/>
      <c r="BTV160" s="79"/>
      <c r="BTW160" s="79"/>
      <c r="BTX160" s="79"/>
      <c r="BTY160" s="79"/>
      <c r="BTZ160" s="79"/>
      <c r="BUA160" s="79"/>
      <c r="BUB160" s="79"/>
      <c r="BUC160" s="79"/>
      <c r="BUD160" s="79"/>
      <c r="BUE160" s="79"/>
      <c r="BUF160" s="79"/>
      <c r="BUG160" s="79"/>
      <c r="BUH160" s="79"/>
      <c r="BUI160" s="79"/>
      <c r="BUJ160" s="79"/>
      <c r="BUK160" s="79"/>
      <c r="BUL160" s="79"/>
      <c r="BUM160" s="79"/>
      <c r="BUN160" s="79"/>
      <c r="BUO160" s="79"/>
      <c r="BUP160" s="79"/>
      <c r="BUQ160" s="79"/>
      <c r="BUR160" s="79"/>
      <c r="BUS160" s="79"/>
      <c r="BUT160" s="79"/>
      <c r="BUU160" s="79"/>
      <c r="BUV160" s="79"/>
      <c r="BUW160" s="79"/>
      <c r="BUX160" s="79"/>
      <c r="BUY160" s="79"/>
      <c r="BUZ160" s="79"/>
      <c r="BVA160" s="79"/>
      <c r="BVB160" s="79"/>
      <c r="BVC160" s="79"/>
      <c r="BVD160" s="79"/>
      <c r="BVE160" s="79"/>
      <c r="BVF160" s="79"/>
      <c r="BVG160" s="79"/>
      <c r="BVH160" s="79"/>
      <c r="BVI160" s="79"/>
      <c r="BVJ160" s="79"/>
      <c r="BVK160" s="79"/>
      <c r="BVL160" s="79"/>
      <c r="BVM160" s="79"/>
      <c r="BVN160" s="79"/>
      <c r="BVO160" s="79"/>
      <c r="BVP160" s="79"/>
      <c r="BVQ160" s="79"/>
      <c r="BVR160" s="79"/>
      <c r="BVS160" s="79"/>
      <c r="BVT160" s="79"/>
      <c r="BVU160" s="79"/>
      <c r="BVV160" s="79"/>
      <c r="BVW160" s="79"/>
      <c r="BVX160" s="79"/>
      <c r="BVY160" s="79"/>
      <c r="BVZ160" s="79"/>
      <c r="BWA160" s="79"/>
      <c r="BWB160" s="79"/>
      <c r="BWC160" s="79"/>
      <c r="BWD160" s="79"/>
      <c r="BWE160" s="79"/>
      <c r="BWF160" s="79"/>
      <c r="BWG160" s="79"/>
      <c r="BWH160" s="79"/>
      <c r="BWI160" s="79"/>
      <c r="BWJ160" s="79"/>
      <c r="BWK160" s="79"/>
      <c r="BWL160" s="79"/>
      <c r="BWM160" s="79"/>
      <c r="BWN160" s="79"/>
      <c r="BWO160" s="79"/>
      <c r="BWP160" s="79"/>
      <c r="BWQ160" s="79"/>
      <c r="BWR160" s="79"/>
      <c r="BWS160" s="79"/>
      <c r="BWT160" s="79"/>
      <c r="BWU160" s="79"/>
      <c r="BWV160" s="79"/>
      <c r="BWW160" s="79"/>
      <c r="BWX160" s="79"/>
      <c r="BWY160" s="79"/>
      <c r="BWZ160" s="79"/>
      <c r="BXA160" s="79"/>
      <c r="BXB160" s="79"/>
      <c r="BXC160" s="79"/>
      <c r="BXD160" s="79"/>
      <c r="BXE160" s="79"/>
      <c r="BXF160" s="79"/>
      <c r="BXG160" s="79"/>
      <c r="BXH160" s="79"/>
      <c r="BXI160" s="79"/>
      <c r="BXJ160" s="79"/>
      <c r="BXK160" s="79"/>
      <c r="BXL160" s="79"/>
      <c r="BXM160" s="79"/>
      <c r="BXN160" s="79"/>
      <c r="BXO160" s="79"/>
      <c r="BXP160" s="79"/>
      <c r="BXQ160" s="79"/>
      <c r="BXR160" s="79"/>
      <c r="BXS160" s="79"/>
      <c r="BXT160" s="79"/>
      <c r="BXU160" s="79"/>
      <c r="BXV160" s="79"/>
      <c r="BXW160" s="79"/>
      <c r="BXX160" s="79"/>
      <c r="BXY160" s="79"/>
      <c r="BXZ160" s="79"/>
      <c r="BYA160" s="79"/>
      <c r="BYB160" s="79"/>
      <c r="BYC160" s="79"/>
      <c r="BYD160" s="79"/>
      <c r="BYE160" s="79"/>
      <c r="BYF160" s="79"/>
      <c r="BYG160" s="79"/>
      <c r="BYH160" s="79"/>
      <c r="BYI160" s="79"/>
      <c r="BYJ160" s="79"/>
      <c r="BYK160" s="79"/>
      <c r="BYL160" s="79"/>
      <c r="BYM160" s="79"/>
      <c r="BYN160" s="79"/>
      <c r="BYO160" s="79"/>
      <c r="BYP160" s="79"/>
      <c r="BYQ160" s="79"/>
      <c r="BYR160" s="79"/>
      <c r="BYS160" s="79"/>
      <c r="BYT160" s="79"/>
      <c r="BYU160" s="79"/>
      <c r="BYV160" s="79"/>
      <c r="BYW160" s="79"/>
      <c r="BYX160" s="79"/>
      <c r="BYY160" s="79"/>
      <c r="BYZ160" s="79"/>
      <c r="BZA160" s="79"/>
      <c r="BZB160" s="79"/>
      <c r="BZC160" s="79"/>
      <c r="BZD160" s="79"/>
      <c r="BZE160" s="79"/>
      <c r="BZF160" s="79"/>
      <c r="BZG160" s="79"/>
      <c r="BZH160" s="79"/>
      <c r="BZI160" s="79"/>
      <c r="BZJ160" s="79"/>
      <c r="BZK160" s="79"/>
      <c r="BZL160" s="79"/>
      <c r="BZM160" s="79"/>
      <c r="BZN160" s="79"/>
      <c r="BZO160" s="79"/>
      <c r="BZP160" s="79"/>
      <c r="BZQ160" s="79"/>
      <c r="BZR160" s="79"/>
      <c r="BZS160" s="79"/>
      <c r="BZT160" s="79"/>
      <c r="BZU160" s="79"/>
      <c r="BZV160" s="79"/>
      <c r="BZW160" s="79"/>
      <c r="BZX160" s="79"/>
      <c r="BZY160" s="79"/>
      <c r="BZZ160" s="79"/>
      <c r="CAA160" s="79"/>
      <c r="CAB160" s="79"/>
      <c r="CAC160" s="79"/>
      <c r="CAD160" s="79"/>
      <c r="CAE160" s="79"/>
      <c r="CAF160" s="79"/>
      <c r="CAG160" s="79"/>
      <c r="CAH160" s="79"/>
      <c r="CAI160" s="79"/>
      <c r="CAJ160" s="79"/>
      <c r="CAK160" s="79"/>
      <c r="CAL160" s="79"/>
      <c r="CAM160" s="79"/>
      <c r="CAN160" s="79"/>
      <c r="CAO160" s="79"/>
      <c r="CAP160" s="79"/>
      <c r="CAQ160" s="79"/>
      <c r="CAR160" s="79"/>
      <c r="CAS160" s="79"/>
      <c r="CAT160" s="79"/>
      <c r="CAU160" s="79"/>
      <c r="CAV160" s="79"/>
      <c r="CAW160" s="79"/>
      <c r="CAX160" s="79"/>
      <c r="CAY160" s="79"/>
      <c r="CAZ160" s="79"/>
      <c r="CBA160" s="79"/>
      <c r="CBB160" s="79"/>
      <c r="CBC160" s="79"/>
      <c r="CBD160" s="79"/>
      <c r="CBE160" s="79"/>
      <c r="CBF160" s="79"/>
      <c r="CBG160" s="79"/>
      <c r="CBH160" s="79"/>
      <c r="CBI160" s="79"/>
      <c r="CBJ160" s="79"/>
      <c r="CBK160" s="79"/>
      <c r="CBL160" s="79"/>
      <c r="CBM160" s="79"/>
      <c r="CBN160" s="79"/>
      <c r="CBO160" s="79"/>
      <c r="CBP160" s="79"/>
      <c r="CBQ160" s="79"/>
      <c r="CBR160" s="79"/>
      <c r="CBS160" s="79"/>
      <c r="CBT160" s="79"/>
      <c r="CBU160" s="79"/>
      <c r="CBV160" s="79"/>
      <c r="CBW160" s="79"/>
      <c r="CBX160" s="79"/>
      <c r="CBY160" s="79"/>
      <c r="CBZ160" s="79"/>
      <c r="CCA160" s="79"/>
      <c r="CCB160" s="79"/>
      <c r="CCC160" s="79"/>
      <c r="CCD160" s="79"/>
      <c r="CCE160" s="79"/>
      <c r="CCF160" s="79"/>
      <c r="CCG160" s="79"/>
      <c r="CCH160" s="79"/>
      <c r="CCI160" s="79"/>
      <c r="CCJ160" s="79"/>
      <c r="CCK160" s="79"/>
      <c r="CCL160" s="79"/>
      <c r="CCM160" s="79"/>
      <c r="CCN160" s="79"/>
      <c r="CCO160" s="79"/>
      <c r="CCP160" s="79"/>
      <c r="CCQ160" s="79"/>
      <c r="CCR160" s="79"/>
      <c r="CCS160" s="79"/>
      <c r="CCT160" s="79"/>
      <c r="CCU160" s="79"/>
      <c r="CCV160" s="79"/>
      <c r="CCW160" s="79"/>
      <c r="CCX160" s="79"/>
      <c r="CCY160" s="79"/>
      <c r="CCZ160" s="79"/>
      <c r="CDA160" s="79"/>
      <c r="CDB160" s="79"/>
      <c r="CDC160" s="79"/>
      <c r="CDD160" s="79"/>
      <c r="CDE160" s="79"/>
      <c r="CDF160" s="79"/>
      <c r="CDG160" s="79"/>
      <c r="CDH160" s="79"/>
      <c r="CDI160" s="79"/>
      <c r="CDJ160" s="79"/>
      <c r="CDK160" s="79"/>
      <c r="CDL160" s="79"/>
      <c r="CDM160" s="79"/>
      <c r="CDN160" s="79"/>
      <c r="CDO160" s="79"/>
      <c r="CDP160" s="79"/>
      <c r="CDQ160" s="79"/>
      <c r="CDR160" s="79"/>
      <c r="CDS160" s="79"/>
      <c r="CDT160" s="79"/>
      <c r="CDU160" s="79"/>
      <c r="CDV160" s="79"/>
      <c r="CDW160" s="79"/>
      <c r="CDX160" s="79"/>
      <c r="CDY160" s="79"/>
      <c r="CDZ160" s="79"/>
      <c r="CEA160" s="79"/>
      <c r="CEB160" s="79"/>
      <c r="CEC160" s="79"/>
      <c r="CED160" s="79"/>
      <c r="CEE160" s="79"/>
      <c r="CEF160" s="79"/>
      <c r="CEG160" s="79"/>
      <c r="CEH160" s="79"/>
      <c r="CEI160" s="79"/>
      <c r="CEJ160" s="79"/>
      <c r="CEK160" s="79"/>
      <c r="CEL160" s="79"/>
      <c r="CEM160" s="79"/>
      <c r="CEN160" s="79"/>
      <c r="CEO160" s="79"/>
      <c r="CEP160" s="79"/>
      <c r="CEQ160" s="79"/>
      <c r="CER160" s="79"/>
      <c r="CES160" s="79"/>
      <c r="CET160" s="79"/>
      <c r="CEU160" s="79"/>
      <c r="CEV160" s="79"/>
      <c r="CEW160" s="79"/>
      <c r="CEX160" s="79"/>
      <c r="CEY160" s="79"/>
      <c r="CEZ160" s="79"/>
      <c r="CFA160" s="79"/>
      <c r="CFB160" s="79"/>
      <c r="CFC160" s="79"/>
      <c r="CFD160" s="79"/>
      <c r="CFE160" s="79"/>
      <c r="CFF160" s="79"/>
      <c r="CFG160" s="79"/>
      <c r="CFH160" s="79"/>
      <c r="CFI160" s="79"/>
      <c r="CFJ160" s="79"/>
      <c r="CFK160" s="79"/>
      <c r="CFL160" s="79"/>
      <c r="CFM160" s="79"/>
      <c r="CFN160" s="79"/>
      <c r="CFO160" s="79"/>
      <c r="CFP160" s="79"/>
      <c r="CFQ160" s="79"/>
      <c r="CFR160" s="79"/>
      <c r="CFS160" s="79"/>
      <c r="CFT160" s="79"/>
      <c r="CFU160" s="79"/>
      <c r="CFV160" s="79"/>
      <c r="CFW160" s="79"/>
      <c r="CFX160" s="79"/>
      <c r="CFY160" s="79"/>
      <c r="CFZ160" s="79"/>
      <c r="CGA160" s="79"/>
      <c r="CGB160" s="79"/>
      <c r="CGC160" s="79"/>
      <c r="CGD160" s="79"/>
      <c r="CGE160" s="79"/>
      <c r="CGF160" s="79"/>
      <c r="CGG160" s="79"/>
      <c r="CGH160" s="79"/>
      <c r="CGI160" s="79"/>
      <c r="CGJ160" s="79"/>
      <c r="CGK160" s="79"/>
      <c r="CGL160" s="79"/>
      <c r="CGM160" s="79"/>
      <c r="CGN160" s="79"/>
      <c r="CGO160" s="79"/>
      <c r="CGP160" s="79"/>
      <c r="CGQ160" s="79"/>
      <c r="CGR160" s="79"/>
      <c r="CGS160" s="79"/>
      <c r="CGT160" s="79"/>
      <c r="CGU160" s="79"/>
      <c r="CGV160" s="79"/>
      <c r="CGW160" s="79"/>
      <c r="CGX160" s="79"/>
      <c r="CGY160" s="79"/>
      <c r="CGZ160" s="79"/>
      <c r="CHA160" s="79"/>
      <c r="CHB160" s="79"/>
      <c r="CHC160" s="79"/>
      <c r="CHD160" s="79"/>
      <c r="CHE160" s="79"/>
      <c r="CHF160" s="79"/>
      <c r="CHG160" s="79"/>
      <c r="CHH160" s="79"/>
      <c r="CHI160" s="79"/>
      <c r="CHJ160" s="79"/>
      <c r="CHK160" s="79"/>
      <c r="CHL160" s="79"/>
      <c r="CHM160" s="79"/>
      <c r="CHN160" s="79"/>
      <c r="CHO160" s="79"/>
      <c r="CHP160" s="79"/>
      <c r="CHQ160" s="79"/>
      <c r="CHR160" s="79"/>
      <c r="CHS160" s="79"/>
      <c r="CHT160" s="79"/>
      <c r="CHU160" s="79"/>
      <c r="CHV160" s="79"/>
      <c r="CHW160" s="79"/>
      <c r="CHX160" s="79"/>
      <c r="CHY160" s="79"/>
      <c r="CHZ160" s="79"/>
      <c r="CIA160" s="79"/>
      <c r="CIB160" s="79"/>
      <c r="CIC160" s="79"/>
      <c r="CID160" s="79"/>
      <c r="CIE160" s="79"/>
      <c r="CIF160" s="79"/>
      <c r="CIG160" s="79"/>
      <c r="CIH160" s="79"/>
      <c r="CII160" s="79"/>
      <c r="CIJ160" s="79"/>
      <c r="CIK160" s="79"/>
      <c r="CIL160" s="79"/>
      <c r="CIM160" s="79"/>
      <c r="CIN160" s="79"/>
      <c r="CIO160" s="79"/>
      <c r="CIP160" s="79"/>
      <c r="CIQ160" s="79"/>
      <c r="CIR160" s="79"/>
      <c r="CIS160" s="79"/>
      <c r="CIT160" s="79"/>
      <c r="CIU160" s="79"/>
      <c r="CIV160" s="79"/>
      <c r="CIW160" s="79"/>
      <c r="CIX160" s="79"/>
      <c r="CIY160" s="79"/>
      <c r="CIZ160" s="79"/>
      <c r="CJA160" s="79"/>
      <c r="CJB160" s="79"/>
      <c r="CJC160" s="79"/>
      <c r="CJD160" s="79"/>
      <c r="CJE160" s="79"/>
      <c r="CJF160" s="79"/>
      <c r="CJG160" s="79"/>
      <c r="CJH160" s="79"/>
      <c r="CJI160" s="79"/>
      <c r="CJJ160" s="79"/>
      <c r="CJK160" s="79"/>
      <c r="CJL160" s="79"/>
      <c r="CJM160" s="79"/>
      <c r="CJN160" s="79"/>
      <c r="CJO160" s="79"/>
      <c r="CJP160" s="79"/>
      <c r="CJQ160" s="79"/>
      <c r="CJR160" s="79"/>
      <c r="CJS160" s="79"/>
      <c r="CJT160" s="79"/>
      <c r="CJU160" s="79"/>
      <c r="CJV160" s="79"/>
      <c r="CJW160" s="79"/>
      <c r="CJX160" s="79"/>
      <c r="CJY160" s="79"/>
      <c r="CJZ160" s="79"/>
      <c r="CKA160" s="79"/>
      <c r="CKB160" s="79"/>
      <c r="CKC160" s="79"/>
      <c r="CKD160" s="79"/>
      <c r="CKE160" s="79"/>
      <c r="CKF160" s="79"/>
      <c r="CKG160" s="79"/>
      <c r="CKH160" s="79"/>
      <c r="CKI160" s="79"/>
      <c r="CKJ160" s="79"/>
      <c r="CKK160" s="79"/>
      <c r="CKL160" s="79"/>
      <c r="CKM160" s="79"/>
      <c r="CKN160" s="79"/>
      <c r="CKO160" s="79"/>
      <c r="CKP160" s="79"/>
      <c r="CKQ160" s="79"/>
      <c r="CKR160" s="79"/>
      <c r="CKS160" s="79"/>
      <c r="CKT160" s="79"/>
      <c r="CKU160" s="79"/>
      <c r="CKV160" s="79"/>
      <c r="CKW160" s="79"/>
      <c r="CKX160" s="79"/>
      <c r="CKY160" s="79"/>
      <c r="CKZ160" s="79"/>
      <c r="CLA160" s="79"/>
      <c r="CLB160" s="79"/>
      <c r="CLC160" s="79"/>
      <c r="CLD160" s="79"/>
      <c r="CLE160" s="79"/>
      <c r="CLF160" s="79"/>
      <c r="CLG160" s="79"/>
      <c r="CLH160" s="79"/>
      <c r="CLI160" s="79"/>
      <c r="CLJ160" s="79"/>
      <c r="CLK160" s="79"/>
      <c r="CLL160" s="79"/>
      <c r="CLM160" s="79"/>
      <c r="CLN160" s="79"/>
      <c r="CLO160" s="79"/>
      <c r="CLP160" s="79"/>
      <c r="CLQ160" s="79"/>
      <c r="CLR160" s="79"/>
      <c r="CLS160" s="79"/>
      <c r="CLT160" s="79"/>
      <c r="CLU160" s="79"/>
      <c r="CLV160" s="79"/>
      <c r="CLW160" s="79"/>
      <c r="CLX160" s="79"/>
      <c r="CLY160" s="79"/>
      <c r="CLZ160" s="79"/>
      <c r="CMA160" s="79"/>
      <c r="CMB160" s="79"/>
      <c r="CMC160" s="79"/>
      <c r="CMD160" s="79"/>
      <c r="CME160" s="79"/>
      <c r="CMF160" s="79"/>
      <c r="CMG160" s="79"/>
      <c r="CMH160" s="79"/>
      <c r="CMI160" s="79"/>
      <c r="CMJ160" s="79"/>
      <c r="CMK160" s="79"/>
      <c r="CML160" s="79"/>
      <c r="CMM160" s="79"/>
      <c r="CMN160" s="79"/>
      <c r="CMO160" s="79"/>
      <c r="CMP160" s="79"/>
      <c r="CMQ160" s="79"/>
      <c r="CMR160" s="79"/>
      <c r="CMS160" s="79"/>
      <c r="CMT160" s="79"/>
      <c r="CMU160" s="79"/>
      <c r="CMV160" s="79"/>
      <c r="CMW160" s="79"/>
      <c r="CMX160" s="79"/>
      <c r="CMY160" s="79"/>
      <c r="CMZ160" s="79"/>
      <c r="CNA160" s="79"/>
      <c r="CNB160" s="79"/>
      <c r="CNC160" s="79"/>
      <c r="CND160" s="79"/>
      <c r="CNE160" s="79"/>
      <c r="CNF160" s="79"/>
      <c r="CNG160" s="79"/>
      <c r="CNH160" s="79"/>
      <c r="CNI160" s="79"/>
      <c r="CNJ160" s="79"/>
      <c r="CNK160" s="79"/>
      <c r="CNL160" s="79"/>
      <c r="CNM160" s="79"/>
      <c r="CNN160" s="79"/>
      <c r="CNO160" s="79"/>
      <c r="CNP160" s="79"/>
      <c r="CNQ160" s="79"/>
      <c r="CNR160" s="79"/>
      <c r="CNS160" s="79"/>
      <c r="CNT160" s="79"/>
      <c r="CNU160" s="79"/>
      <c r="CNV160" s="79"/>
      <c r="CNW160" s="79"/>
      <c r="CNX160" s="79"/>
      <c r="CNY160" s="79"/>
      <c r="CNZ160" s="79"/>
      <c r="COA160" s="79"/>
      <c r="COB160" s="79"/>
      <c r="COC160" s="79"/>
      <c r="COD160" s="79"/>
      <c r="COE160" s="79"/>
      <c r="COF160" s="79"/>
      <c r="COG160" s="79"/>
      <c r="COH160" s="79"/>
      <c r="COI160" s="79"/>
      <c r="COJ160" s="79"/>
      <c r="COK160" s="79"/>
      <c r="COL160" s="79"/>
      <c r="COM160" s="79"/>
      <c r="CON160" s="79"/>
      <c r="COO160" s="79"/>
      <c r="COP160" s="79"/>
      <c r="COQ160" s="79"/>
      <c r="COR160" s="79"/>
      <c r="COS160" s="79"/>
      <c r="COT160" s="79"/>
      <c r="COU160" s="79"/>
      <c r="COV160" s="79"/>
      <c r="COW160" s="79"/>
      <c r="COX160" s="79"/>
      <c r="COY160" s="79"/>
      <c r="COZ160" s="79"/>
      <c r="CPA160" s="79"/>
      <c r="CPB160" s="79"/>
      <c r="CPC160" s="79"/>
      <c r="CPD160" s="79"/>
      <c r="CPE160" s="79"/>
      <c r="CPF160" s="79"/>
      <c r="CPG160" s="79"/>
      <c r="CPH160" s="79"/>
      <c r="CPI160" s="79"/>
      <c r="CPJ160" s="79"/>
      <c r="CPK160" s="79"/>
      <c r="CPL160" s="79"/>
      <c r="CPM160" s="79"/>
      <c r="CPN160" s="79"/>
      <c r="CPO160" s="79"/>
      <c r="CPP160" s="79"/>
      <c r="CPQ160" s="79"/>
      <c r="CPR160" s="79"/>
      <c r="CPS160" s="79"/>
      <c r="CPT160" s="79"/>
      <c r="CPU160" s="79"/>
      <c r="CPV160" s="79"/>
      <c r="CPW160" s="79"/>
      <c r="CPX160" s="79"/>
      <c r="CPY160" s="79"/>
      <c r="CPZ160" s="79"/>
      <c r="CQA160" s="79"/>
      <c r="CQB160" s="79"/>
      <c r="CQC160" s="79"/>
      <c r="CQD160" s="79"/>
      <c r="CQE160" s="79"/>
      <c r="CQF160" s="79"/>
      <c r="CQG160" s="79"/>
      <c r="CQH160" s="79"/>
      <c r="CQI160" s="79"/>
      <c r="CQJ160" s="79"/>
      <c r="CQK160" s="79"/>
      <c r="CQL160" s="79"/>
      <c r="CQM160" s="79"/>
      <c r="CQN160" s="79"/>
      <c r="CQO160" s="79"/>
      <c r="CQP160" s="79"/>
      <c r="CQQ160" s="79"/>
      <c r="CQR160" s="79"/>
      <c r="CQS160" s="79"/>
      <c r="CQT160" s="79"/>
      <c r="CQU160" s="79"/>
      <c r="CQV160" s="79"/>
      <c r="CQW160" s="79"/>
      <c r="CQX160" s="79"/>
      <c r="CQY160" s="79"/>
      <c r="CQZ160" s="79"/>
      <c r="CRA160" s="79"/>
      <c r="CRB160" s="79"/>
      <c r="CRC160" s="79"/>
      <c r="CRD160" s="79"/>
      <c r="CRE160" s="79"/>
      <c r="CRF160" s="79"/>
      <c r="CRG160" s="79"/>
      <c r="CRH160" s="79"/>
      <c r="CRI160" s="79"/>
      <c r="CRJ160" s="79"/>
      <c r="CRK160" s="79"/>
      <c r="CRL160" s="79"/>
      <c r="CRM160" s="79"/>
      <c r="CRN160" s="79"/>
      <c r="CRO160" s="79"/>
      <c r="CRP160" s="79"/>
      <c r="CRQ160" s="79"/>
      <c r="CRR160" s="79"/>
      <c r="CRS160" s="79"/>
      <c r="CRT160" s="79"/>
      <c r="CRU160" s="79"/>
      <c r="CRV160" s="79"/>
      <c r="CRW160" s="79"/>
      <c r="CRX160" s="79"/>
      <c r="CRY160" s="79"/>
      <c r="CRZ160" s="79"/>
      <c r="CSA160" s="79"/>
      <c r="CSB160" s="79"/>
      <c r="CSC160" s="79"/>
      <c r="CSD160" s="79"/>
      <c r="CSE160" s="79"/>
      <c r="CSF160" s="79"/>
      <c r="CSG160" s="79"/>
      <c r="CSH160" s="79"/>
      <c r="CSI160" s="79"/>
      <c r="CSJ160" s="79"/>
      <c r="CSK160" s="79"/>
      <c r="CSL160" s="79"/>
      <c r="CSM160" s="79"/>
      <c r="CSN160" s="79"/>
      <c r="CSO160" s="79"/>
      <c r="CSP160" s="79"/>
      <c r="CSQ160" s="79"/>
      <c r="CSR160" s="79"/>
      <c r="CSS160" s="79"/>
      <c r="CST160" s="79"/>
      <c r="CSU160" s="79"/>
      <c r="CSV160" s="79"/>
      <c r="CSW160" s="79"/>
      <c r="CSX160" s="79"/>
      <c r="CSY160" s="79"/>
      <c r="CSZ160" s="79"/>
      <c r="CTA160" s="79"/>
      <c r="CTB160" s="79"/>
      <c r="CTC160" s="79"/>
      <c r="CTD160" s="79"/>
      <c r="CTE160" s="79"/>
      <c r="CTF160" s="79"/>
      <c r="CTG160" s="79"/>
      <c r="CTH160" s="79"/>
      <c r="CTI160" s="79"/>
      <c r="CTJ160" s="79"/>
      <c r="CTK160" s="79"/>
      <c r="CTL160" s="79"/>
      <c r="CTM160" s="79"/>
      <c r="CTN160" s="79"/>
      <c r="CTO160" s="79"/>
      <c r="CTP160" s="79"/>
      <c r="CTQ160" s="79"/>
      <c r="CTR160" s="79"/>
      <c r="CTS160" s="79"/>
      <c r="CTT160" s="79"/>
      <c r="CTU160" s="79"/>
      <c r="CTV160" s="79"/>
      <c r="CTW160" s="79"/>
      <c r="CTX160" s="79"/>
      <c r="CTY160" s="79"/>
      <c r="CTZ160" s="79"/>
      <c r="CUA160" s="79"/>
      <c r="CUB160" s="79"/>
      <c r="CUC160" s="79"/>
      <c r="CUD160" s="79"/>
      <c r="CUE160" s="79"/>
      <c r="CUF160" s="79"/>
      <c r="CUG160" s="79"/>
      <c r="CUH160" s="79"/>
      <c r="CUI160" s="79"/>
      <c r="CUJ160" s="79"/>
      <c r="CUK160" s="79"/>
      <c r="CUL160" s="79"/>
      <c r="CUM160" s="79"/>
      <c r="CUN160" s="79"/>
      <c r="CUO160" s="79"/>
      <c r="CUP160" s="79"/>
      <c r="CUQ160" s="79"/>
      <c r="CUR160" s="79"/>
      <c r="CUS160" s="79"/>
      <c r="CUT160" s="79"/>
      <c r="CUU160" s="79"/>
      <c r="CUV160" s="79"/>
      <c r="CUW160" s="79"/>
      <c r="CUX160" s="79"/>
      <c r="CUY160" s="79"/>
      <c r="CUZ160" s="79"/>
      <c r="CVA160" s="79"/>
      <c r="CVB160" s="79"/>
      <c r="CVC160" s="79"/>
      <c r="CVD160" s="79"/>
      <c r="CVE160" s="79"/>
      <c r="CVF160" s="79"/>
      <c r="CVG160" s="79"/>
      <c r="CVH160" s="79"/>
      <c r="CVI160" s="79"/>
      <c r="CVJ160" s="79"/>
      <c r="CVK160" s="79"/>
      <c r="CVL160" s="79"/>
      <c r="CVM160" s="79"/>
      <c r="CVN160" s="79"/>
      <c r="CVO160" s="79"/>
      <c r="CVP160" s="79"/>
      <c r="CVQ160" s="79"/>
      <c r="CVR160" s="79"/>
      <c r="CVS160" s="79"/>
      <c r="CVT160" s="79"/>
      <c r="CVU160" s="79"/>
      <c r="CVV160" s="79"/>
      <c r="CVW160" s="79"/>
      <c r="CVX160" s="79"/>
      <c r="CVY160" s="79"/>
      <c r="CVZ160" s="79"/>
      <c r="CWA160" s="79"/>
      <c r="CWB160" s="79"/>
      <c r="CWC160" s="79"/>
      <c r="CWD160" s="79"/>
      <c r="CWE160" s="79"/>
      <c r="CWF160" s="79"/>
      <c r="CWG160" s="79"/>
      <c r="CWH160" s="79"/>
      <c r="CWI160" s="79"/>
      <c r="CWJ160" s="79"/>
      <c r="CWK160" s="79"/>
      <c r="CWL160" s="79"/>
      <c r="CWM160" s="79"/>
      <c r="CWN160" s="79"/>
      <c r="CWO160" s="79"/>
      <c r="CWP160" s="79"/>
      <c r="CWQ160" s="79"/>
      <c r="CWR160" s="79"/>
      <c r="CWS160" s="79"/>
      <c r="CWT160" s="79"/>
      <c r="CWU160" s="79"/>
      <c r="CWV160" s="79"/>
      <c r="CWW160" s="79"/>
      <c r="CWX160" s="79"/>
      <c r="CWY160" s="79"/>
      <c r="CWZ160" s="79"/>
      <c r="CXA160" s="79"/>
      <c r="CXB160" s="79"/>
      <c r="CXC160" s="79"/>
      <c r="CXD160" s="79"/>
      <c r="CXE160" s="79"/>
      <c r="CXF160" s="79"/>
      <c r="CXG160" s="79"/>
      <c r="CXH160" s="79"/>
      <c r="CXI160" s="79"/>
      <c r="CXJ160" s="79"/>
      <c r="CXK160" s="79"/>
      <c r="CXL160" s="79"/>
      <c r="CXM160" s="79"/>
      <c r="CXN160" s="79"/>
      <c r="CXO160" s="79"/>
      <c r="CXP160" s="79"/>
      <c r="CXQ160" s="79"/>
      <c r="CXR160" s="79"/>
      <c r="CXS160" s="79"/>
      <c r="CXT160" s="79"/>
      <c r="CXU160" s="79"/>
      <c r="CXV160" s="79"/>
      <c r="CXW160" s="79"/>
      <c r="CXX160" s="79"/>
      <c r="CXY160" s="79"/>
      <c r="CXZ160" s="79"/>
      <c r="CYA160" s="79"/>
      <c r="CYB160" s="79"/>
      <c r="CYC160" s="79"/>
      <c r="CYD160" s="79"/>
      <c r="CYE160" s="79"/>
      <c r="CYF160" s="79"/>
      <c r="CYG160" s="79"/>
      <c r="CYH160" s="79"/>
      <c r="CYI160" s="79"/>
      <c r="CYJ160" s="79"/>
      <c r="CYK160" s="79"/>
      <c r="CYL160" s="79"/>
      <c r="CYM160" s="79"/>
      <c r="CYN160" s="79"/>
      <c r="CYO160" s="79"/>
      <c r="CYP160" s="79"/>
      <c r="CYQ160" s="79"/>
      <c r="CYR160" s="79"/>
      <c r="CYS160" s="79"/>
      <c r="CYT160" s="79"/>
      <c r="CYU160" s="79"/>
      <c r="CYV160" s="79"/>
      <c r="CYW160" s="79"/>
      <c r="CYX160" s="79"/>
      <c r="CYY160" s="79"/>
      <c r="CYZ160" s="79"/>
      <c r="CZA160" s="79"/>
      <c r="CZB160" s="79"/>
      <c r="CZC160" s="79"/>
      <c r="CZD160" s="79"/>
      <c r="CZE160" s="79"/>
      <c r="CZF160" s="79"/>
      <c r="CZG160" s="79"/>
      <c r="CZH160" s="79"/>
      <c r="CZI160" s="79"/>
      <c r="CZJ160" s="79"/>
      <c r="CZK160" s="79"/>
      <c r="CZL160" s="79"/>
      <c r="CZM160" s="79"/>
      <c r="CZN160" s="79"/>
      <c r="CZO160" s="79"/>
      <c r="CZP160" s="79"/>
      <c r="CZQ160" s="79"/>
      <c r="CZR160" s="79"/>
      <c r="CZS160" s="79"/>
      <c r="CZT160" s="79"/>
      <c r="CZU160" s="79"/>
      <c r="CZV160" s="79"/>
      <c r="CZW160" s="79"/>
      <c r="CZX160" s="79"/>
      <c r="CZY160" s="79"/>
      <c r="CZZ160" s="79"/>
      <c r="DAA160" s="79"/>
      <c r="DAB160" s="79"/>
      <c r="DAC160" s="79"/>
      <c r="DAD160" s="79"/>
      <c r="DAE160" s="79"/>
      <c r="DAF160" s="79"/>
      <c r="DAG160" s="79"/>
      <c r="DAH160" s="79"/>
      <c r="DAI160" s="79"/>
      <c r="DAJ160" s="79"/>
      <c r="DAK160" s="79"/>
      <c r="DAL160" s="79"/>
      <c r="DAM160" s="79"/>
      <c r="DAN160" s="79"/>
      <c r="DAO160" s="79"/>
      <c r="DAP160" s="79"/>
      <c r="DAQ160" s="79"/>
      <c r="DAR160" s="79"/>
      <c r="DAS160" s="79"/>
      <c r="DAT160" s="79"/>
      <c r="DAU160" s="79"/>
      <c r="DAV160" s="79"/>
      <c r="DAW160" s="79"/>
      <c r="DAX160" s="79"/>
      <c r="DAY160" s="79"/>
      <c r="DAZ160" s="79"/>
      <c r="DBA160" s="79"/>
      <c r="DBB160" s="79"/>
      <c r="DBC160" s="79"/>
      <c r="DBD160" s="79"/>
      <c r="DBE160" s="79"/>
      <c r="DBF160" s="79"/>
      <c r="DBG160" s="79"/>
      <c r="DBH160" s="79"/>
      <c r="DBI160" s="79"/>
      <c r="DBJ160" s="79"/>
      <c r="DBK160" s="79"/>
      <c r="DBL160" s="79"/>
      <c r="DBM160" s="79"/>
      <c r="DBN160" s="79"/>
      <c r="DBO160" s="79"/>
      <c r="DBP160" s="79"/>
      <c r="DBQ160" s="79"/>
      <c r="DBR160" s="79"/>
      <c r="DBS160" s="79"/>
      <c r="DBT160" s="79"/>
      <c r="DBU160" s="79"/>
      <c r="DBV160" s="79"/>
      <c r="DBW160" s="79"/>
      <c r="DBX160" s="79"/>
      <c r="DBY160" s="79"/>
      <c r="DBZ160" s="79"/>
      <c r="DCA160" s="79"/>
      <c r="DCB160" s="79"/>
      <c r="DCC160" s="79"/>
      <c r="DCD160" s="79"/>
      <c r="DCE160" s="79"/>
      <c r="DCF160" s="79"/>
      <c r="DCG160" s="79"/>
      <c r="DCH160" s="79"/>
      <c r="DCI160" s="79"/>
      <c r="DCJ160" s="79"/>
      <c r="DCK160" s="79"/>
      <c r="DCL160" s="79"/>
      <c r="DCM160" s="79"/>
      <c r="DCN160" s="79"/>
      <c r="DCO160" s="79"/>
      <c r="DCP160" s="79"/>
      <c r="DCQ160" s="79"/>
      <c r="DCR160" s="79"/>
      <c r="DCS160" s="79"/>
      <c r="DCT160" s="79"/>
      <c r="DCU160" s="79"/>
      <c r="DCV160" s="79"/>
      <c r="DCW160" s="79"/>
      <c r="DCX160" s="79"/>
      <c r="DCY160" s="79"/>
      <c r="DCZ160" s="79"/>
      <c r="DDA160" s="79"/>
      <c r="DDB160" s="79"/>
      <c r="DDC160" s="79"/>
      <c r="DDD160" s="79"/>
      <c r="DDE160" s="79"/>
      <c r="DDF160" s="79"/>
      <c r="DDG160" s="79"/>
      <c r="DDH160" s="79"/>
      <c r="DDI160" s="79"/>
      <c r="DDJ160" s="79"/>
      <c r="DDK160" s="79"/>
      <c r="DDL160" s="79"/>
      <c r="DDM160" s="79"/>
      <c r="DDN160" s="79"/>
      <c r="DDO160" s="79"/>
      <c r="DDP160" s="79"/>
      <c r="DDQ160" s="79"/>
      <c r="DDR160" s="79"/>
      <c r="DDS160" s="79"/>
      <c r="DDT160" s="79"/>
      <c r="DDU160" s="79"/>
      <c r="DDV160" s="79"/>
      <c r="DDW160" s="79"/>
      <c r="DDX160" s="79"/>
      <c r="DDY160" s="79"/>
      <c r="DDZ160" s="79"/>
      <c r="DEA160" s="79"/>
      <c r="DEB160" s="79"/>
      <c r="DEC160" s="79"/>
      <c r="DED160" s="79"/>
      <c r="DEE160" s="79"/>
      <c r="DEF160" s="79"/>
      <c r="DEG160" s="79"/>
      <c r="DEH160" s="79"/>
      <c r="DEI160" s="79"/>
      <c r="DEJ160" s="79"/>
      <c r="DEK160" s="79"/>
      <c r="DEL160" s="79"/>
      <c r="DEM160" s="79"/>
      <c r="DEN160" s="79"/>
      <c r="DEO160" s="79"/>
      <c r="DEP160" s="79"/>
      <c r="DEQ160" s="79"/>
      <c r="DER160" s="79"/>
      <c r="DES160" s="79"/>
      <c r="DET160" s="79"/>
      <c r="DEU160" s="79"/>
      <c r="DEV160" s="79"/>
      <c r="DEW160" s="79"/>
      <c r="DEX160" s="79"/>
      <c r="DEY160" s="79"/>
      <c r="DEZ160" s="79"/>
      <c r="DFA160" s="79"/>
      <c r="DFB160" s="79"/>
      <c r="DFC160" s="79"/>
      <c r="DFD160" s="79"/>
      <c r="DFE160" s="79"/>
      <c r="DFF160" s="79"/>
      <c r="DFG160" s="79"/>
      <c r="DFH160" s="79"/>
      <c r="DFI160" s="79"/>
      <c r="DFJ160" s="79"/>
      <c r="DFK160" s="79"/>
      <c r="DFL160" s="79"/>
      <c r="DFM160" s="79"/>
      <c r="DFN160" s="79"/>
      <c r="DFO160" s="79"/>
      <c r="DFP160" s="79"/>
      <c r="DFQ160" s="79"/>
      <c r="DFR160" s="79"/>
      <c r="DFS160" s="79"/>
      <c r="DFT160" s="79"/>
      <c r="DFU160" s="79"/>
      <c r="DFV160" s="79"/>
      <c r="DFW160" s="79"/>
      <c r="DFX160" s="79"/>
      <c r="DFY160" s="79"/>
      <c r="DFZ160" s="79"/>
      <c r="DGA160" s="79"/>
      <c r="DGB160" s="79"/>
      <c r="DGC160" s="79"/>
      <c r="DGD160" s="79"/>
      <c r="DGE160" s="79"/>
      <c r="DGF160" s="79"/>
      <c r="DGG160" s="79"/>
      <c r="DGH160" s="79"/>
      <c r="DGI160" s="79"/>
      <c r="DGJ160" s="79"/>
      <c r="DGK160" s="79"/>
      <c r="DGL160" s="79"/>
      <c r="DGM160" s="79"/>
      <c r="DGN160" s="79"/>
      <c r="DGO160" s="79"/>
      <c r="DGP160" s="79"/>
      <c r="DGQ160" s="79"/>
      <c r="DGR160" s="79"/>
      <c r="DGS160" s="79"/>
      <c r="DGT160" s="79"/>
      <c r="DGU160" s="79"/>
      <c r="DGV160" s="79"/>
      <c r="DGW160" s="79"/>
      <c r="DGX160" s="79"/>
      <c r="DGY160" s="79"/>
      <c r="DGZ160" s="79"/>
      <c r="DHA160" s="79"/>
      <c r="DHB160" s="79"/>
      <c r="DHC160" s="79"/>
      <c r="DHD160" s="79"/>
      <c r="DHE160" s="79"/>
      <c r="DHF160" s="79"/>
      <c r="DHG160" s="79"/>
      <c r="DHH160" s="79"/>
      <c r="DHI160" s="79"/>
      <c r="DHJ160" s="79"/>
      <c r="DHK160" s="79"/>
      <c r="DHL160" s="79"/>
      <c r="DHM160" s="79"/>
      <c r="DHN160" s="79"/>
      <c r="DHO160" s="79"/>
      <c r="DHP160" s="79"/>
      <c r="DHQ160" s="79"/>
      <c r="DHR160" s="79"/>
      <c r="DHS160" s="79"/>
      <c r="DHT160" s="79"/>
      <c r="DHU160" s="79"/>
      <c r="DHV160" s="79"/>
      <c r="DHW160" s="79"/>
      <c r="DHX160" s="79"/>
      <c r="DHY160" s="79"/>
      <c r="DHZ160" s="79"/>
      <c r="DIA160" s="79"/>
      <c r="DIB160" s="79"/>
      <c r="DIC160" s="79"/>
      <c r="DID160" s="79"/>
      <c r="DIE160" s="79"/>
      <c r="DIF160" s="79"/>
      <c r="DIG160" s="79"/>
      <c r="DIH160" s="79"/>
      <c r="DII160" s="79"/>
      <c r="DIJ160" s="79"/>
      <c r="DIK160" s="79"/>
      <c r="DIL160" s="79"/>
      <c r="DIM160" s="79"/>
      <c r="DIN160" s="79"/>
      <c r="DIO160" s="79"/>
      <c r="DIP160" s="79"/>
      <c r="DIQ160" s="79"/>
      <c r="DIR160" s="79"/>
      <c r="DIS160" s="79"/>
      <c r="DIT160" s="79"/>
      <c r="DIU160" s="79"/>
      <c r="DIV160" s="79"/>
      <c r="DIW160" s="79"/>
      <c r="DIX160" s="79"/>
      <c r="DIY160" s="79"/>
      <c r="DIZ160" s="79"/>
      <c r="DJA160" s="79"/>
      <c r="DJB160" s="79"/>
      <c r="DJC160" s="79"/>
      <c r="DJD160" s="79"/>
      <c r="DJE160" s="79"/>
      <c r="DJF160" s="79"/>
      <c r="DJG160" s="79"/>
      <c r="DJH160" s="79"/>
      <c r="DJI160" s="79"/>
      <c r="DJJ160" s="79"/>
      <c r="DJK160" s="79"/>
      <c r="DJL160" s="79"/>
      <c r="DJM160" s="79"/>
      <c r="DJN160" s="79"/>
      <c r="DJO160" s="79"/>
      <c r="DJP160" s="79"/>
      <c r="DJQ160" s="79"/>
      <c r="DJR160" s="79"/>
      <c r="DJS160" s="79"/>
      <c r="DJT160" s="79"/>
      <c r="DJU160" s="79"/>
      <c r="DJV160" s="79"/>
      <c r="DJW160" s="79"/>
      <c r="DJX160" s="79"/>
      <c r="DJY160" s="79"/>
      <c r="DJZ160" s="79"/>
      <c r="DKA160" s="79"/>
      <c r="DKB160" s="79"/>
      <c r="DKC160" s="79"/>
      <c r="DKD160" s="79"/>
      <c r="DKE160" s="79"/>
      <c r="DKF160" s="79"/>
      <c r="DKG160" s="79"/>
      <c r="DKH160" s="79"/>
      <c r="DKI160" s="79"/>
      <c r="DKJ160" s="79"/>
      <c r="DKK160" s="79"/>
      <c r="DKL160" s="79"/>
      <c r="DKM160" s="79"/>
      <c r="DKN160" s="79"/>
      <c r="DKO160" s="79"/>
      <c r="DKP160" s="79"/>
      <c r="DKQ160" s="79"/>
      <c r="DKR160" s="79"/>
      <c r="DKS160" s="79"/>
      <c r="DKT160" s="79"/>
      <c r="DKU160" s="79"/>
      <c r="DKV160" s="79"/>
      <c r="DKW160" s="79"/>
      <c r="DKX160" s="79"/>
      <c r="DKY160" s="79"/>
      <c r="DKZ160" s="79"/>
      <c r="DLA160" s="79"/>
      <c r="DLB160" s="79"/>
      <c r="DLC160" s="79"/>
      <c r="DLD160" s="79"/>
      <c r="DLE160" s="79"/>
      <c r="DLF160" s="79"/>
      <c r="DLG160" s="79"/>
      <c r="DLH160" s="79"/>
      <c r="DLI160" s="79"/>
      <c r="DLJ160" s="79"/>
      <c r="DLK160" s="79"/>
      <c r="DLL160" s="79"/>
      <c r="DLM160" s="79"/>
      <c r="DLN160" s="79"/>
      <c r="DLO160" s="79"/>
      <c r="DLP160" s="79"/>
      <c r="DLQ160" s="79"/>
      <c r="DLR160" s="79"/>
      <c r="DLS160" s="79"/>
      <c r="DLT160" s="79"/>
      <c r="DLU160" s="79"/>
      <c r="DLV160" s="79"/>
      <c r="DLW160" s="79"/>
      <c r="DLX160" s="79"/>
      <c r="DLY160" s="79"/>
      <c r="DLZ160" s="79"/>
      <c r="DMA160" s="79"/>
      <c r="DMB160" s="79"/>
      <c r="DMC160" s="79"/>
      <c r="DMD160" s="79"/>
      <c r="DME160" s="79"/>
      <c r="DMF160" s="79"/>
      <c r="DMG160" s="79"/>
      <c r="DMH160" s="79"/>
      <c r="DMI160" s="79"/>
      <c r="DMJ160" s="79"/>
      <c r="DMK160" s="79"/>
      <c r="DML160" s="79"/>
      <c r="DMM160" s="79"/>
      <c r="DMN160" s="79"/>
      <c r="DMO160" s="79"/>
      <c r="DMP160" s="79"/>
      <c r="DMQ160" s="79"/>
      <c r="DMR160" s="79"/>
      <c r="DMS160" s="79"/>
      <c r="DMT160" s="79"/>
      <c r="DMU160" s="79"/>
      <c r="DMV160" s="79"/>
      <c r="DMW160" s="79"/>
      <c r="DMX160" s="79"/>
      <c r="DMY160" s="79"/>
      <c r="DMZ160" s="79"/>
      <c r="DNA160" s="79"/>
      <c r="DNB160" s="79"/>
      <c r="DNC160" s="79"/>
      <c r="DND160" s="79"/>
      <c r="DNE160" s="79"/>
      <c r="DNF160" s="79"/>
      <c r="DNG160" s="79"/>
      <c r="DNH160" s="79"/>
      <c r="DNI160" s="79"/>
      <c r="DNJ160" s="79"/>
      <c r="DNK160" s="79"/>
      <c r="DNL160" s="79"/>
      <c r="DNM160" s="79"/>
      <c r="DNN160" s="79"/>
      <c r="DNO160" s="79"/>
      <c r="DNP160" s="79"/>
      <c r="DNQ160" s="79"/>
      <c r="DNR160" s="79"/>
      <c r="DNS160" s="79"/>
      <c r="DNT160" s="79"/>
      <c r="DNU160" s="79"/>
      <c r="DNV160" s="79"/>
      <c r="DNW160" s="79"/>
      <c r="DNX160" s="79"/>
      <c r="DNY160" s="79"/>
      <c r="DNZ160" s="79"/>
      <c r="DOA160" s="79"/>
      <c r="DOB160" s="79"/>
      <c r="DOC160" s="79"/>
      <c r="DOD160" s="79"/>
      <c r="DOE160" s="79"/>
      <c r="DOF160" s="79"/>
      <c r="DOG160" s="79"/>
      <c r="DOH160" s="79"/>
      <c r="DOI160" s="79"/>
      <c r="DOJ160" s="79"/>
      <c r="DOK160" s="79"/>
      <c r="DOL160" s="79"/>
      <c r="DOM160" s="79"/>
      <c r="DON160" s="79"/>
      <c r="DOO160" s="79"/>
      <c r="DOP160" s="79"/>
      <c r="DOQ160" s="79"/>
      <c r="DOR160" s="79"/>
      <c r="DOS160" s="79"/>
      <c r="DOT160" s="79"/>
      <c r="DOU160" s="79"/>
      <c r="DOV160" s="79"/>
      <c r="DOW160" s="79"/>
      <c r="DOX160" s="79"/>
      <c r="DOY160" s="79"/>
      <c r="DOZ160" s="79"/>
      <c r="DPA160" s="79"/>
      <c r="DPB160" s="79"/>
      <c r="DPC160" s="79"/>
      <c r="DPD160" s="79"/>
      <c r="DPE160" s="79"/>
      <c r="DPF160" s="79"/>
      <c r="DPG160" s="79"/>
      <c r="DPH160" s="79"/>
      <c r="DPI160" s="79"/>
      <c r="DPJ160" s="79"/>
      <c r="DPK160" s="79"/>
      <c r="DPL160" s="79"/>
      <c r="DPM160" s="79"/>
      <c r="DPN160" s="79"/>
      <c r="DPO160" s="79"/>
      <c r="DPP160" s="79"/>
      <c r="DPQ160" s="79"/>
      <c r="DPR160" s="79"/>
      <c r="DPS160" s="79"/>
      <c r="DPT160" s="79"/>
      <c r="DPU160" s="79"/>
      <c r="DPV160" s="79"/>
      <c r="DPW160" s="79"/>
      <c r="DPX160" s="79"/>
      <c r="DPY160" s="79"/>
      <c r="DPZ160" s="79"/>
      <c r="DQA160" s="79"/>
      <c r="DQB160" s="79"/>
      <c r="DQC160" s="79"/>
      <c r="DQD160" s="79"/>
      <c r="DQE160" s="79"/>
      <c r="DQF160" s="79"/>
      <c r="DQG160" s="79"/>
      <c r="DQH160" s="79"/>
      <c r="DQI160" s="79"/>
      <c r="DQJ160" s="79"/>
      <c r="DQK160" s="79"/>
      <c r="DQL160" s="79"/>
      <c r="DQM160" s="79"/>
      <c r="DQN160" s="79"/>
      <c r="DQO160" s="79"/>
      <c r="DQP160" s="79"/>
      <c r="DQQ160" s="79"/>
      <c r="DQR160" s="79"/>
      <c r="DQS160" s="79"/>
      <c r="DQT160" s="79"/>
      <c r="DQU160" s="79"/>
      <c r="DQV160" s="79"/>
      <c r="DQW160" s="79"/>
      <c r="DQX160" s="79"/>
      <c r="DQY160" s="79"/>
      <c r="DQZ160" s="79"/>
      <c r="DRA160" s="79"/>
      <c r="DRB160" s="79"/>
      <c r="DRC160" s="79"/>
      <c r="DRD160" s="79"/>
      <c r="DRE160" s="79"/>
      <c r="DRF160" s="79"/>
      <c r="DRG160" s="79"/>
      <c r="DRH160" s="79"/>
      <c r="DRI160" s="79"/>
      <c r="DRJ160" s="79"/>
      <c r="DRK160" s="79"/>
      <c r="DRL160" s="79"/>
      <c r="DRM160" s="79"/>
      <c r="DRN160" s="79"/>
      <c r="DRO160" s="79"/>
      <c r="DRP160" s="79"/>
      <c r="DRQ160" s="79"/>
      <c r="DRR160" s="79"/>
      <c r="DRS160" s="79"/>
      <c r="DRT160" s="79"/>
      <c r="DRU160" s="79"/>
      <c r="DRV160" s="79"/>
      <c r="DRW160" s="79"/>
      <c r="DRX160" s="79"/>
      <c r="DRY160" s="79"/>
      <c r="DRZ160" s="79"/>
      <c r="DSA160" s="79"/>
      <c r="DSB160" s="79"/>
      <c r="DSC160" s="79"/>
      <c r="DSD160" s="79"/>
      <c r="DSE160" s="79"/>
      <c r="DSF160" s="79"/>
      <c r="DSG160" s="79"/>
      <c r="DSH160" s="79"/>
      <c r="DSI160" s="79"/>
      <c r="DSJ160" s="79"/>
      <c r="DSK160" s="79"/>
      <c r="DSL160" s="79"/>
      <c r="DSM160" s="79"/>
      <c r="DSN160" s="79"/>
      <c r="DSO160" s="79"/>
      <c r="DSP160" s="79"/>
      <c r="DSQ160" s="79"/>
      <c r="DSR160" s="79"/>
      <c r="DSS160" s="79"/>
      <c r="DST160" s="79"/>
      <c r="DSU160" s="79"/>
      <c r="DSV160" s="79"/>
      <c r="DSW160" s="79"/>
      <c r="DSX160" s="79"/>
      <c r="DSY160" s="79"/>
      <c r="DSZ160" s="79"/>
      <c r="DTA160" s="79"/>
      <c r="DTB160" s="79"/>
      <c r="DTC160" s="79"/>
      <c r="DTD160" s="79"/>
      <c r="DTE160" s="79"/>
      <c r="DTF160" s="79"/>
      <c r="DTG160" s="79"/>
      <c r="DTH160" s="79"/>
      <c r="DTI160" s="79"/>
      <c r="DTJ160" s="79"/>
      <c r="DTK160" s="79"/>
      <c r="DTL160" s="79"/>
      <c r="DTM160" s="79"/>
      <c r="DTN160" s="79"/>
      <c r="DTO160" s="79"/>
      <c r="DTP160" s="79"/>
      <c r="DTQ160" s="79"/>
      <c r="DTR160" s="79"/>
      <c r="DTS160" s="79"/>
      <c r="DTT160" s="79"/>
      <c r="DTU160" s="79"/>
      <c r="DTV160" s="79"/>
      <c r="DTW160" s="79"/>
      <c r="DTX160" s="79"/>
      <c r="DTY160" s="79"/>
      <c r="DTZ160" s="79"/>
      <c r="DUA160" s="79"/>
      <c r="DUB160" s="79"/>
      <c r="DUC160" s="79"/>
      <c r="DUD160" s="79"/>
      <c r="DUE160" s="79"/>
      <c r="DUF160" s="79"/>
      <c r="DUG160" s="79"/>
      <c r="DUH160" s="79"/>
      <c r="DUI160" s="79"/>
      <c r="DUJ160" s="79"/>
      <c r="DUK160" s="79"/>
      <c r="DUL160" s="79"/>
      <c r="DUM160" s="79"/>
      <c r="DUN160" s="79"/>
      <c r="DUO160" s="79"/>
      <c r="DUP160" s="79"/>
      <c r="DUQ160" s="79"/>
      <c r="DUR160" s="79"/>
      <c r="DUS160" s="79"/>
      <c r="DUT160" s="79"/>
      <c r="DUU160" s="79"/>
      <c r="DUV160" s="79"/>
      <c r="DUW160" s="79"/>
      <c r="DUX160" s="79"/>
      <c r="DUY160" s="79"/>
      <c r="DUZ160" s="79"/>
      <c r="DVA160" s="79"/>
      <c r="DVB160" s="79"/>
      <c r="DVC160" s="79"/>
      <c r="DVD160" s="79"/>
      <c r="DVE160" s="79"/>
      <c r="DVF160" s="79"/>
      <c r="DVG160" s="79"/>
      <c r="DVH160" s="79"/>
      <c r="DVI160" s="79"/>
      <c r="DVJ160" s="79"/>
      <c r="DVK160" s="79"/>
      <c r="DVL160" s="79"/>
      <c r="DVM160" s="79"/>
      <c r="DVN160" s="79"/>
      <c r="DVO160" s="79"/>
      <c r="DVP160" s="79"/>
      <c r="DVQ160" s="79"/>
      <c r="DVR160" s="79"/>
      <c r="DVS160" s="79"/>
      <c r="DVT160" s="79"/>
      <c r="DVU160" s="79"/>
      <c r="DVV160" s="79"/>
      <c r="DVW160" s="79"/>
      <c r="DVX160" s="79"/>
      <c r="DVY160" s="79"/>
      <c r="DVZ160" s="79"/>
      <c r="DWA160" s="79"/>
      <c r="DWB160" s="79"/>
      <c r="DWC160" s="79"/>
      <c r="DWD160" s="79"/>
      <c r="DWE160" s="79"/>
      <c r="DWF160" s="79"/>
      <c r="DWG160" s="79"/>
      <c r="DWH160" s="79"/>
      <c r="DWI160" s="79"/>
      <c r="DWJ160" s="79"/>
      <c r="DWK160" s="79"/>
      <c r="DWL160" s="79"/>
      <c r="DWM160" s="79"/>
      <c r="DWN160" s="79"/>
      <c r="DWO160" s="79"/>
      <c r="DWP160" s="79"/>
      <c r="DWQ160" s="79"/>
      <c r="DWR160" s="79"/>
      <c r="DWS160" s="79"/>
      <c r="DWT160" s="79"/>
      <c r="DWU160" s="79"/>
      <c r="DWV160" s="79"/>
      <c r="DWW160" s="79"/>
      <c r="DWX160" s="79"/>
      <c r="DWY160" s="79"/>
      <c r="DWZ160" s="79"/>
      <c r="DXA160" s="79"/>
      <c r="DXB160" s="79"/>
      <c r="DXC160" s="79"/>
      <c r="DXD160" s="79"/>
      <c r="DXE160" s="79"/>
      <c r="DXF160" s="79"/>
      <c r="DXG160" s="79"/>
      <c r="DXH160" s="79"/>
      <c r="DXI160" s="79"/>
      <c r="DXJ160" s="79"/>
      <c r="DXK160" s="79"/>
      <c r="DXL160" s="79"/>
      <c r="DXM160" s="79"/>
      <c r="DXN160" s="79"/>
      <c r="DXO160" s="79"/>
      <c r="DXP160" s="79"/>
      <c r="DXQ160" s="79"/>
      <c r="DXR160" s="79"/>
      <c r="DXS160" s="79"/>
      <c r="DXT160" s="79"/>
      <c r="DXU160" s="79"/>
      <c r="DXV160" s="79"/>
      <c r="DXW160" s="79"/>
      <c r="DXX160" s="79"/>
      <c r="DXY160" s="79"/>
      <c r="DXZ160" s="79"/>
      <c r="DYA160" s="79"/>
      <c r="DYB160" s="79"/>
      <c r="DYC160" s="79"/>
      <c r="DYD160" s="79"/>
      <c r="DYE160" s="79"/>
      <c r="DYF160" s="79"/>
      <c r="DYG160" s="79"/>
      <c r="DYH160" s="79"/>
      <c r="DYI160" s="79"/>
      <c r="DYJ160" s="79"/>
      <c r="DYK160" s="79"/>
      <c r="DYL160" s="79"/>
      <c r="DYM160" s="79"/>
      <c r="DYN160" s="79"/>
      <c r="DYO160" s="79"/>
      <c r="DYP160" s="79"/>
      <c r="DYQ160" s="79"/>
      <c r="DYR160" s="79"/>
      <c r="DYS160" s="79"/>
      <c r="DYT160" s="79"/>
      <c r="DYU160" s="79"/>
      <c r="DYV160" s="79"/>
      <c r="DYW160" s="79"/>
      <c r="DYX160" s="79"/>
      <c r="DYY160" s="79"/>
      <c r="DYZ160" s="79"/>
      <c r="DZA160" s="79"/>
      <c r="DZB160" s="79"/>
      <c r="DZC160" s="79"/>
      <c r="DZD160" s="79"/>
      <c r="DZE160" s="79"/>
      <c r="DZF160" s="79"/>
      <c r="DZG160" s="79"/>
      <c r="DZH160" s="79"/>
      <c r="DZI160" s="79"/>
      <c r="DZJ160" s="79"/>
      <c r="DZK160" s="79"/>
      <c r="DZL160" s="79"/>
      <c r="DZM160" s="79"/>
      <c r="DZN160" s="79"/>
      <c r="DZO160" s="79"/>
      <c r="DZP160" s="79"/>
      <c r="DZQ160" s="79"/>
      <c r="DZR160" s="79"/>
      <c r="DZS160" s="79"/>
      <c r="DZT160" s="79"/>
      <c r="DZU160" s="79"/>
      <c r="DZV160" s="79"/>
      <c r="DZW160" s="79"/>
      <c r="DZX160" s="79"/>
      <c r="DZY160" s="79"/>
      <c r="DZZ160" s="79"/>
      <c r="EAA160" s="79"/>
      <c r="EAB160" s="79"/>
      <c r="EAC160" s="79"/>
      <c r="EAD160" s="79"/>
      <c r="EAE160" s="79"/>
      <c r="EAF160" s="79"/>
      <c r="EAG160" s="79"/>
      <c r="EAH160" s="79"/>
      <c r="EAI160" s="79"/>
      <c r="EAJ160" s="79"/>
      <c r="EAK160" s="79"/>
      <c r="EAL160" s="79"/>
      <c r="EAM160" s="79"/>
      <c r="EAN160" s="79"/>
      <c r="EAO160" s="79"/>
      <c r="EAP160" s="79"/>
      <c r="EAQ160" s="79"/>
      <c r="EAR160" s="79"/>
      <c r="EAS160" s="79"/>
      <c r="EAT160" s="79"/>
      <c r="EAU160" s="79"/>
      <c r="EAV160" s="79"/>
      <c r="EAW160" s="79"/>
      <c r="EAX160" s="79"/>
      <c r="EAY160" s="79"/>
      <c r="EAZ160" s="79"/>
      <c r="EBA160" s="79"/>
      <c r="EBB160" s="79"/>
      <c r="EBC160" s="79"/>
      <c r="EBD160" s="79"/>
      <c r="EBE160" s="79"/>
      <c r="EBF160" s="79"/>
      <c r="EBG160" s="79"/>
      <c r="EBH160" s="79"/>
      <c r="EBI160" s="79"/>
      <c r="EBJ160" s="79"/>
      <c r="EBK160" s="79"/>
      <c r="EBL160" s="79"/>
      <c r="EBM160" s="79"/>
      <c r="EBN160" s="79"/>
      <c r="EBO160" s="79"/>
      <c r="EBP160" s="79"/>
      <c r="EBQ160" s="79"/>
      <c r="EBR160" s="79"/>
      <c r="EBS160" s="79"/>
      <c r="EBT160" s="79"/>
      <c r="EBU160" s="79"/>
      <c r="EBV160" s="79"/>
      <c r="EBW160" s="79"/>
      <c r="EBX160" s="79"/>
      <c r="EBY160" s="79"/>
      <c r="EBZ160" s="79"/>
      <c r="ECA160" s="79"/>
      <c r="ECB160" s="79"/>
      <c r="ECC160" s="79"/>
      <c r="ECD160" s="79"/>
      <c r="ECE160" s="79"/>
      <c r="ECF160" s="79"/>
      <c r="ECG160" s="79"/>
      <c r="ECH160" s="79"/>
      <c r="ECI160" s="79"/>
      <c r="ECJ160" s="79"/>
      <c r="ECK160" s="79"/>
      <c r="ECL160" s="79"/>
      <c r="ECM160" s="79"/>
      <c r="ECN160" s="79"/>
      <c r="ECO160" s="79"/>
      <c r="ECP160" s="79"/>
      <c r="ECQ160" s="79"/>
      <c r="ECR160" s="79"/>
      <c r="ECS160" s="79"/>
      <c r="ECT160" s="79"/>
      <c r="ECU160" s="79"/>
      <c r="ECV160" s="79"/>
      <c r="ECW160" s="79"/>
      <c r="ECX160" s="79"/>
      <c r="ECY160" s="79"/>
      <c r="ECZ160" s="79"/>
      <c r="EDA160" s="79"/>
      <c r="EDB160" s="79"/>
      <c r="EDC160" s="79"/>
      <c r="EDD160" s="79"/>
      <c r="EDE160" s="79"/>
      <c r="EDF160" s="79"/>
      <c r="EDG160" s="79"/>
      <c r="EDH160" s="79"/>
      <c r="EDI160" s="79"/>
      <c r="EDJ160" s="79"/>
      <c r="EDK160" s="79"/>
      <c r="EDL160" s="79"/>
      <c r="EDM160" s="79"/>
      <c r="EDN160" s="79"/>
      <c r="EDO160" s="79"/>
      <c r="EDP160" s="79"/>
      <c r="EDQ160" s="79"/>
      <c r="EDR160" s="79"/>
      <c r="EDS160" s="79"/>
      <c r="EDT160" s="79"/>
      <c r="EDU160" s="79"/>
      <c r="EDV160" s="79"/>
      <c r="EDW160" s="79"/>
      <c r="EDX160" s="79"/>
      <c r="EDY160" s="79"/>
      <c r="EDZ160" s="79"/>
      <c r="EEA160" s="79"/>
      <c r="EEB160" s="79"/>
      <c r="EEC160" s="79"/>
      <c r="EED160" s="79"/>
      <c r="EEE160" s="79"/>
      <c r="EEF160" s="79"/>
      <c r="EEG160" s="79"/>
      <c r="EEH160" s="79"/>
      <c r="EEI160" s="79"/>
      <c r="EEJ160" s="79"/>
      <c r="EEK160" s="79"/>
      <c r="EEL160" s="79"/>
      <c r="EEM160" s="79"/>
      <c r="EEN160" s="79"/>
      <c r="EEO160" s="79"/>
      <c r="EEP160" s="79"/>
      <c r="EEQ160" s="79"/>
      <c r="EER160" s="79"/>
      <c r="EES160" s="79"/>
      <c r="EET160" s="79"/>
      <c r="EEU160" s="79"/>
      <c r="EEV160" s="79"/>
      <c r="EEW160" s="79"/>
      <c r="EEX160" s="79"/>
      <c r="EEY160" s="79"/>
      <c r="EEZ160" s="79"/>
      <c r="EFA160" s="79"/>
      <c r="EFB160" s="79"/>
      <c r="EFC160" s="79"/>
      <c r="EFD160" s="79"/>
      <c r="EFE160" s="79"/>
      <c r="EFF160" s="79"/>
      <c r="EFG160" s="79"/>
      <c r="EFH160" s="79"/>
      <c r="EFI160" s="79"/>
      <c r="EFJ160" s="79"/>
      <c r="EFK160" s="79"/>
      <c r="EFL160" s="79"/>
      <c r="EFM160" s="79"/>
      <c r="EFN160" s="79"/>
      <c r="EFO160" s="79"/>
      <c r="EFP160" s="79"/>
      <c r="EFQ160" s="79"/>
      <c r="EFR160" s="79"/>
      <c r="EFS160" s="79"/>
      <c r="EFT160" s="79"/>
      <c r="EFU160" s="79"/>
      <c r="EFV160" s="79"/>
      <c r="EFW160" s="79"/>
      <c r="EFX160" s="79"/>
      <c r="EFY160" s="79"/>
      <c r="EFZ160" s="79"/>
      <c r="EGA160" s="79"/>
      <c r="EGB160" s="79"/>
      <c r="EGC160" s="79"/>
      <c r="EGD160" s="79"/>
      <c r="EGE160" s="79"/>
      <c r="EGF160" s="79"/>
      <c r="EGG160" s="79"/>
      <c r="EGH160" s="79"/>
      <c r="EGI160" s="79"/>
      <c r="EGJ160" s="79"/>
      <c r="EGK160" s="79"/>
      <c r="EGL160" s="79"/>
      <c r="EGM160" s="79"/>
      <c r="EGN160" s="79"/>
      <c r="EGO160" s="79"/>
      <c r="EGP160" s="79"/>
      <c r="EGQ160" s="79"/>
      <c r="EGR160" s="79"/>
      <c r="EGS160" s="79"/>
      <c r="EGT160" s="79"/>
      <c r="EGU160" s="79"/>
      <c r="EGV160" s="79"/>
      <c r="EGW160" s="79"/>
      <c r="EGX160" s="79"/>
      <c r="EGY160" s="79"/>
      <c r="EGZ160" s="79"/>
      <c r="EHA160" s="79"/>
      <c r="EHB160" s="79"/>
      <c r="EHC160" s="79"/>
      <c r="EHD160" s="79"/>
      <c r="EHE160" s="79"/>
      <c r="EHF160" s="79"/>
      <c r="EHG160" s="79"/>
      <c r="EHH160" s="79"/>
      <c r="EHI160" s="79"/>
      <c r="EHJ160" s="79"/>
      <c r="EHK160" s="79"/>
      <c r="EHL160" s="79"/>
      <c r="EHM160" s="79"/>
      <c r="EHN160" s="79"/>
      <c r="EHO160" s="79"/>
      <c r="EHP160" s="79"/>
      <c r="EHQ160" s="79"/>
      <c r="EHR160" s="79"/>
      <c r="EHS160" s="79"/>
      <c r="EHT160" s="79"/>
      <c r="EHU160" s="79"/>
      <c r="EHV160" s="79"/>
      <c r="EHW160" s="79"/>
      <c r="EHX160" s="79"/>
      <c r="EHY160" s="79"/>
      <c r="EHZ160" s="79"/>
      <c r="EIA160" s="79"/>
      <c r="EIB160" s="79"/>
      <c r="EIC160" s="79"/>
      <c r="EID160" s="79"/>
      <c r="EIE160" s="79"/>
      <c r="EIF160" s="79"/>
      <c r="EIG160" s="79"/>
      <c r="EIH160" s="79"/>
      <c r="EII160" s="79"/>
      <c r="EIJ160" s="79"/>
      <c r="EIK160" s="79"/>
      <c r="EIL160" s="79"/>
      <c r="EIM160" s="79"/>
      <c r="EIN160" s="79"/>
      <c r="EIO160" s="79"/>
      <c r="EIP160" s="79"/>
      <c r="EIQ160" s="79"/>
      <c r="EIR160" s="79"/>
      <c r="EIS160" s="79"/>
      <c r="EIT160" s="79"/>
      <c r="EIU160" s="79"/>
      <c r="EIV160" s="79"/>
      <c r="EIW160" s="79"/>
      <c r="EIX160" s="79"/>
      <c r="EIY160" s="79"/>
      <c r="EIZ160" s="79"/>
      <c r="EJA160" s="79"/>
      <c r="EJB160" s="79"/>
      <c r="EJC160" s="79"/>
      <c r="EJD160" s="79"/>
      <c r="EJE160" s="79"/>
      <c r="EJF160" s="79"/>
      <c r="EJG160" s="79"/>
      <c r="EJH160" s="79"/>
      <c r="EJI160" s="79"/>
      <c r="EJJ160" s="79"/>
      <c r="EJK160" s="79"/>
      <c r="EJL160" s="79"/>
      <c r="EJM160" s="79"/>
      <c r="EJN160" s="79"/>
      <c r="EJO160" s="79"/>
      <c r="EJP160" s="79"/>
      <c r="EJQ160" s="79"/>
      <c r="EJR160" s="79"/>
      <c r="EJS160" s="79"/>
      <c r="EJT160" s="79"/>
      <c r="EJU160" s="79"/>
      <c r="EJV160" s="79"/>
      <c r="EJW160" s="79"/>
      <c r="EJX160" s="79"/>
      <c r="EJY160" s="79"/>
      <c r="EJZ160" s="79"/>
      <c r="EKA160" s="79"/>
      <c r="EKB160" s="79"/>
      <c r="EKC160" s="79"/>
      <c r="EKD160" s="79"/>
      <c r="EKE160" s="79"/>
      <c r="EKF160" s="79"/>
      <c r="EKG160" s="79"/>
      <c r="EKH160" s="79"/>
      <c r="EKI160" s="79"/>
      <c r="EKJ160" s="79"/>
      <c r="EKK160" s="79"/>
      <c r="EKL160" s="79"/>
      <c r="EKM160" s="79"/>
      <c r="EKN160" s="79"/>
      <c r="EKO160" s="79"/>
      <c r="EKP160" s="79"/>
      <c r="EKQ160" s="79"/>
      <c r="EKR160" s="79"/>
      <c r="EKS160" s="79"/>
      <c r="EKT160" s="79"/>
      <c r="EKU160" s="79"/>
      <c r="EKV160" s="79"/>
      <c r="EKW160" s="79"/>
      <c r="EKX160" s="79"/>
      <c r="EKY160" s="79"/>
      <c r="EKZ160" s="79"/>
      <c r="ELA160" s="79"/>
      <c r="ELB160" s="79"/>
      <c r="ELC160" s="79"/>
      <c r="ELD160" s="79"/>
      <c r="ELE160" s="79"/>
      <c r="ELF160" s="79"/>
      <c r="ELG160" s="79"/>
      <c r="ELH160" s="79"/>
      <c r="ELI160" s="79"/>
      <c r="ELJ160" s="79"/>
      <c r="ELK160" s="79"/>
      <c r="ELL160" s="79"/>
      <c r="ELM160" s="79"/>
      <c r="ELN160" s="79"/>
      <c r="ELO160" s="79"/>
      <c r="ELP160" s="79"/>
      <c r="ELQ160" s="79"/>
      <c r="ELR160" s="79"/>
      <c r="ELS160" s="79"/>
      <c r="ELT160" s="79"/>
      <c r="ELU160" s="79"/>
      <c r="ELV160" s="79"/>
      <c r="ELW160" s="79"/>
      <c r="ELX160" s="79"/>
      <c r="ELY160" s="79"/>
      <c r="ELZ160" s="79"/>
      <c r="EMA160" s="79"/>
      <c r="EMB160" s="79"/>
      <c r="EMC160" s="79"/>
      <c r="EMD160" s="79"/>
      <c r="EME160" s="79"/>
      <c r="EMF160" s="79"/>
      <c r="EMG160" s="79"/>
      <c r="EMH160" s="79"/>
      <c r="EMI160" s="79"/>
      <c r="EMJ160" s="79"/>
      <c r="EMK160" s="79"/>
      <c r="EML160" s="79"/>
      <c r="EMM160" s="79"/>
      <c r="EMN160" s="79"/>
      <c r="EMO160" s="79"/>
      <c r="EMP160" s="79"/>
      <c r="EMQ160" s="79"/>
      <c r="EMR160" s="79"/>
      <c r="EMS160" s="79"/>
      <c r="EMT160" s="79"/>
      <c r="EMU160" s="79"/>
      <c r="EMV160" s="79"/>
      <c r="EMW160" s="79"/>
      <c r="EMX160" s="79"/>
      <c r="EMY160" s="79"/>
      <c r="EMZ160" s="79"/>
      <c r="ENA160" s="79"/>
      <c r="ENB160" s="79"/>
      <c r="ENC160" s="79"/>
      <c r="END160" s="79"/>
      <c r="ENE160" s="79"/>
      <c r="ENF160" s="79"/>
      <c r="ENG160" s="79"/>
      <c r="ENH160" s="79"/>
      <c r="ENI160" s="79"/>
      <c r="ENJ160" s="79"/>
      <c r="ENK160" s="79"/>
      <c r="ENL160" s="79"/>
      <c r="ENM160" s="79"/>
      <c r="ENN160" s="79"/>
      <c r="ENO160" s="79"/>
      <c r="ENP160" s="79"/>
      <c r="ENQ160" s="79"/>
      <c r="ENR160" s="79"/>
      <c r="ENS160" s="79"/>
      <c r="ENT160" s="79"/>
      <c r="ENU160" s="79"/>
      <c r="ENV160" s="79"/>
      <c r="ENW160" s="79"/>
      <c r="ENX160" s="79"/>
      <c r="ENY160" s="79"/>
      <c r="ENZ160" s="79"/>
      <c r="EOA160" s="79"/>
      <c r="EOB160" s="79"/>
      <c r="EOC160" s="79"/>
      <c r="EOD160" s="79"/>
      <c r="EOE160" s="79"/>
      <c r="EOF160" s="79"/>
      <c r="EOG160" s="79"/>
      <c r="EOH160" s="79"/>
      <c r="EOI160" s="79"/>
      <c r="EOJ160" s="79"/>
      <c r="EOK160" s="79"/>
      <c r="EOL160" s="79"/>
      <c r="EOM160" s="79"/>
      <c r="EON160" s="79"/>
      <c r="EOO160" s="79"/>
      <c r="EOP160" s="79"/>
      <c r="EOQ160" s="79"/>
      <c r="EOR160" s="79"/>
      <c r="EOS160" s="79"/>
      <c r="EOT160" s="79"/>
      <c r="EOU160" s="79"/>
      <c r="EOV160" s="79"/>
      <c r="EOW160" s="79"/>
      <c r="EOX160" s="79"/>
      <c r="EOY160" s="79"/>
      <c r="EOZ160" s="79"/>
      <c r="EPA160" s="79"/>
      <c r="EPB160" s="79"/>
      <c r="EPC160" s="79"/>
      <c r="EPD160" s="79"/>
      <c r="EPE160" s="79"/>
      <c r="EPF160" s="79"/>
      <c r="EPG160" s="79"/>
      <c r="EPH160" s="79"/>
      <c r="EPI160" s="79"/>
      <c r="EPJ160" s="79"/>
      <c r="EPK160" s="79"/>
      <c r="EPL160" s="79"/>
      <c r="EPM160" s="79"/>
      <c r="EPN160" s="79"/>
      <c r="EPO160" s="79"/>
      <c r="EPP160" s="79"/>
      <c r="EPQ160" s="79"/>
      <c r="EPR160" s="79"/>
      <c r="EPS160" s="79"/>
      <c r="EPT160" s="79"/>
      <c r="EPU160" s="79"/>
      <c r="EPV160" s="79"/>
      <c r="EPW160" s="79"/>
      <c r="EPX160" s="79"/>
      <c r="EPY160" s="79"/>
      <c r="EPZ160" s="79"/>
      <c r="EQA160" s="79"/>
      <c r="EQB160" s="79"/>
      <c r="EQC160" s="79"/>
      <c r="EQD160" s="79"/>
      <c r="EQE160" s="79"/>
      <c r="EQF160" s="79"/>
      <c r="EQG160" s="79"/>
      <c r="EQH160" s="79"/>
      <c r="EQI160" s="79"/>
      <c r="EQJ160" s="79"/>
      <c r="EQK160" s="79"/>
      <c r="EQL160" s="79"/>
      <c r="EQM160" s="79"/>
      <c r="EQN160" s="79"/>
      <c r="EQO160" s="79"/>
      <c r="EQP160" s="79"/>
      <c r="EQQ160" s="79"/>
      <c r="EQR160" s="79"/>
      <c r="EQS160" s="79"/>
      <c r="EQT160" s="79"/>
      <c r="EQU160" s="79"/>
      <c r="EQV160" s="79"/>
      <c r="EQW160" s="79"/>
      <c r="EQX160" s="79"/>
      <c r="EQY160" s="79"/>
      <c r="EQZ160" s="79"/>
      <c r="ERA160" s="79"/>
      <c r="ERB160" s="79"/>
      <c r="ERC160" s="79"/>
      <c r="ERD160" s="79"/>
      <c r="ERE160" s="79"/>
      <c r="ERF160" s="79"/>
      <c r="ERG160" s="79"/>
      <c r="ERH160" s="79"/>
      <c r="ERI160" s="79"/>
      <c r="ERJ160" s="79"/>
      <c r="ERK160" s="79"/>
      <c r="ERL160" s="79"/>
      <c r="ERM160" s="79"/>
      <c r="ERN160" s="79"/>
      <c r="ERO160" s="79"/>
      <c r="ERP160" s="79"/>
      <c r="ERQ160" s="79"/>
      <c r="ERR160" s="79"/>
      <c r="ERS160" s="79"/>
      <c r="ERT160" s="79"/>
      <c r="ERU160" s="79"/>
      <c r="ERV160" s="79"/>
      <c r="ERW160" s="79"/>
      <c r="ERX160" s="79"/>
      <c r="ERY160" s="79"/>
      <c r="ERZ160" s="79"/>
      <c r="ESA160" s="79"/>
      <c r="ESB160" s="79"/>
      <c r="ESC160" s="79"/>
      <c r="ESD160" s="79"/>
      <c r="ESE160" s="79"/>
      <c r="ESF160" s="79"/>
      <c r="ESG160" s="79"/>
      <c r="ESH160" s="79"/>
      <c r="ESI160" s="79"/>
      <c r="ESJ160" s="79"/>
      <c r="ESK160" s="79"/>
      <c r="ESL160" s="79"/>
      <c r="ESM160" s="79"/>
      <c r="ESN160" s="79"/>
      <c r="ESO160" s="79"/>
      <c r="ESP160" s="79"/>
      <c r="ESQ160" s="79"/>
      <c r="ESR160" s="79"/>
      <c r="ESS160" s="79"/>
      <c r="EST160" s="79"/>
      <c r="ESU160" s="79"/>
      <c r="ESV160" s="79"/>
      <c r="ESW160" s="79"/>
      <c r="ESX160" s="79"/>
      <c r="ESY160" s="79"/>
      <c r="ESZ160" s="79"/>
      <c r="ETA160" s="79"/>
      <c r="ETB160" s="79"/>
      <c r="ETC160" s="79"/>
      <c r="ETD160" s="79"/>
      <c r="ETE160" s="79"/>
      <c r="ETF160" s="79"/>
      <c r="ETG160" s="79"/>
      <c r="ETH160" s="79"/>
      <c r="ETI160" s="79"/>
      <c r="ETJ160" s="79"/>
      <c r="ETK160" s="79"/>
      <c r="ETL160" s="79"/>
      <c r="ETM160" s="79"/>
      <c r="ETN160" s="79"/>
      <c r="ETO160" s="79"/>
      <c r="ETP160" s="79"/>
      <c r="ETQ160" s="79"/>
      <c r="ETR160" s="79"/>
      <c r="ETS160" s="79"/>
      <c r="ETT160" s="79"/>
      <c r="ETU160" s="79"/>
      <c r="ETV160" s="79"/>
      <c r="ETW160" s="79"/>
      <c r="ETX160" s="79"/>
      <c r="ETY160" s="79"/>
      <c r="ETZ160" s="79"/>
      <c r="EUA160" s="79"/>
      <c r="EUB160" s="79"/>
      <c r="EUC160" s="79"/>
      <c r="EUD160" s="79"/>
      <c r="EUE160" s="79"/>
      <c r="EUF160" s="79"/>
      <c r="EUG160" s="79"/>
      <c r="EUH160" s="79"/>
      <c r="EUI160" s="79"/>
      <c r="EUJ160" s="79"/>
      <c r="EUK160" s="79"/>
      <c r="EUL160" s="79"/>
      <c r="EUM160" s="79"/>
      <c r="EUN160" s="79"/>
      <c r="EUO160" s="79"/>
      <c r="EUP160" s="79"/>
      <c r="EUQ160" s="79"/>
      <c r="EUR160" s="79"/>
      <c r="EUS160" s="79"/>
      <c r="EUT160" s="79"/>
      <c r="EUU160" s="79"/>
      <c r="EUV160" s="79"/>
      <c r="EUW160" s="79"/>
      <c r="EUX160" s="79"/>
      <c r="EUY160" s="79"/>
      <c r="EUZ160" s="79"/>
      <c r="EVA160" s="79"/>
      <c r="EVB160" s="79"/>
      <c r="EVC160" s="79"/>
      <c r="EVD160" s="79"/>
      <c r="EVE160" s="79"/>
      <c r="EVF160" s="79"/>
      <c r="EVG160" s="79"/>
      <c r="EVH160" s="79"/>
      <c r="EVI160" s="79"/>
      <c r="EVJ160" s="79"/>
      <c r="EVK160" s="79"/>
      <c r="EVL160" s="79"/>
      <c r="EVM160" s="79"/>
      <c r="EVN160" s="79"/>
      <c r="EVO160" s="79"/>
      <c r="EVP160" s="79"/>
      <c r="EVQ160" s="79"/>
      <c r="EVR160" s="79"/>
      <c r="EVS160" s="79"/>
      <c r="EVT160" s="79"/>
      <c r="EVU160" s="79"/>
      <c r="EVV160" s="79"/>
      <c r="EVW160" s="79"/>
      <c r="EVX160" s="79"/>
      <c r="EVY160" s="79"/>
      <c r="EVZ160" s="79"/>
      <c r="EWA160" s="79"/>
      <c r="EWB160" s="79"/>
      <c r="EWC160" s="79"/>
      <c r="EWD160" s="79"/>
      <c r="EWE160" s="79"/>
      <c r="EWF160" s="79"/>
      <c r="EWG160" s="79"/>
      <c r="EWH160" s="79"/>
      <c r="EWI160" s="79"/>
      <c r="EWJ160" s="79"/>
      <c r="EWK160" s="79"/>
      <c r="EWL160" s="79"/>
      <c r="EWM160" s="79"/>
      <c r="EWN160" s="79"/>
      <c r="EWO160" s="79"/>
      <c r="EWP160" s="79"/>
      <c r="EWQ160" s="79"/>
      <c r="EWR160" s="79"/>
      <c r="EWS160" s="79"/>
      <c r="EWT160" s="79"/>
      <c r="EWU160" s="79"/>
      <c r="EWV160" s="79"/>
      <c r="EWW160" s="79"/>
      <c r="EWX160" s="79"/>
      <c r="EWY160" s="79"/>
      <c r="EWZ160" s="79"/>
      <c r="EXA160" s="79"/>
      <c r="EXB160" s="79"/>
      <c r="EXC160" s="79"/>
      <c r="EXD160" s="79"/>
      <c r="EXE160" s="79"/>
      <c r="EXF160" s="79"/>
      <c r="EXG160" s="79"/>
      <c r="EXH160" s="79"/>
      <c r="EXI160" s="79"/>
      <c r="EXJ160" s="79"/>
      <c r="EXK160" s="79"/>
      <c r="EXL160" s="79"/>
      <c r="EXM160" s="79"/>
      <c r="EXN160" s="79"/>
      <c r="EXO160" s="79"/>
      <c r="EXP160" s="79"/>
      <c r="EXQ160" s="79"/>
      <c r="EXR160" s="79"/>
      <c r="EXS160" s="79"/>
      <c r="EXT160" s="79"/>
      <c r="EXU160" s="79"/>
      <c r="EXV160" s="79"/>
      <c r="EXW160" s="79"/>
      <c r="EXX160" s="79"/>
      <c r="EXY160" s="79"/>
      <c r="EXZ160" s="79"/>
      <c r="EYA160" s="79"/>
      <c r="EYB160" s="79"/>
      <c r="EYC160" s="79"/>
      <c r="EYD160" s="79"/>
      <c r="EYE160" s="79"/>
      <c r="EYF160" s="79"/>
      <c r="EYG160" s="79"/>
      <c r="EYH160" s="79"/>
      <c r="EYI160" s="79"/>
      <c r="EYJ160" s="79"/>
      <c r="EYK160" s="79"/>
      <c r="EYL160" s="79"/>
      <c r="EYM160" s="79"/>
      <c r="EYN160" s="79"/>
      <c r="EYO160" s="79"/>
      <c r="EYP160" s="79"/>
      <c r="EYQ160" s="79"/>
      <c r="EYR160" s="79"/>
      <c r="EYS160" s="79"/>
      <c r="EYT160" s="79"/>
      <c r="EYU160" s="79"/>
      <c r="EYV160" s="79"/>
      <c r="EYW160" s="79"/>
      <c r="EYX160" s="79"/>
      <c r="EYY160" s="79"/>
      <c r="EYZ160" s="79"/>
      <c r="EZA160" s="79"/>
      <c r="EZB160" s="79"/>
      <c r="EZC160" s="79"/>
      <c r="EZD160" s="79"/>
      <c r="EZE160" s="79"/>
      <c r="EZF160" s="79"/>
      <c r="EZG160" s="79"/>
      <c r="EZH160" s="79"/>
      <c r="EZI160" s="79"/>
      <c r="EZJ160" s="79"/>
      <c r="EZK160" s="79"/>
      <c r="EZL160" s="79"/>
      <c r="EZM160" s="79"/>
      <c r="EZN160" s="79"/>
      <c r="EZO160" s="79"/>
      <c r="EZP160" s="79"/>
      <c r="EZQ160" s="79"/>
      <c r="EZR160" s="79"/>
      <c r="EZS160" s="79"/>
      <c r="EZT160" s="79"/>
      <c r="EZU160" s="79"/>
      <c r="EZV160" s="79"/>
      <c r="EZW160" s="79"/>
      <c r="EZX160" s="79"/>
      <c r="EZY160" s="79"/>
      <c r="EZZ160" s="79"/>
      <c r="FAA160" s="79"/>
      <c r="FAB160" s="79"/>
      <c r="FAC160" s="79"/>
      <c r="FAD160" s="79"/>
      <c r="FAE160" s="79"/>
      <c r="FAF160" s="79"/>
      <c r="FAG160" s="79"/>
      <c r="FAH160" s="79"/>
      <c r="FAI160" s="79"/>
      <c r="FAJ160" s="79"/>
      <c r="FAK160" s="79"/>
      <c r="FAL160" s="79"/>
      <c r="FAM160" s="79"/>
      <c r="FAN160" s="79"/>
      <c r="FAO160" s="79"/>
      <c r="FAP160" s="79"/>
      <c r="FAQ160" s="79"/>
      <c r="FAR160" s="79"/>
      <c r="FAS160" s="79"/>
      <c r="FAT160" s="79"/>
      <c r="FAU160" s="79"/>
      <c r="FAV160" s="79"/>
      <c r="FAW160" s="79"/>
      <c r="FAX160" s="79"/>
      <c r="FAY160" s="79"/>
      <c r="FAZ160" s="79"/>
      <c r="FBA160" s="79"/>
      <c r="FBB160" s="79"/>
      <c r="FBC160" s="79"/>
      <c r="FBD160" s="79"/>
      <c r="FBE160" s="79"/>
      <c r="FBF160" s="79"/>
      <c r="FBG160" s="79"/>
      <c r="FBH160" s="79"/>
      <c r="FBI160" s="79"/>
      <c r="FBJ160" s="79"/>
      <c r="FBK160" s="79"/>
      <c r="FBL160" s="79"/>
      <c r="FBM160" s="79"/>
      <c r="FBN160" s="79"/>
      <c r="FBO160" s="79"/>
      <c r="FBP160" s="79"/>
      <c r="FBQ160" s="79"/>
      <c r="FBR160" s="79"/>
      <c r="FBS160" s="79"/>
      <c r="FBT160" s="79"/>
      <c r="FBU160" s="79"/>
      <c r="FBV160" s="79"/>
      <c r="FBW160" s="79"/>
      <c r="FBX160" s="79"/>
      <c r="FBY160" s="79"/>
      <c r="FBZ160" s="79"/>
      <c r="FCA160" s="79"/>
      <c r="FCB160" s="79"/>
      <c r="FCC160" s="79"/>
      <c r="FCD160" s="79"/>
      <c r="FCE160" s="79"/>
      <c r="FCF160" s="79"/>
      <c r="FCG160" s="79"/>
      <c r="FCH160" s="79"/>
      <c r="FCI160" s="79"/>
      <c r="FCJ160" s="79"/>
      <c r="FCK160" s="79"/>
      <c r="FCL160" s="79"/>
      <c r="FCM160" s="79"/>
      <c r="FCN160" s="79"/>
      <c r="FCO160" s="79"/>
      <c r="FCP160" s="79"/>
      <c r="FCQ160" s="79"/>
      <c r="FCR160" s="79"/>
      <c r="FCS160" s="79"/>
      <c r="FCT160" s="79"/>
      <c r="FCU160" s="79"/>
      <c r="FCV160" s="79"/>
      <c r="FCW160" s="79"/>
      <c r="FCX160" s="79"/>
      <c r="FCY160" s="79"/>
      <c r="FCZ160" s="79"/>
      <c r="FDA160" s="79"/>
      <c r="FDB160" s="79"/>
      <c r="FDC160" s="79"/>
      <c r="FDD160" s="79"/>
      <c r="FDE160" s="79"/>
      <c r="FDF160" s="79"/>
      <c r="FDG160" s="79"/>
      <c r="FDH160" s="79"/>
      <c r="FDI160" s="79"/>
      <c r="FDJ160" s="79"/>
      <c r="FDK160" s="79"/>
      <c r="FDL160" s="79"/>
      <c r="FDM160" s="79"/>
      <c r="FDN160" s="79"/>
      <c r="FDO160" s="79"/>
      <c r="FDP160" s="79"/>
      <c r="FDQ160" s="79"/>
      <c r="FDR160" s="79"/>
      <c r="FDS160" s="79"/>
      <c r="FDT160" s="79"/>
      <c r="FDU160" s="79"/>
      <c r="FDV160" s="79"/>
      <c r="FDW160" s="79"/>
      <c r="FDX160" s="79"/>
      <c r="FDY160" s="79"/>
      <c r="FDZ160" s="79"/>
      <c r="FEA160" s="79"/>
      <c r="FEB160" s="79"/>
      <c r="FEC160" s="79"/>
      <c r="FED160" s="79"/>
      <c r="FEE160" s="79"/>
      <c r="FEF160" s="79"/>
      <c r="FEG160" s="79"/>
      <c r="FEH160" s="79"/>
      <c r="FEI160" s="79"/>
      <c r="FEJ160" s="79"/>
      <c r="FEK160" s="79"/>
      <c r="FEL160" s="79"/>
      <c r="FEM160" s="79"/>
      <c r="FEN160" s="79"/>
      <c r="FEO160" s="79"/>
      <c r="FEP160" s="79"/>
      <c r="FEQ160" s="79"/>
      <c r="FER160" s="79"/>
      <c r="FES160" s="79"/>
      <c r="FET160" s="79"/>
      <c r="FEU160" s="79"/>
      <c r="FEV160" s="79"/>
      <c r="FEW160" s="79"/>
      <c r="FEX160" s="79"/>
      <c r="FEY160" s="79"/>
      <c r="FEZ160" s="79"/>
      <c r="FFA160" s="79"/>
      <c r="FFB160" s="79"/>
      <c r="FFC160" s="79"/>
      <c r="FFD160" s="79"/>
      <c r="FFE160" s="79"/>
      <c r="FFF160" s="79"/>
      <c r="FFG160" s="79"/>
      <c r="FFH160" s="79"/>
      <c r="FFI160" s="79"/>
      <c r="FFJ160" s="79"/>
      <c r="FFK160" s="79"/>
      <c r="FFL160" s="79"/>
      <c r="FFM160" s="79"/>
      <c r="FFN160" s="79"/>
      <c r="FFO160" s="79"/>
      <c r="FFP160" s="79"/>
      <c r="FFQ160" s="79"/>
      <c r="FFR160" s="79"/>
      <c r="FFS160" s="79"/>
      <c r="FFT160" s="79"/>
      <c r="FFU160" s="79"/>
      <c r="FFV160" s="79"/>
      <c r="FFW160" s="79"/>
      <c r="FFX160" s="79"/>
      <c r="FFY160" s="79"/>
      <c r="FFZ160" s="79"/>
      <c r="FGA160" s="79"/>
      <c r="FGB160" s="79"/>
      <c r="FGC160" s="79"/>
      <c r="FGD160" s="79"/>
      <c r="FGE160" s="79"/>
      <c r="FGF160" s="79"/>
      <c r="FGG160" s="79"/>
      <c r="FGH160" s="79"/>
      <c r="FGI160" s="79"/>
      <c r="FGJ160" s="79"/>
      <c r="FGK160" s="79"/>
      <c r="FGL160" s="79"/>
      <c r="FGM160" s="79"/>
      <c r="FGN160" s="79"/>
      <c r="FGO160" s="79"/>
      <c r="FGP160" s="79"/>
      <c r="FGQ160" s="79"/>
      <c r="FGR160" s="79"/>
      <c r="FGS160" s="79"/>
      <c r="FGT160" s="79"/>
      <c r="FGU160" s="79"/>
      <c r="FGV160" s="79"/>
      <c r="FGW160" s="79"/>
      <c r="FGX160" s="79"/>
      <c r="FGY160" s="79"/>
      <c r="FGZ160" s="79"/>
      <c r="FHA160" s="79"/>
      <c r="FHB160" s="79"/>
      <c r="FHC160" s="79"/>
      <c r="FHD160" s="79"/>
      <c r="FHE160" s="79"/>
      <c r="FHF160" s="79"/>
      <c r="FHG160" s="79"/>
      <c r="FHH160" s="79"/>
      <c r="FHI160" s="79"/>
      <c r="FHJ160" s="79"/>
      <c r="FHK160" s="79"/>
      <c r="FHL160" s="79"/>
      <c r="FHM160" s="79"/>
      <c r="FHN160" s="79"/>
      <c r="FHO160" s="79"/>
      <c r="FHP160" s="79"/>
      <c r="FHQ160" s="79"/>
      <c r="FHR160" s="79"/>
      <c r="FHS160" s="79"/>
      <c r="FHT160" s="79"/>
      <c r="FHU160" s="79"/>
      <c r="FHV160" s="79"/>
      <c r="FHW160" s="79"/>
      <c r="FHX160" s="79"/>
      <c r="FHY160" s="79"/>
      <c r="FHZ160" s="79"/>
      <c r="FIA160" s="79"/>
      <c r="FIB160" s="79"/>
      <c r="FIC160" s="79"/>
      <c r="FID160" s="79"/>
      <c r="FIE160" s="79"/>
      <c r="FIF160" s="79"/>
      <c r="FIG160" s="79"/>
      <c r="FIH160" s="79"/>
      <c r="FII160" s="79"/>
      <c r="FIJ160" s="79"/>
      <c r="FIK160" s="79"/>
      <c r="FIL160" s="79"/>
      <c r="FIM160" s="79"/>
      <c r="FIN160" s="79"/>
      <c r="FIO160" s="79"/>
      <c r="FIP160" s="79"/>
      <c r="FIQ160" s="79"/>
      <c r="FIR160" s="79"/>
      <c r="FIS160" s="79"/>
      <c r="FIT160" s="79"/>
      <c r="FIU160" s="79"/>
      <c r="FIV160" s="79"/>
      <c r="FIW160" s="79"/>
      <c r="FIX160" s="79"/>
      <c r="FIY160" s="79"/>
      <c r="FIZ160" s="79"/>
      <c r="FJA160" s="79"/>
      <c r="FJB160" s="79"/>
      <c r="FJC160" s="79"/>
      <c r="FJD160" s="79"/>
      <c r="FJE160" s="79"/>
      <c r="FJF160" s="79"/>
      <c r="FJG160" s="79"/>
      <c r="FJH160" s="79"/>
      <c r="FJI160" s="79"/>
      <c r="FJJ160" s="79"/>
      <c r="FJK160" s="79"/>
      <c r="FJL160" s="79"/>
      <c r="FJM160" s="79"/>
      <c r="FJN160" s="79"/>
      <c r="FJO160" s="79"/>
      <c r="FJP160" s="79"/>
      <c r="FJQ160" s="79"/>
      <c r="FJR160" s="79"/>
      <c r="FJS160" s="79"/>
      <c r="FJT160" s="79"/>
      <c r="FJU160" s="79"/>
      <c r="FJV160" s="79"/>
      <c r="FJW160" s="79"/>
      <c r="FJX160" s="79"/>
      <c r="FJY160" s="79"/>
      <c r="FJZ160" s="79"/>
      <c r="FKA160" s="79"/>
      <c r="FKB160" s="79"/>
      <c r="FKC160" s="79"/>
      <c r="FKD160" s="79"/>
      <c r="FKE160" s="79"/>
      <c r="FKF160" s="79"/>
      <c r="FKG160" s="79"/>
      <c r="FKH160" s="79"/>
      <c r="FKI160" s="79"/>
      <c r="FKJ160" s="79"/>
      <c r="FKK160" s="79"/>
      <c r="FKL160" s="79"/>
      <c r="FKM160" s="79"/>
      <c r="FKN160" s="79"/>
      <c r="FKO160" s="79"/>
      <c r="FKP160" s="79"/>
      <c r="FKQ160" s="79"/>
      <c r="FKR160" s="79"/>
      <c r="FKS160" s="79"/>
      <c r="FKT160" s="79"/>
      <c r="FKU160" s="79"/>
      <c r="FKV160" s="79"/>
      <c r="FKW160" s="79"/>
      <c r="FKX160" s="79"/>
      <c r="FKY160" s="79"/>
      <c r="FKZ160" s="79"/>
      <c r="FLA160" s="79"/>
      <c r="FLB160" s="79"/>
      <c r="FLC160" s="79"/>
      <c r="FLD160" s="79"/>
      <c r="FLE160" s="79"/>
      <c r="FLF160" s="79"/>
      <c r="FLG160" s="79"/>
      <c r="FLH160" s="79"/>
      <c r="FLI160" s="79"/>
      <c r="FLJ160" s="79"/>
      <c r="FLK160" s="79"/>
      <c r="FLL160" s="79"/>
      <c r="FLM160" s="79"/>
      <c r="FLN160" s="79"/>
      <c r="FLO160" s="79"/>
      <c r="FLP160" s="79"/>
      <c r="FLQ160" s="79"/>
      <c r="FLR160" s="79"/>
      <c r="FLS160" s="79"/>
      <c r="FLT160" s="79"/>
      <c r="FLU160" s="79"/>
      <c r="FLV160" s="79"/>
      <c r="FLW160" s="79"/>
      <c r="FLX160" s="79"/>
      <c r="FLY160" s="79"/>
      <c r="FLZ160" s="79"/>
      <c r="FMA160" s="79"/>
      <c r="FMB160" s="79"/>
      <c r="FMC160" s="79"/>
      <c r="FMD160" s="79"/>
      <c r="FME160" s="79"/>
      <c r="FMF160" s="79"/>
      <c r="FMG160" s="79"/>
      <c r="FMH160" s="79"/>
      <c r="FMI160" s="79"/>
      <c r="FMJ160" s="79"/>
      <c r="FMK160" s="79"/>
      <c r="FML160" s="79"/>
      <c r="FMM160" s="79"/>
      <c r="FMN160" s="79"/>
      <c r="FMO160" s="79"/>
      <c r="FMP160" s="79"/>
      <c r="FMQ160" s="79"/>
      <c r="FMR160" s="79"/>
      <c r="FMS160" s="79"/>
      <c r="FMT160" s="79"/>
      <c r="FMU160" s="79"/>
      <c r="FMV160" s="79"/>
      <c r="FMW160" s="79"/>
      <c r="FMX160" s="79"/>
      <c r="FMY160" s="79"/>
      <c r="FMZ160" s="79"/>
      <c r="FNA160" s="79"/>
      <c r="FNB160" s="79"/>
      <c r="FNC160" s="79"/>
      <c r="FND160" s="79"/>
      <c r="FNE160" s="79"/>
      <c r="FNF160" s="79"/>
      <c r="FNG160" s="79"/>
      <c r="FNH160" s="79"/>
      <c r="FNI160" s="79"/>
      <c r="FNJ160" s="79"/>
      <c r="FNK160" s="79"/>
      <c r="FNL160" s="79"/>
      <c r="FNM160" s="79"/>
      <c r="FNN160" s="79"/>
      <c r="FNO160" s="79"/>
      <c r="FNP160" s="79"/>
      <c r="FNQ160" s="79"/>
      <c r="FNR160" s="79"/>
      <c r="FNS160" s="79"/>
      <c r="FNT160" s="79"/>
      <c r="FNU160" s="79"/>
      <c r="FNV160" s="79"/>
      <c r="FNW160" s="79"/>
      <c r="FNX160" s="79"/>
      <c r="FNY160" s="79"/>
      <c r="FNZ160" s="79"/>
      <c r="FOA160" s="79"/>
      <c r="FOB160" s="79"/>
      <c r="FOC160" s="79"/>
      <c r="FOD160" s="79"/>
      <c r="FOE160" s="79"/>
      <c r="FOF160" s="79"/>
      <c r="FOG160" s="79"/>
      <c r="FOH160" s="79"/>
      <c r="FOI160" s="79"/>
      <c r="FOJ160" s="79"/>
      <c r="FOK160" s="79"/>
      <c r="FOL160" s="79"/>
      <c r="FOM160" s="79"/>
      <c r="FON160" s="79"/>
      <c r="FOO160" s="79"/>
      <c r="FOP160" s="79"/>
      <c r="FOQ160" s="79"/>
      <c r="FOR160" s="79"/>
      <c r="FOS160" s="79"/>
      <c r="FOT160" s="79"/>
      <c r="FOU160" s="79"/>
      <c r="FOV160" s="79"/>
      <c r="FOW160" s="79"/>
      <c r="FOX160" s="79"/>
      <c r="FOY160" s="79"/>
      <c r="FOZ160" s="79"/>
      <c r="FPA160" s="79"/>
      <c r="FPB160" s="79"/>
      <c r="FPC160" s="79"/>
      <c r="FPD160" s="79"/>
      <c r="FPE160" s="79"/>
      <c r="FPF160" s="79"/>
      <c r="FPG160" s="79"/>
      <c r="FPH160" s="79"/>
      <c r="FPI160" s="79"/>
      <c r="FPJ160" s="79"/>
      <c r="FPK160" s="79"/>
      <c r="FPL160" s="79"/>
      <c r="FPM160" s="79"/>
      <c r="FPN160" s="79"/>
      <c r="FPO160" s="79"/>
      <c r="FPP160" s="79"/>
      <c r="FPQ160" s="79"/>
      <c r="FPR160" s="79"/>
      <c r="FPS160" s="79"/>
      <c r="FPT160" s="79"/>
      <c r="FPU160" s="79"/>
      <c r="FPV160" s="79"/>
      <c r="FPW160" s="79"/>
      <c r="FPX160" s="79"/>
      <c r="FPY160" s="79"/>
      <c r="FPZ160" s="79"/>
      <c r="FQA160" s="79"/>
      <c r="FQB160" s="79"/>
      <c r="FQC160" s="79"/>
      <c r="FQD160" s="79"/>
      <c r="FQE160" s="79"/>
      <c r="FQF160" s="79"/>
      <c r="FQG160" s="79"/>
      <c r="FQH160" s="79"/>
      <c r="FQI160" s="79"/>
      <c r="FQJ160" s="79"/>
      <c r="FQK160" s="79"/>
      <c r="FQL160" s="79"/>
      <c r="FQM160" s="79"/>
      <c r="FQN160" s="79"/>
      <c r="FQO160" s="79"/>
      <c r="FQP160" s="79"/>
      <c r="FQQ160" s="79"/>
      <c r="FQR160" s="79"/>
      <c r="FQS160" s="79"/>
      <c r="FQT160" s="79"/>
      <c r="FQU160" s="79"/>
      <c r="FQV160" s="79"/>
      <c r="FQW160" s="79"/>
      <c r="FQX160" s="79"/>
      <c r="FQY160" s="79"/>
      <c r="FQZ160" s="79"/>
      <c r="FRA160" s="79"/>
      <c r="FRB160" s="79"/>
      <c r="FRC160" s="79"/>
      <c r="FRD160" s="79"/>
      <c r="FRE160" s="79"/>
      <c r="FRF160" s="79"/>
      <c r="FRG160" s="79"/>
      <c r="FRH160" s="79"/>
      <c r="FRI160" s="79"/>
      <c r="FRJ160" s="79"/>
      <c r="FRK160" s="79"/>
      <c r="FRL160" s="79"/>
      <c r="FRM160" s="79"/>
      <c r="FRN160" s="79"/>
      <c r="FRO160" s="79"/>
      <c r="FRP160" s="79"/>
      <c r="FRQ160" s="79"/>
      <c r="FRR160" s="79"/>
      <c r="FRS160" s="79"/>
      <c r="FRT160" s="79"/>
      <c r="FRU160" s="79"/>
      <c r="FRV160" s="79"/>
      <c r="FRW160" s="79"/>
      <c r="FRX160" s="79"/>
      <c r="FRY160" s="79"/>
      <c r="FRZ160" s="79"/>
      <c r="FSA160" s="79"/>
      <c r="FSB160" s="79"/>
      <c r="FSC160" s="79"/>
      <c r="FSD160" s="79"/>
      <c r="FSE160" s="79"/>
      <c r="FSF160" s="79"/>
      <c r="FSG160" s="79"/>
      <c r="FSH160" s="79"/>
      <c r="FSI160" s="79"/>
      <c r="FSJ160" s="79"/>
      <c r="FSK160" s="79"/>
      <c r="FSL160" s="79"/>
      <c r="FSM160" s="79"/>
      <c r="FSN160" s="79"/>
      <c r="FSO160" s="79"/>
      <c r="FSP160" s="79"/>
      <c r="FSQ160" s="79"/>
      <c r="FSR160" s="79"/>
      <c r="FSS160" s="79"/>
      <c r="FST160" s="79"/>
      <c r="FSU160" s="79"/>
      <c r="FSV160" s="79"/>
      <c r="FSW160" s="79"/>
      <c r="FSX160" s="79"/>
      <c r="FSY160" s="79"/>
      <c r="FSZ160" s="79"/>
      <c r="FTA160" s="79"/>
      <c r="FTB160" s="79"/>
      <c r="FTC160" s="79"/>
      <c r="FTD160" s="79"/>
      <c r="FTE160" s="79"/>
      <c r="FTF160" s="79"/>
      <c r="FTG160" s="79"/>
      <c r="FTH160" s="79"/>
      <c r="FTI160" s="79"/>
      <c r="FTJ160" s="79"/>
      <c r="FTK160" s="79"/>
      <c r="FTL160" s="79"/>
      <c r="FTM160" s="79"/>
      <c r="FTN160" s="79"/>
      <c r="FTO160" s="79"/>
      <c r="FTP160" s="79"/>
      <c r="FTQ160" s="79"/>
      <c r="FTR160" s="79"/>
      <c r="FTS160" s="79"/>
      <c r="FTT160" s="79"/>
      <c r="FTU160" s="79"/>
      <c r="FTV160" s="79"/>
      <c r="FTW160" s="79"/>
      <c r="FTX160" s="79"/>
      <c r="FTY160" s="79"/>
      <c r="FTZ160" s="79"/>
      <c r="FUA160" s="79"/>
      <c r="FUB160" s="79"/>
      <c r="FUC160" s="79"/>
      <c r="FUD160" s="79"/>
      <c r="FUE160" s="79"/>
      <c r="FUF160" s="79"/>
      <c r="FUG160" s="79"/>
      <c r="FUH160" s="79"/>
      <c r="FUI160" s="79"/>
      <c r="FUJ160" s="79"/>
      <c r="FUK160" s="79"/>
      <c r="FUL160" s="79"/>
      <c r="FUM160" s="79"/>
      <c r="FUN160" s="79"/>
      <c r="FUO160" s="79"/>
      <c r="FUP160" s="79"/>
      <c r="FUQ160" s="79"/>
      <c r="FUR160" s="79"/>
      <c r="FUS160" s="79"/>
      <c r="FUT160" s="79"/>
      <c r="FUU160" s="79"/>
      <c r="FUV160" s="79"/>
      <c r="FUW160" s="79"/>
      <c r="FUX160" s="79"/>
      <c r="FUY160" s="79"/>
      <c r="FUZ160" s="79"/>
      <c r="FVA160" s="79"/>
      <c r="FVB160" s="79"/>
      <c r="FVC160" s="79"/>
      <c r="FVD160" s="79"/>
      <c r="FVE160" s="79"/>
      <c r="FVF160" s="79"/>
      <c r="FVG160" s="79"/>
      <c r="FVH160" s="79"/>
      <c r="FVI160" s="79"/>
      <c r="FVJ160" s="79"/>
      <c r="FVK160" s="79"/>
      <c r="FVL160" s="79"/>
      <c r="FVM160" s="79"/>
      <c r="FVN160" s="79"/>
      <c r="FVO160" s="79"/>
      <c r="FVP160" s="79"/>
      <c r="FVQ160" s="79"/>
      <c r="FVR160" s="79"/>
      <c r="FVS160" s="79"/>
      <c r="FVT160" s="79"/>
      <c r="FVU160" s="79"/>
      <c r="FVV160" s="79"/>
      <c r="FVW160" s="79"/>
      <c r="FVX160" s="79"/>
      <c r="FVY160" s="79"/>
      <c r="FVZ160" s="79"/>
      <c r="FWA160" s="79"/>
      <c r="FWB160" s="79"/>
      <c r="FWC160" s="79"/>
      <c r="FWD160" s="79"/>
      <c r="FWE160" s="79"/>
      <c r="FWF160" s="79"/>
      <c r="FWG160" s="79"/>
      <c r="FWH160" s="79"/>
      <c r="FWI160" s="79"/>
      <c r="FWJ160" s="79"/>
      <c r="FWK160" s="79"/>
      <c r="FWL160" s="79"/>
      <c r="FWM160" s="79"/>
      <c r="FWN160" s="79"/>
      <c r="FWO160" s="79"/>
      <c r="FWP160" s="79"/>
      <c r="FWQ160" s="79"/>
      <c r="FWR160" s="79"/>
      <c r="FWS160" s="79"/>
      <c r="FWT160" s="79"/>
      <c r="FWU160" s="79"/>
      <c r="FWV160" s="79"/>
      <c r="FWW160" s="79"/>
      <c r="FWX160" s="79"/>
      <c r="FWY160" s="79"/>
      <c r="FWZ160" s="79"/>
      <c r="FXA160" s="79"/>
      <c r="FXB160" s="79"/>
      <c r="FXC160" s="79"/>
      <c r="FXD160" s="79"/>
      <c r="FXE160" s="79"/>
      <c r="FXF160" s="79"/>
      <c r="FXG160" s="79"/>
      <c r="FXH160" s="79"/>
      <c r="FXI160" s="79"/>
      <c r="FXJ160" s="79"/>
      <c r="FXK160" s="79"/>
      <c r="FXL160" s="79"/>
      <c r="FXM160" s="79"/>
      <c r="FXN160" s="79"/>
      <c r="FXO160" s="79"/>
      <c r="FXP160" s="79"/>
      <c r="FXQ160" s="79"/>
      <c r="FXR160" s="79"/>
      <c r="FXS160" s="79"/>
      <c r="FXT160" s="79"/>
      <c r="FXU160" s="79"/>
      <c r="FXV160" s="79"/>
      <c r="FXW160" s="79"/>
      <c r="FXX160" s="79"/>
      <c r="FXY160" s="79"/>
      <c r="FXZ160" s="79"/>
      <c r="FYA160" s="79"/>
      <c r="FYB160" s="79"/>
      <c r="FYC160" s="79"/>
      <c r="FYD160" s="79"/>
      <c r="FYE160" s="79"/>
      <c r="FYF160" s="79"/>
      <c r="FYG160" s="79"/>
      <c r="FYH160" s="79"/>
      <c r="FYI160" s="79"/>
      <c r="FYJ160" s="79"/>
      <c r="FYK160" s="79"/>
      <c r="FYL160" s="79"/>
      <c r="FYM160" s="79"/>
      <c r="FYN160" s="79"/>
      <c r="FYO160" s="79"/>
      <c r="FYP160" s="79"/>
      <c r="FYQ160" s="79"/>
      <c r="FYR160" s="79"/>
      <c r="FYS160" s="79"/>
      <c r="FYT160" s="79"/>
      <c r="FYU160" s="79"/>
      <c r="FYV160" s="79"/>
      <c r="FYW160" s="79"/>
      <c r="FYX160" s="79"/>
      <c r="FYY160" s="79"/>
      <c r="FYZ160" s="79"/>
      <c r="FZA160" s="79"/>
      <c r="FZB160" s="79"/>
      <c r="FZC160" s="79"/>
      <c r="FZD160" s="79"/>
      <c r="FZE160" s="79"/>
      <c r="FZF160" s="79"/>
      <c r="FZG160" s="79"/>
      <c r="FZH160" s="79"/>
      <c r="FZI160" s="79"/>
      <c r="FZJ160" s="79"/>
      <c r="FZK160" s="79"/>
      <c r="FZL160" s="79"/>
      <c r="FZM160" s="79"/>
      <c r="FZN160" s="79"/>
      <c r="FZO160" s="79"/>
      <c r="FZP160" s="79"/>
      <c r="FZQ160" s="79"/>
      <c r="FZR160" s="79"/>
      <c r="FZS160" s="79"/>
      <c r="FZT160" s="79"/>
      <c r="FZU160" s="79"/>
      <c r="FZV160" s="79"/>
      <c r="FZW160" s="79"/>
      <c r="FZX160" s="79"/>
      <c r="FZY160" s="79"/>
      <c r="FZZ160" s="79"/>
      <c r="GAA160" s="79"/>
      <c r="GAB160" s="79"/>
      <c r="GAC160" s="79"/>
      <c r="GAD160" s="79"/>
      <c r="GAE160" s="79"/>
      <c r="GAF160" s="79"/>
      <c r="GAG160" s="79"/>
      <c r="GAH160" s="79"/>
      <c r="GAI160" s="79"/>
      <c r="GAJ160" s="79"/>
      <c r="GAK160" s="79"/>
      <c r="GAL160" s="79"/>
      <c r="GAM160" s="79"/>
      <c r="GAN160" s="79"/>
      <c r="GAO160" s="79"/>
      <c r="GAP160" s="79"/>
      <c r="GAQ160" s="79"/>
      <c r="GAR160" s="79"/>
      <c r="GAS160" s="79"/>
      <c r="GAT160" s="79"/>
      <c r="GAU160" s="79"/>
      <c r="GAV160" s="79"/>
      <c r="GAW160" s="79"/>
      <c r="GAX160" s="79"/>
      <c r="GAY160" s="79"/>
      <c r="GAZ160" s="79"/>
      <c r="GBA160" s="79"/>
      <c r="GBB160" s="79"/>
      <c r="GBC160" s="79"/>
      <c r="GBD160" s="79"/>
      <c r="GBE160" s="79"/>
      <c r="GBF160" s="79"/>
      <c r="GBG160" s="79"/>
      <c r="GBH160" s="79"/>
      <c r="GBI160" s="79"/>
      <c r="GBJ160" s="79"/>
      <c r="GBK160" s="79"/>
      <c r="GBL160" s="79"/>
      <c r="GBM160" s="79"/>
      <c r="GBN160" s="79"/>
      <c r="GBO160" s="79"/>
      <c r="GBP160" s="79"/>
      <c r="GBQ160" s="79"/>
      <c r="GBR160" s="79"/>
      <c r="GBS160" s="79"/>
      <c r="GBT160" s="79"/>
      <c r="GBU160" s="79"/>
      <c r="GBV160" s="79"/>
      <c r="GBW160" s="79"/>
      <c r="GBX160" s="79"/>
      <c r="GBY160" s="79"/>
      <c r="GBZ160" s="79"/>
      <c r="GCA160" s="79"/>
      <c r="GCB160" s="79"/>
      <c r="GCC160" s="79"/>
      <c r="GCD160" s="79"/>
      <c r="GCE160" s="79"/>
      <c r="GCF160" s="79"/>
      <c r="GCG160" s="79"/>
      <c r="GCH160" s="79"/>
      <c r="GCI160" s="79"/>
      <c r="GCJ160" s="79"/>
      <c r="GCK160" s="79"/>
      <c r="GCL160" s="79"/>
      <c r="GCM160" s="79"/>
      <c r="GCN160" s="79"/>
      <c r="GCO160" s="79"/>
      <c r="GCP160" s="79"/>
      <c r="GCQ160" s="79"/>
      <c r="GCR160" s="79"/>
      <c r="GCS160" s="79"/>
      <c r="GCT160" s="79"/>
      <c r="GCU160" s="79"/>
      <c r="GCV160" s="79"/>
      <c r="GCW160" s="79"/>
      <c r="GCX160" s="79"/>
      <c r="GCY160" s="79"/>
      <c r="GCZ160" s="79"/>
      <c r="GDA160" s="79"/>
      <c r="GDB160" s="79"/>
      <c r="GDC160" s="79"/>
      <c r="GDD160" s="79"/>
      <c r="GDE160" s="79"/>
      <c r="GDF160" s="79"/>
      <c r="GDG160" s="79"/>
      <c r="GDH160" s="79"/>
      <c r="GDI160" s="79"/>
      <c r="GDJ160" s="79"/>
      <c r="GDK160" s="79"/>
      <c r="GDL160" s="79"/>
      <c r="GDM160" s="79"/>
      <c r="GDN160" s="79"/>
      <c r="GDO160" s="79"/>
      <c r="GDP160" s="79"/>
      <c r="GDQ160" s="79"/>
      <c r="GDR160" s="79"/>
      <c r="GDS160" s="79"/>
      <c r="GDT160" s="79"/>
      <c r="GDU160" s="79"/>
      <c r="GDV160" s="79"/>
      <c r="GDW160" s="79"/>
      <c r="GDX160" s="79"/>
      <c r="GDY160" s="79"/>
      <c r="GDZ160" s="79"/>
      <c r="GEA160" s="79"/>
      <c r="GEB160" s="79"/>
      <c r="GEC160" s="79"/>
      <c r="GED160" s="79"/>
      <c r="GEE160" s="79"/>
      <c r="GEF160" s="79"/>
      <c r="GEG160" s="79"/>
      <c r="GEH160" s="79"/>
      <c r="GEI160" s="79"/>
      <c r="GEJ160" s="79"/>
      <c r="GEK160" s="79"/>
      <c r="GEL160" s="79"/>
      <c r="GEM160" s="79"/>
      <c r="GEN160" s="79"/>
      <c r="GEO160" s="79"/>
      <c r="GEP160" s="79"/>
      <c r="GEQ160" s="79"/>
      <c r="GER160" s="79"/>
      <c r="GES160" s="79"/>
      <c r="GET160" s="79"/>
      <c r="GEU160" s="79"/>
      <c r="GEV160" s="79"/>
      <c r="GEW160" s="79"/>
      <c r="GEX160" s="79"/>
      <c r="GEY160" s="79"/>
      <c r="GEZ160" s="79"/>
      <c r="GFA160" s="79"/>
      <c r="GFB160" s="79"/>
      <c r="GFC160" s="79"/>
      <c r="GFD160" s="79"/>
      <c r="GFE160" s="79"/>
      <c r="GFF160" s="79"/>
      <c r="GFG160" s="79"/>
      <c r="GFH160" s="79"/>
      <c r="GFI160" s="79"/>
      <c r="GFJ160" s="79"/>
      <c r="GFK160" s="79"/>
      <c r="GFL160" s="79"/>
      <c r="GFM160" s="79"/>
      <c r="GFN160" s="79"/>
      <c r="GFO160" s="79"/>
      <c r="GFP160" s="79"/>
      <c r="GFQ160" s="79"/>
      <c r="GFR160" s="79"/>
      <c r="GFS160" s="79"/>
      <c r="GFT160" s="79"/>
      <c r="GFU160" s="79"/>
      <c r="GFV160" s="79"/>
      <c r="GFW160" s="79"/>
      <c r="GFX160" s="79"/>
      <c r="GFY160" s="79"/>
      <c r="GFZ160" s="79"/>
      <c r="GGA160" s="79"/>
      <c r="GGB160" s="79"/>
      <c r="GGC160" s="79"/>
      <c r="GGD160" s="79"/>
      <c r="GGE160" s="79"/>
      <c r="GGF160" s="79"/>
      <c r="GGG160" s="79"/>
      <c r="GGH160" s="79"/>
      <c r="GGI160" s="79"/>
      <c r="GGJ160" s="79"/>
      <c r="GGK160" s="79"/>
      <c r="GGL160" s="79"/>
      <c r="GGM160" s="79"/>
      <c r="GGN160" s="79"/>
      <c r="GGO160" s="79"/>
      <c r="GGP160" s="79"/>
      <c r="GGQ160" s="79"/>
      <c r="GGR160" s="79"/>
      <c r="GGS160" s="79"/>
      <c r="GGT160" s="79"/>
      <c r="GGU160" s="79"/>
      <c r="GGV160" s="79"/>
      <c r="GGW160" s="79"/>
      <c r="GGX160" s="79"/>
      <c r="GGY160" s="79"/>
      <c r="GGZ160" s="79"/>
      <c r="GHA160" s="79"/>
      <c r="GHB160" s="79"/>
      <c r="GHC160" s="79"/>
      <c r="GHD160" s="79"/>
      <c r="GHE160" s="79"/>
      <c r="GHF160" s="79"/>
      <c r="GHG160" s="79"/>
      <c r="GHH160" s="79"/>
      <c r="GHI160" s="79"/>
      <c r="GHJ160" s="79"/>
      <c r="GHK160" s="79"/>
      <c r="GHL160" s="79"/>
      <c r="GHM160" s="79"/>
      <c r="GHN160" s="79"/>
      <c r="GHO160" s="79"/>
      <c r="GHP160" s="79"/>
      <c r="GHQ160" s="79"/>
      <c r="GHR160" s="79"/>
      <c r="GHS160" s="79"/>
      <c r="GHT160" s="79"/>
      <c r="GHU160" s="79"/>
      <c r="GHV160" s="79"/>
      <c r="GHW160" s="79"/>
      <c r="GHX160" s="79"/>
      <c r="GHY160" s="79"/>
      <c r="GHZ160" s="79"/>
      <c r="GIA160" s="79"/>
      <c r="GIB160" s="79"/>
      <c r="GIC160" s="79"/>
      <c r="GID160" s="79"/>
      <c r="GIE160" s="79"/>
      <c r="GIF160" s="79"/>
      <c r="GIG160" s="79"/>
      <c r="GIH160" s="79"/>
      <c r="GII160" s="79"/>
      <c r="GIJ160" s="79"/>
      <c r="GIK160" s="79"/>
      <c r="GIL160" s="79"/>
      <c r="GIM160" s="79"/>
      <c r="GIN160" s="79"/>
      <c r="GIO160" s="79"/>
      <c r="GIP160" s="79"/>
      <c r="GIQ160" s="79"/>
      <c r="GIR160" s="79"/>
      <c r="GIS160" s="79"/>
      <c r="GIT160" s="79"/>
      <c r="GIU160" s="79"/>
      <c r="GIV160" s="79"/>
      <c r="GIW160" s="79"/>
      <c r="GIX160" s="79"/>
      <c r="GIY160" s="79"/>
      <c r="GIZ160" s="79"/>
      <c r="GJA160" s="79"/>
      <c r="GJB160" s="79"/>
      <c r="GJC160" s="79"/>
      <c r="GJD160" s="79"/>
      <c r="GJE160" s="79"/>
      <c r="GJF160" s="79"/>
      <c r="GJG160" s="79"/>
      <c r="GJH160" s="79"/>
      <c r="GJI160" s="79"/>
      <c r="GJJ160" s="79"/>
      <c r="GJK160" s="79"/>
      <c r="GJL160" s="79"/>
      <c r="GJM160" s="79"/>
      <c r="GJN160" s="79"/>
      <c r="GJO160" s="79"/>
      <c r="GJP160" s="79"/>
      <c r="GJQ160" s="79"/>
      <c r="GJR160" s="79"/>
      <c r="GJS160" s="79"/>
      <c r="GJT160" s="79"/>
      <c r="GJU160" s="79"/>
      <c r="GJV160" s="79"/>
      <c r="GJW160" s="79"/>
      <c r="GJX160" s="79"/>
      <c r="GJY160" s="79"/>
      <c r="GJZ160" s="79"/>
      <c r="GKA160" s="79"/>
      <c r="GKB160" s="79"/>
      <c r="GKC160" s="79"/>
      <c r="GKD160" s="79"/>
      <c r="GKE160" s="79"/>
      <c r="GKF160" s="79"/>
      <c r="GKG160" s="79"/>
      <c r="GKH160" s="79"/>
      <c r="GKI160" s="79"/>
      <c r="GKJ160" s="79"/>
      <c r="GKK160" s="79"/>
      <c r="GKL160" s="79"/>
      <c r="GKM160" s="79"/>
      <c r="GKN160" s="79"/>
      <c r="GKO160" s="79"/>
      <c r="GKP160" s="79"/>
      <c r="GKQ160" s="79"/>
      <c r="GKR160" s="79"/>
      <c r="GKS160" s="79"/>
      <c r="GKT160" s="79"/>
      <c r="GKU160" s="79"/>
      <c r="GKV160" s="79"/>
      <c r="GKW160" s="79"/>
      <c r="GKX160" s="79"/>
      <c r="GKY160" s="79"/>
      <c r="GKZ160" s="79"/>
      <c r="GLA160" s="79"/>
      <c r="GLB160" s="79"/>
      <c r="GLC160" s="79"/>
      <c r="GLD160" s="79"/>
      <c r="GLE160" s="79"/>
      <c r="GLF160" s="79"/>
      <c r="GLG160" s="79"/>
      <c r="GLH160" s="79"/>
      <c r="GLI160" s="79"/>
      <c r="GLJ160" s="79"/>
      <c r="GLK160" s="79"/>
      <c r="GLL160" s="79"/>
      <c r="GLM160" s="79"/>
      <c r="GLN160" s="79"/>
      <c r="GLO160" s="79"/>
      <c r="GLP160" s="79"/>
      <c r="GLQ160" s="79"/>
      <c r="GLR160" s="79"/>
      <c r="GLS160" s="79"/>
      <c r="GLT160" s="79"/>
      <c r="GLU160" s="79"/>
      <c r="GLV160" s="79"/>
      <c r="GLW160" s="79"/>
      <c r="GLX160" s="79"/>
      <c r="GLY160" s="79"/>
      <c r="GLZ160" s="79"/>
      <c r="GMA160" s="79"/>
      <c r="GMB160" s="79"/>
      <c r="GMC160" s="79"/>
      <c r="GMD160" s="79"/>
      <c r="GME160" s="79"/>
      <c r="GMF160" s="79"/>
      <c r="GMG160" s="79"/>
      <c r="GMH160" s="79"/>
      <c r="GMI160" s="79"/>
      <c r="GMJ160" s="79"/>
      <c r="GMK160" s="79"/>
      <c r="GML160" s="79"/>
      <c r="GMM160" s="79"/>
      <c r="GMN160" s="79"/>
      <c r="GMO160" s="79"/>
      <c r="GMP160" s="79"/>
      <c r="GMQ160" s="79"/>
      <c r="GMR160" s="79"/>
      <c r="GMS160" s="79"/>
      <c r="GMT160" s="79"/>
      <c r="GMU160" s="79"/>
      <c r="GMV160" s="79"/>
      <c r="GMW160" s="79"/>
      <c r="GMX160" s="79"/>
      <c r="GMY160" s="79"/>
      <c r="GMZ160" s="79"/>
      <c r="GNA160" s="79"/>
      <c r="GNB160" s="79"/>
      <c r="GNC160" s="79"/>
      <c r="GND160" s="79"/>
      <c r="GNE160" s="79"/>
      <c r="GNF160" s="79"/>
      <c r="GNG160" s="79"/>
      <c r="GNH160" s="79"/>
      <c r="GNI160" s="79"/>
      <c r="GNJ160" s="79"/>
      <c r="GNK160" s="79"/>
      <c r="GNL160" s="79"/>
      <c r="GNM160" s="79"/>
      <c r="GNN160" s="79"/>
      <c r="GNO160" s="79"/>
      <c r="GNP160" s="79"/>
      <c r="GNQ160" s="79"/>
      <c r="GNR160" s="79"/>
      <c r="GNS160" s="79"/>
      <c r="GNT160" s="79"/>
      <c r="GNU160" s="79"/>
      <c r="GNV160" s="79"/>
      <c r="GNW160" s="79"/>
      <c r="GNX160" s="79"/>
      <c r="GNY160" s="79"/>
      <c r="GNZ160" s="79"/>
      <c r="GOA160" s="79"/>
      <c r="GOB160" s="79"/>
      <c r="GOC160" s="79"/>
      <c r="GOD160" s="79"/>
      <c r="GOE160" s="79"/>
      <c r="GOF160" s="79"/>
      <c r="GOG160" s="79"/>
      <c r="GOH160" s="79"/>
      <c r="GOI160" s="79"/>
      <c r="GOJ160" s="79"/>
      <c r="GOK160" s="79"/>
      <c r="GOL160" s="79"/>
      <c r="GOM160" s="79"/>
      <c r="GON160" s="79"/>
      <c r="GOO160" s="79"/>
      <c r="GOP160" s="79"/>
      <c r="GOQ160" s="79"/>
      <c r="GOR160" s="79"/>
      <c r="GOS160" s="79"/>
      <c r="GOT160" s="79"/>
      <c r="GOU160" s="79"/>
      <c r="GOV160" s="79"/>
      <c r="GOW160" s="79"/>
      <c r="GOX160" s="79"/>
      <c r="GOY160" s="79"/>
      <c r="GOZ160" s="79"/>
      <c r="GPA160" s="79"/>
      <c r="GPB160" s="79"/>
      <c r="GPC160" s="79"/>
      <c r="GPD160" s="79"/>
      <c r="GPE160" s="79"/>
      <c r="GPF160" s="79"/>
      <c r="GPG160" s="79"/>
      <c r="GPH160" s="79"/>
      <c r="GPI160" s="79"/>
      <c r="GPJ160" s="79"/>
      <c r="GPK160" s="79"/>
      <c r="GPL160" s="79"/>
      <c r="GPM160" s="79"/>
      <c r="GPN160" s="79"/>
      <c r="GPO160" s="79"/>
      <c r="GPP160" s="79"/>
      <c r="GPQ160" s="79"/>
      <c r="GPR160" s="79"/>
      <c r="GPS160" s="79"/>
      <c r="GPT160" s="79"/>
      <c r="GPU160" s="79"/>
      <c r="GPV160" s="79"/>
      <c r="GPW160" s="79"/>
      <c r="GPX160" s="79"/>
      <c r="GPY160" s="79"/>
      <c r="GPZ160" s="79"/>
      <c r="GQA160" s="79"/>
      <c r="GQB160" s="79"/>
      <c r="GQC160" s="79"/>
      <c r="GQD160" s="79"/>
      <c r="GQE160" s="79"/>
      <c r="GQF160" s="79"/>
      <c r="GQG160" s="79"/>
      <c r="GQH160" s="79"/>
      <c r="GQI160" s="79"/>
      <c r="GQJ160" s="79"/>
      <c r="GQK160" s="79"/>
      <c r="GQL160" s="79"/>
      <c r="GQM160" s="79"/>
      <c r="GQN160" s="79"/>
      <c r="GQO160" s="79"/>
      <c r="GQP160" s="79"/>
      <c r="GQQ160" s="79"/>
      <c r="GQR160" s="79"/>
      <c r="GQS160" s="79"/>
      <c r="GQT160" s="79"/>
      <c r="GQU160" s="79"/>
      <c r="GQV160" s="79"/>
      <c r="GQW160" s="79"/>
      <c r="GQX160" s="79"/>
      <c r="GQY160" s="79"/>
      <c r="GQZ160" s="79"/>
      <c r="GRA160" s="79"/>
      <c r="GRB160" s="79"/>
      <c r="GRC160" s="79"/>
      <c r="GRD160" s="79"/>
      <c r="GRE160" s="79"/>
      <c r="GRF160" s="79"/>
      <c r="GRG160" s="79"/>
      <c r="GRH160" s="79"/>
      <c r="GRI160" s="79"/>
      <c r="GRJ160" s="79"/>
      <c r="GRK160" s="79"/>
      <c r="GRL160" s="79"/>
      <c r="GRM160" s="79"/>
      <c r="GRN160" s="79"/>
      <c r="GRO160" s="79"/>
      <c r="GRP160" s="79"/>
      <c r="GRQ160" s="79"/>
      <c r="GRR160" s="79"/>
      <c r="GRS160" s="79"/>
      <c r="GRT160" s="79"/>
      <c r="GRU160" s="79"/>
      <c r="GRV160" s="79"/>
      <c r="GRW160" s="79"/>
      <c r="GRX160" s="79"/>
      <c r="GRY160" s="79"/>
      <c r="GRZ160" s="79"/>
      <c r="GSA160" s="79"/>
      <c r="GSB160" s="79"/>
      <c r="GSC160" s="79"/>
      <c r="GSD160" s="79"/>
      <c r="GSE160" s="79"/>
      <c r="GSF160" s="79"/>
      <c r="GSG160" s="79"/>
      <c r="GSH160" s="79"/>
      <c r="GSI160" s="79"/>
      <c r="GSJ160" s="79"/>
      <c r="GSK160" s="79"/>
      <c r="GSL160" s="79"/>
      <c r="GSM160" s="79"/>
      <c r="GSN160" s="79"/>
      <c r="GSO160" s="79"/>
      <c r="GSP160" s="79"/>
      <c r="GSQ160" s="79"/>
      <c r="GSR160" s="79"/>
      <c r="GSS160" s="79"/>
      <c r="GST160" s="79"/>
      <c r="GSU160" s="79"/>
      <c r="GSV160" s="79"/>
      <c r="GSW160" s="79"/>
      <c r="GSX160" s="79"/>
      <c r="GSY160" s="79"/>
      <c r="GSZ160" s="79"/>
      <c r="GTA160" s="79"/>
      <c r="GTB160" s="79"/>
      <c r="GTC160" s="79"/>
      <c r="GTD160" s="79"/>
      <c r="GTE160" s="79"/>
      <c r="GTF160" s="79"/>
      <c r="GTG160" s="79"/>
      <c r="GTH160" s="79"/>
      <c r="GTI160" s="79"/>
      <c r="GTJ160" s="79"/>
      <c r="GTK160" s="79"/>
      <c r="GTL160" s="79"/>
      <c r="GTM160" s="79"/>
      <c r="GTN160" s="79"/>
      <c r="GTO160" s="79"/>
      <c r="GTP160" s="79"/>
      <c r="GTQ160" s="79"/>
      <c r="GTR160" s="79"/>
      <c r="GTS160" s="79"/>
      <c r="GTT160" s="79"/>
      <c r="GTU160" s="79"/>
      <c r="GTV160" s="79"/>
      <c r="GTW160" s="79"/>
      <c r="GTX160" s="79"/>
      <c r="GTY160" s="79"/>
      <c r="GTZ160" s="79"/>
      <c r="GUA160" s="79"/>
      <c r="GUB160" s="79"/>
      <c r="GUC160" s="79"/>
      <c r="GUD160" s="79"/>
      <c r="GUE160" s="79"/>
      <c r="GUF160" s="79"/>
      <c r="GUG160" s="79"/>
      <c r="GUH160" s="79"/>
      <c r="GUI160" s="79"/>
      <c r="GUJ160" s="79"/>
      <c r="GUK160" s="79"/>
      <c r="GUL160" s="79"/>
      <c r="GUM160" s="79"/>
      <c r="GUN160" s="79"/>
      <c r="GUO160" s="79"/>
      <c r="GUP160" s="79"/>
      <c r="GUQ160" s="79"/>
      <c r="GUR160" s="79"/>
      <c r="GUS160" s="79"/>
      <c r="GUT160" s="79"/>
      <c r="GUU160" s="79"/>
      <c r="GUV160" s="79"/>
      <c r="GUW160" s="79"/>
      <c r="GUX160" s="79"/>
      <c r="GUY160" s="79"/>
      <c r="GUZ160" s="79"/>
      <c r="GVA160" s="79"/>
      <c r="GVB160" s="79"/>
      <c r="GVC160" s="79"/>
      <c r="GVD160" s="79"/>
      <c r="GVE160" s="79"/>
      <c r="GVF160" s="79"/>
      <c r="GVG160" s="79"/>
      <c r="GVH160" s="79"/>
      <c r="GVI160" s="79"/>
      <c r="GVJ160" s="79"/>
      <c r="GVK160" s="79"/>
      <c r="GVL160" s="79"/>
      <c r="GVM160" s="79"/>
      <c r="GVN160" s="79"/>
      <c r="GVO160" s="79"/>
      <c r="GVP160" s="79"/>
      <c r="GVQ160" s="79"/>
      <c r="GVR160" s="79"/>
      <c r="GVS160" s="79"/>
      <c r="GVT160" s="79"/>
      <c r="GVU160" s="79"/>
      <c r="GVV160" s="79"/>
      <c r="GVW160" s="79"/>
      <c r="GVX160" s="79"/>
      <c r="GVY160" s="79"/>
      <c r="GVZ160" s="79"/>
      <c r="GWA160" s="79"/>
      <c r="GWB160" s="79"/>
      <c r="GWC160" s="79"/>
      <c r="GWD160" s="79"/>
      <c r="GWE160" s="79"/>
      <c r="GWF160" s="79"/>
      <c r="GWG160" s="79"/>
      <c r="GWH160" s="79"/>
      <c r="GWI160" s="79"/>
      <c r="GWJ160" s="79"/>
      <c r="GWK160" s="79"/>
      <c r="GWL160" s="79"/>
      <c r="GWM160" s="79"/>
      <c r="GWN160" s="79"/>
      <c r="GWO160" s="79"/>
      <c r="GWP160" s="79"/>
      <c r="GWQ160" s="79"/>
      <c r="GWR160" s="79"/>
      <c r="GWS160" s="79"/>
      <c r="GWT160" s="79"/>
      <c r="GWU160" s="79"/>
      <c r="GWV160" s="79"/>
      <c r="GWW160" s="79"/>
      <c r="GWX160" s="79"/>
      <c r="GWY160" s="79"/>
      <c r="GWZ160" s="79"/>
      <c r="GXA160" s="79"/>
      <c r="GXB160" s="79"/>
      <c r="GXC160" s="79"/>
      <c r="GXD160" s="79"/>
      <c r="GXE160" s="79"/>
      <c r="GXF160" s="79"/>
      <c r="GXG160" s="79"/>
      <c r="GXH160" s="79"/>
      <c r="GXI160" s="79"/>
      <c r="GXJ160" s="79"/>
      <c r="GXK160" s="79"/>
      <c r="GXL160" s="79"/>
      <c r="GXM160" s="79"/>
      <c r="GXN160" s="79"/>
      <c r="GXO160" s="79"/>
      <c r="GXP160" s="79"/>
      <c r="GXQ160" s="79"/>
      <c r="GXR160" s="79"/>
      <c r="GXS160" s="79"/>
      <c r="GXT160" s="79"/>
      <c r="GXU160" s="79"/>
      <c r="GXV160" s="79"/>
      <c r="GXW160" s="79"/>
      <c r="GXX160" s="79"/>
      <c r="GXY160" s="79"/>
      <c r="GXZ160" s="79"/>
      <c r="GYA160" s="79"/>
      <c r="GYB160" s="79"/>
      <c r="GYC160" s="79"/>
      <c r="GYD160" s="79"/>
      <c r="GYE160" s="79"/>
      <c r="GYF160" s="79"/>
      <c r="GYG160" s="79"/>
      <c r="GYH160" s="79"/>
      <c r="GYI160" s="79"/>
      <c r="GYJ160" s="79"/>
      <c r="GYK160" s="79"/>
      <c r="GYL160" s="79"/>
      <c r="GYM160" s="79"/>
      <c r="GYN160" s="79"/>
      <c r="GYO160" s="79"/>
      <c r="GYP160" s="79"/>
      <c r="GYQ160" s="79"/>
      <c r="GYR160" s="79"/>
      <c r="GYS160" s="79"/>
      <c r="GYT160" s="79"/>
      <c r="GYU160" s="79"/>
      <c r="GYV160" s="79"/>
      <c r="GYW160" s="79"/>
      <c r="GYX160" s="79"/>
      <c r="GYY160" s="79"/>
      <c r="GYZ160" s="79"/>
      <c r="GZA160" s="79"/>
      <c r="GZB160" s="79"/>
      <c r="GZC160" s="79"/>
      <c r="GZD160" s="79"/>
      <c r="GZE160" s="79"/>
      <c r="GZF160" s="79"/>
      <c r="GZG160" s="79"/>
      <c r="GZH160" s="79"/>
      <c r="GZI160" s="79"/>
      <c r="GZJ160" s="79"/>
      <c r="GZK160" s="79"/>
      <c r="GZL160" s="79"/>
      <c r="GZM160" s="79"/>
      <c r="GZN160" s="79"/>
      <c r="GZO160" s="79"/>
      <c r="GZP160" s="79"/>
      <c r="GZQ160" s="79"/>
      <c r="GZR160" s="79"/>
      <c r="GZS160" s="79"/>
      <c r="GZT160" s="79"/>
      <c r="GZU160" s="79"/>
      <c r="GZV160" s="79"/>
      <c r="GZW160" s="79"/>
      <c r="GZX160" s="79"/>
      <c r="GZY160" s="79"/>
      <c r="GZZ160" s="79"/>
      <c r="HAA160" s="79"/>
      <c r="HAB160" s="79"/>
      <c r="HAC160" s="79"/>
      <c r="HAD160" s="79"/>
      <c r="HAE160" s="79"/>
      <c r="HAF160" s="79"/>
      <c r="HAG160" s="79"/>
      <c r="HAH160" s="79"/>
      <c r="HAI160" s="79"/>
      <c r="HAJ160" s="79"/>
      <c r="HAK160" s="79"/>
      <c r="HAL160" s="79"/>
      <c r="HAM160" s="79"/>
      <c r="HAN160" s="79"/>
      <c r="HAO160" s="79"/>
      <c r="HAP160" s="79"/>
      <c r="HAQ160" s="79"/>
      <c r="HAR160" s="79"/>
      <c r="HAS160" s="79"/>
      <c r="HAT160" s="79"/>
      <c r="HAU160" s="79"/>
      <c r="HAV160" s="79"/>
      <c r="HAW160" s="79"/>
      <c r="HAX160" s="79"/>
      <c r="HAY160" s="79"/>
      <c r="HAZ160" s="79"/>
      <c r="HBA160" s="79"/>
      <c r="HBB160" s="79"/>
      <c r="HBC160" s="79"/>
      <c r="HBD160" s="79"/>
      <c r="HBE160" s="79"/>
      <c r="HBF160" s="79"/>
      <c r="HBG160" s="79"/>
      <c r="HBH160" s="79"/>
      <c r="HBI160" s="79"/>
      <c r="HBJ160" s="79"/>
      <c r="HBK160" s="79"/>
      <c r="HBL160" s="79"/>
      <c r="HBM160" s="79"/>
      <c r="HBN160" s="79"/>
      <c r="HBO160" s="79"/>
      <c r="HBP160" s="79"/>
      <c r="HBQ160" s="79"/>
      <c r="HBR160" s="79"/>
      <c r="HBS160" s="79"/>
      <c r="HBT160" s="79"/>
      <c r="HBU160" s="79"/>
      <c r="HBV160" s="79"/>
      <c r="HBW160" s="79"/>
      <c r="HBX160" s="79"/>
      <c r="HBY160" s="79"/>
      <c r="HBZ160" s="79"/>
      <c r="HCA160" s="79"/>
      <c r="HCB160" s="79"/>
      <c r="HCC160" s="79"/>
      <c r="HCD160" s="79"/>
      <c r="HCE160" s="79"/>
      <c r="HCF160" s="79"/>
      <c r="HCG160" s="79"/>
      <c r="HCH160" s="79"/>
      <c r="HCI160" s="79"/>
      <c r="HCJ160" s="79"/>
      <c r="HCK160" s="79"/>
      <c r="HCL160" s="79"/>
      <c r="HCM160" s="79"/>
      <c r="HCN160" s="79"/>
      <c r="HCO160" s="79"/>
      <c r="HCP160" s="79"/>
      <c r="HCQ160" s="79"/>
      <c r="HCR160" s="79"/>
      <c r="HCS160" s="79"/>
      <c r="HCT160" s="79"/>
      <c r="HCU160" s="79"/>
      <c r="HCV160" s="79"/>
      <c r="HCW160" s="79"/>
      <c r="HCX160" s="79"/>
      <c r="HCY160" s="79"/>
      <c r="HCZ160" s="79"/>
      <c r="HDA160" s="79"/>
      <c r="HDB160" s="79"/>
      <c r="HDC160" s="79"/>
      <c r="HDD160" s="79"/>
      <c r="HDE160" s="79"/>
      <c r="HDF160" s="79"/>
      <c r="HDG160" s="79"/>
      <c r="HDH160" s="79"/>
      <c r="HDI160" s="79"/>
      <c r="HDJ160" s="79"/>
      <c r="HDK160" s="79"/>
      <c r="HDL160" s="79"/>
      <c r="HDM160" s="79"/>
      <c r="HDN160" s="79"/>
      <c r="HDO160" s="79"/>
      <c r="HDP160" s="79"/>
      <c r="HDQ160" s="79"/>
      <c r="HDR160" s="79"/>
      <c r="HDS160" s="79"/>
      <c r="HDT160" s="79"/>
      <c r="HDU160" s="79"/>
      <c r="HDV160" s="79"/>
      <c r="HDW160" s="79"/>
      <c r="HDX160" s="79"/>
      <c r="HDY160" s="79"/>
      <c r="HDZ160" s="79"/>
      <c r="HEA160" s="79"/>
      <c r="HEB160" s="79"/>
      <c r="HEC160" s="79"/>
      <c r="HED160" s="79"/>
      <c r="HEE160" s="79"/>
      <c r="HEF160" s="79"/>
      <c r="HEG160" s="79"/>
      <c r="HEH160" s="79"/>
      <c r="HEI160" s="79"/>
      <c r="HEJ160" s="79"/>
      <c r="HEK160" s="79"/>
      <c r="HEL160" s="79"/>
      <c r="HEM160" s="79"/>
      <c r="HEN160" s="79"/>
      <c r="HEO160" s="79"/>
      <c r="HEP160" s="79"/>
      <c r="HEQ160" s="79"/>
      <c r="HER160" s="79"/>
      <c r="HES160" s="79"/>
      <c r="HET160" s="79"/>
      <c r="HEU160" s="79"/>
      <c r="HEV160" s="79"/>
      <c r="HEW160" s="79"/>
      <c r="HEX160" s="79"/>
      <c r="HEY160" s="79"/>
      <c r="HEZ160" s="79"/>
      <c r="HFA160" s="79"/>
      <c r="HFB160" s="79"/>
      <c r="HFC160" s="79"/>
      <c r="HFD160" s="79"/>
      <c r="HFE160" s="79"/>
      <c r="HFF160" s="79"/>
      <c r="HFG160" s="79"/>
      <c r="HFH160" s="79"/>
      <c r="HFI160" s="79"/>
      <c r="HFJ160" s="79"/>
      <c r="HFK160" s="79"/>
      <c r="HFL160" s="79"/>
      <c r="HFM160" s="79"/>
      <c r="HFN160" s="79"/>
      <c r="HFO160" s="79"/>
      <c r="HFP160" s="79"/>
      <c r="HFQ160" s="79"/>
      <c r="HFR160" s="79"/>
      <c r="HFS160" s="79"/>
      <c r="HFT160" s="79"/>
      <c r="HFU160" s="79"/>
      <c r="HFV160" s="79"/>
      <c r="HFW160" s="79"/>
      <c r="HFX160" s="79"/>
      <c r="HFY160" s="79"/>
      <c r="HFZ160" s="79"/>
      <c r="HGA160" s="79"/>
      <c r="HGB160" s="79"/>
      <c r="HGC160" s="79"/>
      <c r="HGD160" s="79"/>
      <c r="HGE160" s="79"/>
      <c r="HGF160" s="79"/>
      <c r="HGG160" s="79"/>
      <c r="HGH160" s="79"/>
      <c r="HGI160" s="79"/>
      <c r="HGJ160" s="79"/>
      <c r="HGK160" s="79"/>
      <c r="HGL160" s="79"/>
      <c r="HGM160" s="79"/>
      <c r="HGN160" s="79"/>
      <c r="HGO160" s="79"/>
      <c r="HGP160" s="79"/>
      <c r="HGQ160" s="79"/>
      <c r="HGR160" s="79"/>
      <c r="HGS160" s="79"/>
      <c r="HGT160" s="79"/>
      <c r="HGU160" s="79"/>
      <c r="HGV160" s="79"/>
      <c r="HGW160" s="79"/>
      <c r="HGX160" s="79"/>
      <c r="HGY160" s="79"/>
      <c r="HGZ160" s="79"/>
      <c r="HHA160" s="79"/>
      <c r="HHB160" s="79"/>
      <c r="HHC160" s="79"/>
      <c r="HHD160" s="79"/>
      <c r="HHE160" s="79"/>
      <c r="HHF160" s="79"/>
      <c r="HHG160" s="79"/>
      <c r="HHH160" s="79"/>
      <c r="HHI160" s="79"/>
      <c r="HHJ160" s="79"/>
      <c r="HHK160" s="79"/>
      <c r="HHL160" s="79"/>
      <c r="HHM160" s="79"/>
      <c r="HHN160" s="79"/>
      <c r="HHO160" s="79"/>
      <c r="HHP160" s="79"/>
      <c r="HHQ160" s="79"/>
      <c r="HHR160" s="79"/>
      <c r="HHS160" s="79"/>
      <c r="HHT160" s="79"/>
      <c r="HHU160" s="79"/>
      <c r="HHV160" s="79"/>
      <c r="HHW160" s="79"/>
      <c r="HHX160" s="79"/>
      <c r="HHY160" s="79"/>
      <c r="HHZ160" s="79"/>
      <c r="HIA160" s="79"/>
      <c r="HIB160" s="79"/>
      <c r="HIC160" s="79"/>
      <c r="HID160" s="79"/>
      <c r="HIE160" s="79"/>
      <c r="HIF160" s="79"/>
      <c r="HIG160" s="79"/>
      <c r="HIH160" s="79"/>
      <c r="HII160" s="79"/>
      <c r="HIJ160" s="79"/>
      <c r="HIK160" s="79"/>
      <c r="HIL160" s="79"/>
      <c r="HIM160" s="79"/>
      <c r="HIN160" s="79"/>
      <c r="HIO160" s="79"/>
      <c r="HIP160" s="79"/>
      <c r="HIQ160" s="79"/>
      <c r="HIR160" s="79"/>
      <c r="HIS160" s="79"/>
      <c r="HIT160" s="79"/>
      <c r="HIU160" s="79"/>
      <c r="HIV160" s="79"/>
      <c r="HIW160" s="79"/>
      <c r="HIX160" s="79"/>
      <c r="HIY160" s="79"/>
      <c r="HIZ160" s="79"/>
      <c r="HJA160" s="79"/>
      <c r="HJB160" s="79"/>
      <c r="HJC160" s="79"/>
      <c r="HJD160" s="79"/>
      <c r="HJE160" s="79"/>
      <c r="HJF160" s="79"/>
      <c r="HJG160" s="79"/>
      <c r="HJH160" s="79"/>
      <c r="HJI160" s="79"/>
      <c r="HJJ160" s="79"/>
      <c r="HJK160" s="79"/>
      <c r="HJL160" s="79"/>
      <c r="HJM160" s="79"/>
      <c r="HJN160" s="79"/>
      <c r="HJO160" s="79"/>
      <c r="HJP160" s="79"/>
      <c r="HJQ160" s="79"/>
      <c r="HJR160" s="79"/>
      <c r="HJS160" s="79"/>
      <c r="HJT160" s="79"/>
      <c r="HJU160" s="79"/>
      <c r="HJV160" s="79"/>
      <c r="HJW160" s="79"/>
      <c r="HJX160" s="79"/>
      <c r="HJY160" s="79"/>
      <c r="HJZ160" s="79"/>
      <c r="HKA160" s="79"/>
      <c r="HKB160" s="79"/>
      <c r="HKC160" s="79"/>
      <c r="HKD160" s="79"/>
      <c r="HKE160" s="79"/>
      <c r="HKF160" s="79"/>
      <c r="HKG160" s="79"/>
      <c r="HKH160" s="79"/>
      <c r="HKI160" s="79"/>
      <c r="HKJ160" s="79"/>
      <c r="HKK160" s="79"/>
      <c r="HKL160" s="79"/>
      <c r="HKM160" s="79"/>
      <c r="HKN160" s="79"/>
      <c r="HKO160" s="79"/>
      <c r="HKP160" s="79"/>
      <c r="HKQ160" s="79"/>
      <c r="HKR160" s="79"/>
      <c r="HKS160" s="79"/>
      <c r="HKT160" s="79"/>
      <c r="HKU160" s="79"/>
      <c r="HKV160" s="79"/>
      <c r="HKW160" s="79"/>
      <c r="HKX160" s="79"/>
      <c r="HKY160" s="79"/>
      <c r="HKZ160" s="79"/>
      <c r="HLA160" s="79"/>
      <c r="HLB160" s="79"/>
      <c r="HLC160" s="79"/>
      <c r="HLD160" s="79"/>
      <c r="HLE160" s="79"/>
      <c r="HLF160" s="79"/>
      <c r="HLG160" s="79"/>
      <c r="HLH160" s="79"/>
      <c r="HLI160" s="79"/>
      <c r="HLJ160" s="79"/>
      <c r="HLK160" s="79"/>
      <c r="HLL160" s="79"/>
      <c r="HLM160" s="79"/>
      <c r="HLN160" s="79"/>
      <c r="HLO160" s="79"/>
      <c r="HLP160" s="79"/>
      <c r="HLQ160" s="79"/>
      <c r="HLR160" s="79"/>
      <c r="HLS160" s="79"/>
      <c r="HLT160" s="79"/>
      <c r="HLU160" s="79"/>
      <c r="HLV160" s="79"/>
      <c r="HLW160" s="79"/>
      <c r="HLX160" s="79"/>
      <c r="HLY160" s="79"/>
      <c r="HLZ160" s="79"/>
      <c r="HMA160" s="79"/>
      <c r="HMB160" s="79"/>
      <c r="HMC160" s="79"/>
      <c r="HMD160" s="79"/>
      <c r="HME160" s="79"/>
      <c r="HMF160" s="79"/>
      <c r="HMG160" s="79"/>
      <c r="HMH160" s="79"/>
      <c r="HMI160" s="79"/>
      <c r="HMJ160" s="79"/>
      <c r="HMK160" s="79"/>
      <c r="HML160" s="79"/>
      <c r="HMM160" s="79"/>
      <c r="HMN160" s="79"/>
      <c r="HMO160" s="79"/>
      <c r="HMP160" s="79"/>
      <c r="HMQ160" s="79"/>
      <c r="HMR160" s="79"/>
      <c r="HMS160" s="79"/>
      <c r="HMT160" s="79"/>
      <c r="HMU160" s="79"/>
      <c r="HMV160" s="79"/>
      <c r="HMW160" s="79"/>
      <c r="HMX160" s="79"/>
      <c r="HMY160" s="79"/>
      <c r="HMZ160" s="79"/>
      <c r="HNA160" s="79"/>
      <c r="HNB160" s="79"/>
      <c r="HNC160" s="79"/>
      <c r="HND160" s="79"/>
      <c r="HNE160" s="79"/>
      <c r="HNF160" s="79"/>
      <c r="HNG160" s="79"/>
      <c r="HNH160" s="79"/>
      <c r="HNI160" s="79"/>
      <c r="HNJ160" s="79"/>
      <c r="HNK160" s="79"/>
      <c r="HNL160" s="79"/>
      <c r="HNM160" s="79"/>
      <c r="HNN160" s="79"/>
      <c r="HNO160" s="79"/>
      <c r="HNP160" s="79"/>
      <c r="HNQ160" s="79"/>
      <c r="HNR160" s="79"/>
      <c r="HNS160" s="79"/>
      <c r="HNT160" s="79"/>
      <c r="HNU160" s="79"/>
      <c r="HNV160" s="79"/>
      <c r="HNW160" s="79"/>
      <c r="HNX160" s="79"/>
      <c r="HNY160" s="79"/>
      <c r="HNZ160" s="79"/>
      <c r="HOA160" s="79"/>
      <c r="HOB160" s="79"/>
      <c r="HOC160" s="79"/>
      <c r="HOD160" s="79"/>
      <c r="HOE160" s="79"/>
      <c r="HOF160" s="79"/>
      <c r="HOG160" s="79"/>
      <c r="HOH160" s="79"/>
      <c r="HOI160" s="79"/>
      <c r="HOJ160" s="79"/>
      <c r="HOK160" s="79"/>
      <c r="HOL160" s="79"/>
      <c r="HOM160" s="79"/>
      <c r="HON160" s="79"/>
      <c r="HOO160" s="79"/>
      <c r="HOP160" s="79"/>
      <c r="HOQ160" s="79"/>
      <c r="HOR160" s="79"/>
      <c r="HOS160" s="79"/>
      <c r="HOT160" s="79"/>
      <c r="HOU160" s="79"/>
      <c r="HOV160" s="79"/>
      <c r="HOW160" s="79"/>
      <c r="HOX160" s="79"/>
      <c r="HOY160" s="79"/>
      <c r="HOZ160" s="79"/>
      <c r="HPA160" s="79"/>
      <c r="HPB160" s="79"/>
      <c r="HPC160" s="79"/>
      <c r="HPD160" s="79"/>
      <c r="HPE160" s="79"/>
      <c r="HPF160" s="79"/>
      <c r="HPG160" s="79"/>
      <c r="HPH160" s="79"/>
      <c r="HPI160" s="79"/>
      <c r="HPJ160" s="79"/>
      <c r="HPK160" s="79"/>
      <c r="HPL160" s="79"/>
      <c r="HPM160" s="79"/>
      <c r="HPN160" s="79"/>
      <c r="HPO160" s="79"/>
      <c r="HPP160" s="79"/>
      <c r="HPQ160" s="79"/>
      <c r="HPR160" s="79"/>
      <c r="HPS160" s="79"/>
      <c r="HPT160" s="79"/>
      <c r="HPU160" s="79"/>
      <c r="HPV160" s="79"/>
      <c r="HPW160" s="79"/>
      <c r="HPX160" s="79"/>
      <c r="HPY160" s="79"/>
      <c r="HPZ160" s="79"/>
      <c r="HQA160" s="79"/>
      <c r="HQB160" s="79"/>
      <c r="HQC160" s="79"/>
      <c r="HQD160" s="79"/>
      <c r="HQE160" s="79"/>
      <c r="HQF160" s="79"/>
      <c r="HQG160" s="79"/>
      <c r="HQH160" s="79"/>
      <c r="HQI160" s="79"/>
      <c r="HQJ160" s="79"/>
      <c r="HQK160" s="79"/>
      <c r="HQL160" s="79"/>
      <c r="HQM160" s="79"/>
      <c r="HQN160" s="79"/>
      <c r="HQO160" s="79"/>
      <c r="HQP160" s="79"/>
      <c r="HQQ160" s="79"/>
      <c r="HQR160" s="79"/>
      <c r="HQS160" s="79"/>
      <c r="HQT160" s="79"/>
      <c r="HQU160" s="79"/>
      <c r="HQV160" s="79"/>
      <c r="HQW160" s="79"/>
      <c r="HQX160" s="79"/>
      <c r="HQY160" s="79"/>
      <c r="HQZ160" s="79"/>
      <c r="HRA160" s="79"/>
      <c r="HRB160" s="79"/>
      <c r="HRC160" s="79"/>
      <c r="HRD160" s="79"/>
      <c r="HRE160" s="79"/>
      <c r="HRF160" s="79"/>
      <c r="HRG160" s="79"/>
      <c r="HRH160" s="79"/>
      <c r="HRI160" s="79"/>
      <c r="HRJ160" s="79"/>
      <c r="HRK160" s="79"/>
      <c r="HRL160" s="79"/>
      <c r="HRM160" s="79"/>
      <c r="HRN160" s="79"/>
      <c r="HRO160" s="79"/>
      <c r="HRP160" s="79"/>
      <c r="HRQ160" s="79"/>
      <c r="HRR160" s="79"/>
      <c r="HRS160" s="79"/>
      <c r="HRT160" s="79"/>
      <c r="HRU160" s="79"/>
      <c r="HRV160" s="79"/>
      <c r="HRW160" s="79"/>
      <c r="HRX160" s="79"/>
      <c r="HRY160" s="79"/>
      <c r="HRZ160" s="79"/>
      <c r="HSA160" s="79"/>
      <c r="HSB160" s="79"/>
      <c r="HSC160" s="79"/>
      <c r="HSD160" s="79"/>
      <c r="HSE160" s="79"/>
      <c r="HSF160" s="79"/>
      <c r="HSG160" s="79"/>
      <c r="HSH160" s="79"/>
      <c r="HSI160" s="79"/>
      <c r="HSJ160" s="79"/>
      <c r="HSK160" s="79"/>
      <c r="HSL160" s="79"/>
      <c r="HSM160" s="79"/>
      <c r="HSN160" s="79"/>
      <c r="HSO160" s="79"/>
      <c r="HSP160" s="79"/>
      <c r="HSQ160" s="79"/>
      <c r="HSR160" s="79"/>
      <c r="HSS160" s="79"/>
      <c r="HST160" s="79"/>
      <c r="HSU160" s="79"/>
      <c r="HSV160" s="79"/>
      <c r="HSW160" s="79"/>
      <c r="HSX160" s="79"/>
      <c r="HSY160" s="79"/>
      <c r="HSZ160" s="79"/>
      <c r="HTA160" s="79"/>
      <c r="HTB160" s="79"/>
      <c r="HTC160" s="79"/>
      <c r="HTD160" s="79"/>
      <c r="HTE160" s="79"/>
      <c r="HTF160" s="79"/>
      <c r="HTG160" s="79"/>
      <c r="HTH160" s="79"/>
      <c r="HTI160" s="79"/>
      <c r="HTJ160" s="79"/>
      <c r="HTK160" s="79"/>
      <c r="HTL160" s="79"/>
      <c r="HTM160" s="79"/>
      <c r="HTN160" s="79"/>
      <c r="HTO160" s="79"/>
      <c r="HTP160" s="79"/>
      <c r="HTQ160" s="79"/>
      <c r="HTR160" s="79"/>
      <c r="HTS160" s="79"/>
      <c r="HTT160" s="79"/>
      <c r="HTU160" s="79"/>
      <c r="HTV160" s="79"/>
      <c r="HTW160" s="79"/>
      <c r="HTX160" s="79"/>
      <c r="HTY160" s="79"/>
      <c r="HTZ160" s="79"/>
      <c r="HUA160" s="79"/>
      <c r="HUB160" s="79"/>
      <c r="HUC160" s="79"/>
      <c r="HUD160" s="79"/>
      <c r="HUE160" s="79"/>
      <c r="HUF160" s="79"/>
      <c r="HUG160" s="79"/>
      <c r="HUH160" s="79"/>
      <c r="HUI160" s="79"/>
      <c r="HUJ160" s="79"/>
      <c r="HUK160" s="79"/>
      <c r="HUL160" s="79"/>
      <c r="HUM160" s="79"/>
      <c r="HUN160" s="79"/>
      <c r="HUO160" s="79"/>
      <c r="HUP160" s="79"/>
      <c r="HUQ160" s="79"/>
      <c r="HUR160" s="79"/>
      <c r="HUS160" s="79"/>
      <c r="HUT160" s="79"/>
      <c r="HUU160" s="79"/>
      <c r="HUV160" s="79"/>
      <c r="HUW160" s="79"/>
      <c r="HUX160" s="79"/>
      <c r="HUY160" s="79"/>
      <c r="HUZ160" s="79"/>
      <c r="HVA160" s="79"/>
      <c r="HVB160" s="79"/>
      <c r="HVC160" s="79"/>
      <c r="HVD160" s="79"/>
      <c r="HVE160" s="79"/>
      <c r="HVF160" s="79"/>
      <c r="HVG160" s="79"/>
      <c r="HVH160" s="79"/>
      <c r="HVI160" s="79"/>
      <c r="HVJ160" s="79"/>
      <c r="HVK160" s="79"/>
      <c r="HVL160" s="79"/>
      <c r="HVM160" s="79"/>
      <c r="HVN160" s="79"/>
      <c r="HVO160" s="79"/>
      <c r="HVP160" s="79"/>
      <c r="HVQ160" s="79"/>
      <c r="HVR160" s="79"/>
      <c r="HVS160" s="79"/>
      <c r="HVT160" s="79"/>
      <c r="HVU160" s="79"/>
      <c r="HVV160" s="79"/>
      <c r="HVW160" s="79"/>
      <c r="HVX160" s="79"/>
      <c r="HVY160" s="79"/>
      <c r="HVZ160" s="79"/>
      <c r="HWA160" s="79"/>
      <c r="HWB160" s="79"/>
      <c r="HWC160" s="79"/>
      <c r="HWD160" s="79"/>
      <c r="HWE160" s="79"/>
      <c r="HWF160" s="79"/>
      <c r="HWG160" s="79"/>
      <c r="HWH160" s="79"/>
      <c r="HWI160" s="79"/>
      <c r="HWJ160" s="79"/>
      <c r="HWK160" s="79"/>
      <c r="HWL160" s="79"/>
      <c r="HWM160" s="79"/>
      <c r="HWN160" s="79"/>
      <c r="HWO160" s="79"/>
      <c r="HWP160" s="79"/>
      <c r="HWQ160" s="79"/>
      <c r="HWR160" s="79"/>
      <c r="HWS160" s="79"/>
      <c r="HWT160" s="79"/>
      <c r="HWU160" s="79"/>
      <c r="HWV160" s="79"/>
      <c r="HWW160" s="79"/>
      <c r="HWX160" s="79"/>
      <c r="HWY160" s="79"/>
      <c r="HWZ160" s="79"/>
      <c r="HXA160" s="79"/>
      <c r="HXB160" s="79"/>
      <c r="HXC160" s="79"/>
      <c r="HXD160" s="79"/>
      <c r="HXE160" s="79"/>
      <c r="HXF160" s="79"/>
      <c r="HXG160" s="79"/>
      <c r="HXH160" s="79"/>
      <c r="HXI160" s="79"/>
      <c r="HXJ160" s="79"/>
      <c r="HXK160" s="79"/>
      <c r="HXL160" s="79"/>
      <c r="HXM160" s="79"/>
      <c r="HXN160" s="79"/>
      <c r="HXO160" s="79"/>
      <c r="HXP160" s="79"/>
      <c r="HXQ160" s="79"/>
      <c r="HXR160" s="79"/>
      <c r="HXS160" s="79"/>
      <c r="HXT160" s="79"/>
      <c r="HXU160" s="79"/>
      <c r="HXV160" s="79"/>
      <c r="HXW160" s="79"/>
      <c r="HXX160" s="79"/>
      <c r="HXY160" s="79"/>
      <c r="HXZ160" s="79"/>
      <c r="HYA160" s="79"/>
      <c r="HYB160" s="79"/>
      <c r="HYC160" s="79"/>
      <c r="HYD160" s="79"/>
      <c r="HYE160" s="79"/>
      <c r="HYF160" s="79"/>
      <c r="HYG160" s="79"/>
      <c r="HYH160" s="79"/>
      <c r="HYI160" s="79"/>
      <c r="HYJ160" s="79"/>
      <c r="HYK160" s="79"/>
      <c r="HYL160" s="79"/>
      <c r="HYM160" s="79"/>
      <c r="HYN160" s="79"/>
      <c r="HYO160" s="79"/>
      <c r="HYP160" s="79"/>
      <c r="HYQ160" s="79"/>
      <c r="HYR160" s="79"/>
      <c r="HYS160" s="79"/>
      <c r="HYT160" s="79"/>
      <c r="HYU160" s="79"/>
      <c r="HYV160" s="79"/>
      <c r="HYW160" s="79"/>
      <c r="HYX160" s="79"/>
      <c r="HYY160" s="79"/>
      <c r="HYZ160" s="79"/>
      <c r="HZA160" s="79"/>
      <c r="HZB160" s="79"/>
      <c r="HZC160" s="79"/>
      <c r="HZD160" s="79"/>
      <c r="HZE160" s="79"/>
      <c r="HZF160" s="79"/>
      <c r="HZG160" s="79"/>
      <c r="HZH160" s="79"/>
      <c r="HZI160" s="79"/>
      <c r="HZJ160" s="79"/>
      <c r="HZK160" s="79"/>
      <c r="HZL160" s="79"/>
      <c r="HZM160" s="79"/>
      <c r="HZN160" s="79"/>
      <c r="HZO160" s="79"/>
      <c r="HZP160" s="79"/>
      <c r="HZQ160" s="79"/>
      <c r="HZR160" s="79"/>
      <c r="HZS160" s="79"/>
      <c r="HZT160" s="79"/>
      <c r="HZU160" s="79"/>
      <c r="HZV160" s="79"/>
      <c r="HZW160" s="79"/>
      <c r="HZX160" s="79"/>
      <c r="HZY160" s="79"/>
      <c r="HZZ160" s="79"/>
      <c r="IAA160" s="79"/>
      <c r="IAB160" s="79"/>
      <c r="IAC160" s="79"/>
      <c r="IAD160" s="79"/>
      <c r="IAE160" s="79"/>
      <c r="IAF160" s="79"/>
      <c r="IAG160" s="79"/>
      <c r="IAH160" s="79"/>
      <c r="IAI160" s="79"/>
      <c r="IAJ160" s="79"/>
      <c r="IAK160" s="79"/>
      <c r="IAL160" s="79"/>
      <c r="IAM160" s="79"/>
      <c r="IAN160" s="79"/>
      <c r="IAO160" s="79"/>
      <c r="IAP160" s="79"/>
      <c r="IAQ160" s="79"/>
      <c r="IAR160" s="79"/>
      <c r="IAS160" s="79"/>
      <c r="IAT160" s="79"/>
      <c r="IAU160" s="79"/>
      <c r="IAV160" s="79"/>
      <c r="IAW160" s="79"/>
      <c r="IAX160" s="79"/>
      <c r="IAY160" s="79"/>
      <c r="IAZ160" s="79"/>
      <c r="IBA160" s="79"/>
      <c r="IBB160" s="79"/>
      <c r="IBC160" s="79"/>
      <c r="IBD160" s="79"/>
      <c r="IBE160" s="79"/>
      <c r="IBF160" s="79"/>
      <c r="IBG160" s="79"/>
      <c r="IBH160" s="79"/>
      <c r="IBI160" s="79"/>
      <c r="IBJ160" s="79"/>
      <c r="IBK160" s="79"/>
      <c r="IBL160" s="79"/>
      <c r="IBM160" s="79"/>
      <c r="IBN160" s="79"/>
      <c r="IBO160" s="79"/>
      <c r="IBP160" s="79"/>
      <c r="IBQ160" s="79"/>
      <c r="IBR160" s="79"/>
      <c r="IBS160" s="79"/>
      <c r="IBT160" s="79"/>
      <c r="IBU160" s="79"/>
      <c r="IBV160" s="79"/>
      <c r="IBW160" s="79"/>
      <c r="IBX160" s="79"/>
      <c r="IBY160" s="79"/>
      <c r="IBZ160" s="79"/>
      <c r="ICA160" s="79"/>
      <c r="ICB160" s="79"/>
      <c r="ICC160" s="79"/>
      <c r="ICD160" s="79"/>
      <c r="ICE160" s="79"/>
      <c r="ICF160" s="79"/>
      <c r="ICG160" s="79"/>
      <c r="ICH160" s="79"/>
      <c r="ICI160" s="79"/>
      <c r="ICJ160" s="79"/>
      <c r="ICK160" s="79"/>
      <c r="ICL160" s="79"/>
      <c r="ICM160" s="79"/>
      <c r="ICN160" s="79"/>
      <c r="ICO160" s="79"/>
      <c r="ICP160" s="79"/>
      <c r="ICQ160" s="79"/>
      <c r="ICR160" s="79"/>
      <c r="ICS160" s="79"/>
      <c r="ICT160" s="79"/>
      <c r="ICU160" s="79"/>
      <c r="ICV160" s="79"/>
      <c r="ICW160" s="79"/>
      <c r="ICX160" s="79"/>
      <c r="ICY160" s="79"/>
      <c r="ICZ160" s="79"/>
      <c r="IDA160" s="79"/>
      <c r="IDB160" s="79"/>
      <c r="IDC160" s="79"/>
      <c r="IDD160" s="79"/>
      <c r="IDE160" s="79"/>
      <c r="IDF160" s="79"/>
      <c r="IDG160" s="79"/>
      <c r="IDH160" s="79"/>
      <c r="IDI160" s="79"/>
      <c r="IDJ160" s="79"/>
      <c r="IDK160" s="79"/>
      <c r="IDL160" s="79"/>
      <c r="IDM160" s="79"/>
      <c r="IDN160" s="79"/>
      <c r="IDO160" s="79"/>
      <c r="IDP160" s="79"/>
      <c r="IDQ160" s="79"/>
      <c r="IDR160" s="79"/>
      <c r="IDS160" s="79"/>
      <c r="IDT160" s="79"/>
      <c r="IDU160" s="79"/>
      <c r="IDV160" s="79"/>
      <c r="IDW160" s="79"/>
      <c r="IDX160" s="79"/>
      <c r="IDY160" s="79"/>
      <c r="IDZ160" s="79"/>
      <c r="IEA160" s="79"/>
      <c r="IEB160" s="79"/>
      <c r="IEC160" s="79"/>
      <c r="IED160" s="79"/>
      <c r="IEE160" s="79"/>
      <c r="IEF160" s="79"/>
      <c r="IEG160" s="79"/>
      <c r="IEH160" s="79"/>
      <c r="IEI160" s="79"/>
      <c r="IEJ160" s="79"/>
      <c r="IEK160" s="79"/>
      <c r="IEL160" s="79"/>
      <c r="IEM160" s="79"/>
      <c r="IEN160" s="79"/>
      <c r="IEO160" s="79"/>
      <c r="IEP160" s="79"/>
      <c r="IEQ160" s="79"/>
      <c r="IER160" s="79"/>
      <c r="IES160" s="79"/>
      <c r="IET160" s="79"/>
      <c r="IEU160" s="79"/>
      <c r="IEV160" s="79"/>
      <c r="IEW160" s="79"/>
      <c r="IEX160" s="79"/>
      <c r="IEY160" s="79"/>
      <c r="IEZ160" s="79"/>
      <c r="IFA160" s="79"/>
      <c r="IFB160" s="79"/>
      <c r="IFC160" s="79"/>
      <c r="IFD160" s="79"/>
      <c r="IFE160" s="79"/>
      <c r="IFF160" s="79"/>
      <c r="IFG160" s="79"/>
      <c r="IFH160" s="79"/>
      <c r="IFI160" s="79"/>
      <c r="IFJ160" s="79"/>
      <c r="IFK160" s="79"/>
      <c r="IFL160" s="79"/>
      <c r="IFM160" s="79"/>
      <c r="IFN160" s="79"/>
      <c r="IFO160" s="79"/>
      <c r="IFP160" s="79"/>
      <c r="IFQ160" s="79"/>
      <c r="IFR160" s="79"/>
      <c r="IFS160" s="79"/>
      <c r="IFT160" s="79"/>
      <c r="IFU160" s="79"/>
      <c r="IFV160" s="79"/>
      <c r="IFW160" s="79"/>
      <c r="IFX160" s="79"/>
      <c r="IFY160" s="79"/>
      <c r="IFZ160" s="79"/>
      <c r="IGA160" s="79"/>
      <c r="IGB160" s="79"/>
      <c r="IGC160" s="79"/>
      <c r="IGD160" s="79"/>
      <c r="IGE160" s="79"/>
      <c r="IGF160" s="79"/>
      <c r="IGG160" s="79"/>
      <c r="IGH160" s="79"/>
      <c r="IGI160" s="79"/>
      <c r="IGJ160" s="79"/>
      <c r="IGK160" s="79"/>
      <c r="IGL160" s="79"/>
      <c r="IGM160" s="79"/>
      <c r="IGN160" s="79"/>
      <c r="IGO160" s="79"/>
      <c r="IGP160" s="79"/>
      <c r="IGQ160" s="79"/>
      <c r="IGR160" s="79"/>
      <c r="IGS160" s="79"/>
      <c r="IGT160" s="79"/>
      <c r="IGU160" s="79"/>
      <c r="IGV160" s="79"/>
      <c r="IGW160" s="79"/>
      <c r="IGX160" s="79"/>
      <c r="IGY160" s="79"/>
      <c r="IGZ160" s="79"/>
      <c r="IHA160" s="79"/>
      <c r="IHB160" s="79"/>
      <c r="IHC160" s="79"/>
      <c r="IHD160" s="79"/>
      <c r="IHE160" s="79"/>
      <c r="IHF160" s="79"/>
      <c r="IHG160" s="79"/>
      <c r="IHH160" s="79"/>
      <c r="IHI160" s="79"/>
      <c r="IHJ160" s="79"/>
      <c r="IHK160" s="79"/>
      <c r="IHL160" s="79"/>
      <c r="IHM160" s="79"/>
      <c r="IHN160" s="79"/>
      <c r="IHO160" s="79"/>
      <c r="IHP160" s="79"/>
      <c r="IHQ160" s="79"/>
      <c r="IHR160" s="79"/>
      <c r="IHS160" s="79"/>
      <c r="IHT160" s="79"/>
      <c r="IHU160" s="79"/>
      <c r="IHV160" s="79"/>
      <c r="IHW160" s="79"/>
      <c r="IHX160" s="79"/>
      <c r="IHY160" s="79"/>
      <c r="IHZ160" s="79"/>
      <c r="IIA160" s="79"/>
      <c r="IIB160" s="79"/>
      <c r="IIC160" s="79"/>
      <c r="IID160" s="79"/>
      <c r="IIE160" s="79"/>
      <c r="IIF160" s="79"/>
      <c r="IIG160" s="79"/>
      <c r="IIH160" s="79"/>
      <c r="III160" s="79"/>
      <c r="IIJ160" s="79"/>
      <c r="IIK160" s="79"/>
      <c r="IIL160" s="79"/>
      <c r="IIM160" s="79"/>
      <c r="IIN160" s="79"/>
      <c r="IIO160" s="79"/>
      <c r="IIP160" s="79"/>
      <c r="IIQ160" s="79"/>
      <c r="IIR160" s="79"/>
      <c r="IIS160" s="79"/>
      <c r="IIT160" s="79"/>
      <c r="IIU160" s="79"/>
      <c r="IIV160" s="79"/>
      <c r="IIW160" s="79"/>
      <c r="IIX160" s="79"/>
      <c r="IIY160" s="79"/>
      <c r="IIZ160" s="79"/>
      <c r="IJA160" s="79"/>
      <c r="IJB160" s="79"/>
      <c r="IJC160" s="79"/>
      <c r="IJD160" s="79"/>
      <c r="IJE160" s="79"/>
      <c r="IJF160" s="79"/>
      <c r="IJG160" s="79"/>
      <c r="IJH160" s="79"/>
      <c r="IJI160" s="79"/>
      <c r="IJJ160" s="79"/>
      <c r="IJK160" s="79"/>
      <c r="IJL160" s="79"/>
      <c r="IJM160" s="79"/>
      <c r="IJN160" s="79"/>
      <c r="IJO160" s="79"/>
      <c r="IJP160" s="79"/>
      <c r="IJQ160" s="79"/>
      <c r="IJR160" s="79"/>
      <c r="IJS160" s="79"/>
      <c r="IJT160" s="79"/>
      <c r="IJU160" s="79"/>
      <c r="IJV160" s="79"/>
      <c r="IJW160" s="79"/>
      <c r="IJX160" s="79"/>
      <c r="IJY160" s="79"/>
      <c r="IJZ160" s="79"/>
      <c r="IKA160" s="79"/>
      <c r="IKB160" s="79"/>
      <c r="IKC160" s="79"/>
      <c r="IKD160" s="79"/>
      <c r="IKE160" s="79"/>
      <c r="IKF160" s="79"/>
      <c r="IKG160" s="79"/>
      <c r="IKH160" s="79"/>
      <c r="IKI160" s="79"/>
      <c r="IKJ160" s="79"/>
      <c r="IKK160" s="79"/>
      <c r="IKL160" s="79"/>
      <c r="IKM160" s="79"/>
      <c r="IKN160" s="79"/>
      <c r="IKO160" s="79"/>
      <c r="IKP160" s="79"/>
      <c r="IKQ160" s="79"/>
      <c r="IKR160" s="79"/>
      <c r="IKS160" s="79"/>
      <c r="IKT160" s="79"/>
      <c r="IKU160" s="79"/>
      <c r="IKV160" s="79"/>
      <c r="IKW160" s="79"/>
      <c r="IKX160" s="79"/>
      <c r="IKY160" s="79"/>
      <c r="IKZ160" s="79"/>
      <c r="ILA160" s="79"/>
      <c r="ILB160" s="79"/>
      <c r="ILC160" s="79"/>
      <c r="ILD160" s="79"/>
      <c r="ILE160" s="79"/>
      <c r="ILF160" s="79"/>
      <c r="ILG160" s="79"/>
      <c r="ILH160" s="79"/>
      <c r="ILI160" s="79"/>
      <c r="ILJ160" s="79"/>
      <c r="ILK160" s="79"/>
      <c r="ILL160" s="79"/>
      <c r="ILM160" s="79"/>
      <c r="ILN160" s="79"/>
      <c r="ILO160" s="79"/>
      <c r="ILP160" s="79"/>
      <c r="ILQ160" s="79"/>
      <c r="ILR160" s="79"/>
      <c r="ILS160" s="79"/>
      <c r="ILT160" s="79"/>
      <c r="ILU160" s="79"/>
      <c r="ILV160" s="79"/>
      <c r="ILW160" s="79"/>
      <c r="ILX160" s="79"/>
      <c r="ILY160" s="79"/>
      <c r="ILZ160" s="79"/>
      <c r="IMA160" s="79"/>
      <c r="IMB160" s="79"/>
      <c r="IMC160" s="79"/>
      <c r="IMD160" s="79"/>
      <c r="IME160" s="79"/>
      <c r="IMF160" s="79"/>
      <c r="IMG160" s="79"/>
      <c r="IMH160" s="79"/>
      <c r="IMI160" s="79"/>
      <c r="IMJ160" s="79"/>
      <c r="IMK160" s="79"/>
      <c r="IML160" s="79"/>
      <c r="IMM160" s="79"/>
      <c r="IMN160" s="79"/>
      <c r="IMO160" s="79"/>
      <c r="IMP160" s="79"/>
      <c r="IMQ160" s="79"/>
      <c r="IMR160" s="79"/>
      <c r="IMS160" s="79"/>
      <c r="IMT160" s="79"/>
      <c r="IMU160" s="79"/>
      <c r="IMV160" s="79"/>
      <c r="IMW160" s="79"/>
      <c r="IMX160" s="79"/>
      <c r="IMY160" s="79"/>
      <c r="IMZ160" s="79"/>
      <c r="INA160" s="79"/>
      <c r="INB160" s="79"/>
      <c r="INC160" s="79"/>
      <c r="IND160" s="79"/>
      <c r="INE160" s="79"/>
      <c r="INF160" s="79"/>
      <c r="ING160" s="79"/>
      <c r="INH160" s="79"/>
      <c r="INI160" s="79"/>
      <c r="INJ160" s="79"/>
      <c r="INK160" s="79"/>
      <c r="INL160" s="79"/>
      <c r="INM160" s="79"/>
      <c r="INN160" s="79"/>
      <c r="INO160" s="79"/>
      <c r="INP160" s="79"/>
      <c r="INQ160" s="79"/>
      <c r="INR160" s="79"/>
      <c r="INS160" s="79"/>
      <c r="INT160" s="79"/>
      <c r="INU160" s="79"/>
      <c r="INV160" s="79"/>
      <c r="INW160" s="79"/>
      <c r="INX160" s="79"/>
      <c r="INY160" s="79"/>
      <c r="INZ160" s="79"/>
      <c r="IOA160" s="79"/>
      <c r="IOB160" s="79"/>
      <c r="IOC160" s="79"/>
      <c r="IOD160" s="79"/>
      <c r="IOE160" s="79"/>
      <c r="IOF160" s="79"/>
      <c r="IOG160" s="79"/>
      <c r="IOH160" s="79"/>
      <c r="IOI160" s="79"/>
      <c r="IOJ160" s="79"/>
      <c r="IOK160" s="79"/>
      <c r="IOL160" s="79"/>
      <c r="IOM160" s="79"/>
      <c r="ION160" s="79"/>
      <c r="IOO160" s="79"/>
      <c r="IOP160" s="79"/>
      <c r="IOQ160" s="79"/>
      <c r="IOR160" s="79"/>
      <c r="IOS160" s="79"/>
      <c r="IOT160" s="79"/>
      <c r="IOU160" s="79"/>
      <c r="IOV160" s="79"/>
      <c r="IOW160" s="79"/>
      <c r="IOX160" s="79"/>
      <c r="IOY160" s="79"/>
      <c r="IOZ160" s="79"/>
      <c r="IPA160" s="79"/>
      <c r="IPB160" s="79"/>
      <c r="IPC160" s="79"/>
      <c r="IPD160" s="79"/>
      <c r="IPE160" s="79"/>
      <c r="IPF160" s="79"/>
      <c r="IPG160" s="79"/>
      <c r="IPH160" s="79"/>
      <c r="IPI160" s="79"/>
      <c r="IPJ160" s="79"/>
      <c r="IPK160" s="79"/>
      <c r="IPL160" s="79"/>
      <c r="IPM160" s="79"/>
      <c r="IPN160" s="79"/>
      <c r="IPO160" s="79"/>
      <c r="IPP160" s="79"/>
      <c r="IPQ160" s="79"/>
      <c r="IPR160" s="79"/>
      <c r="IPS160" s="79"/>
      <c r="IPT160" s="79"/>
      <c r="IPU160" s="79"/>
      <c r="IPV160" s="79"/>
      <c r="IPW160" s="79"/>
      <c r="IPX160" s="79"/>
      <c r="IPY160" s="79"/>
      <c r="IPZ160" s="79"/>
      <c r="IQA160" s="79"/>
      <c r="IQB160" s="79"/>
      <c r="IQC160" s="79"/>
      <c r="IQD160" s="79"/>
      <c r="IQE160" s="79"/>
      <c r="IQF160" s="79"/>
      <c r="IQG160" s="79"/>
      <c r="IQH160" s="79"/>
      <c r="IQI160" s="79"/>
      <c r="IQJ160" s="79"/>
      <c r="IQK160" s="79"/>
      <c r="IQL160" s="79"/>
      <c r="IQM160" s="79"/>
      <c r="IQN160" s="79"/>
      <c r="IQO160" s="79"/>
      <c r="IQP160" s="79"/>
      <c r="IQQ160" s="79"/>
      <c r="IQR160" s="79"/>
      <c r="IQS160" s="79"/>
      <c r="IQT160" s="79"/>
      <c r="IQU160" s="79"/>
      <c r="IQV160" s="79"/>
      <c r="IQW160" s="79"/>
      <c r="IQX160" s="79"/>
      <c r="IQY160" s="79"/>
      <c r="IQZ160" s="79"/>
      <c r="IRA160" s="79"/>
      <c r="IRB160" s="79"/>
      <c r="IRC160" s="79"/>
      <c r="IRD160" s="79"/>
      <c r="IRE160" s="79"/>
      <c r="IRF160" s="79"/>
      <c r="IRG160" s="79"/>
      <c r="IRH160" s="79"/>
      <c r="IRI160" s="79"/>
      <c r="IRJ160" s="79"/>
      <c r="IRK160" s="79"/>
      <c r="IRL160" s="79"/>
      <c r="IRM160" s="79"/>
      <c r="IRN160" s="79"/>
      <c r="IRO160" s="79"/>
      <c r="IRP160" s="79"/>
      <c r="IRQ160" s="79"/>
      <c r="IRR160" s="79"/>
      <c r="IRS160" s="79"/>
      <c r="IRT160" s="79"/>
      <c r="IRU160" s="79"/>
      <c r="IRV160" s="79"/>
      <c r="IRW160" s="79"/>
      <c r="IRX160" s="79"/>
      <c r="IRY160" s="79"/>
      <c r="IRZ160" s="79"/>
      <c r="ISA160" s="79"/>
      <c r="ISB160" s="79"/>
      <c r="ISC160" s="79"/>
      <c r="ISD160" s="79"/>
      <c r="ISE160" s="79"/>
      <c r="ISF160" s="79"/>
      <c r="ISG160" s="79"/>
      <c r="ISH160" s="79"/>
      <c r="ISI160" s="79"/>
      <c r="ISJ160" s="79"/>
      <c r="ISK160" s="79"/>
      <c r="ISL160" s="79"/>
      <c r="ISM160" s="79"/>
      <c r="ISN160" s="79"/>
      <c r="ISO160" s="79"/>
      <c r="ISP160" s="79"/>
      <c r="ISQ160" s="79"/>
      <c r="ISR160" s="79"/>
      <c r="ISS160" s="79"/>
      <c r="IST160" s="79"/>
      <c r="ISU160" s="79"/>
      <c r="ISV160" s="79"/>
      <c r="ISW160" s="79"/>
      <c r="ISX160" s="79"/>
      <c r="ISY160" s="79"/>
      <c r="ISZ160" s="79"/>
      <c r="ITA160" s="79"/>
      <c r="ITB160" s="79"/>
      <c r="ITC160" s="79"/>
      <c r="ITD160" s="79"/>
      <c r="ITE160" s="79"/>
      <c r="ITF160" s="79"/>
      <c r="ITG160" s="79"/>
      <c r="ITH160" s="79"/>
      <c r="ITI160" s="79"/>
      <c r="ITJ160" s="79"/>
      <c r="ITK160" s="79"/>
      <c r="ITL160" s="79"/>
      <c r="ITM160" s="79"/>
      <c r="ITN160" s="79"/>
      <c r="ITO160" s="79"/>
      <c r="ITP160" s="79"/>
      <c r="ITQ160" s="79"/>
      <c r="ITR160" s="79"/>
      <c r="ITS160" s="79"/>
      <c r="ITT160" s="79"/>
      <c r="ITU160" s="79"/>
      <c r="ITV160" s="79"/>
      <c r="ITW160" s="79"/>
      <c r="ITX160" s="79"/>
      <c r="ITY160" s="79"/>
      <c r="ITZ160" s="79"/>
      <c r="IUA160" s="79"/>
      <c r="IUB160" s="79"/>
      <c r="IUC160" s="79"/>
      <c r="IUD160" s="79"/>
      <c r="IUE160" s="79"/>
      <c r="IUF160" s="79"/>
      <c r="IUG160" s="79"/>
      <c r="IUH160" s="79"/>
      <c r="IUI160" s="79"/>
      <c r="IUJ160" s="79"/>
      <c r="IUK160" s="79"/>
      <c r="IUL160" s="79"/>
      <c r="IUM160" s="79"/>
      <c r="IUN160" s="79"/>
      <c r="IUO160" s="79"/>
      <c r="IUP160" s="79"/>
      <c r="IUQ160" s="79"/>
      <c r="IUR160" s="79"/>
      <c r="IUS160" s="79"/>
      <c r="IUT160" s="79"/>
      <c r="IUU160" s="79"/>
      <c r="IUV160" s="79"/>
      <c r="IUW160" s="79"/>
      <c r="IUX160" s="79"/>
      <c r="IUY160" s="79"/>
      <c r="IUZ160" s="79"/>
      <c r="IVA160" s="79"/>
      <c r="IVB160" s="79"/>
      <c r="IVC160" s="79"/>
      <c r="IVD160" s="79"/>
      <c r="IVE160" s="79"/>
      <c r="IVF160" s="79"/>
      <c r="IVG160" s="79"/>
      <c r="IVH160" s="79"/>
      <c r="IVI160" s="79"/>
      <c r="IVJ160" s="79"/>
      <c r="IVK160" s="79"/>
      <c r="IVL160" s="79"/>
      <c r="IVM160" s="79"/>
      <c r="IVN160" s="79"/>
      <c r="IVO160" s="79"/>
      <c r="IVP160" s="79"/>
      <c r="IVQ160" s="79"/>
      <c r="IVR160" s="79"/>
      <c r="IVS160" s="79"/>
      <c r="IVT160" s="79"/>
      <c r="IVU160" s="79"/>
      <c r="IVV160" s="79"/>
      <c r="IVW160" s="79"/>
      <c r="IVX160" s="79"/>
      <c r="IVY160" s="79"/>
      <c r="IVZ160" s="79"/>
      <c r="IWA160" s="79"/>
      <c r="IWB160" s="79"/>
      <c r="IWC160" s="79"/>
      <c r="IWD160" s="79"/>
      <c r="IWE160" s="79"/>
      <c r="IWF160" s="79"/>
      <c r="IWG160" s="79"/>
      <c r="IWH160" s="79"/>
      <c r="IWI160" s="79"/>
      <c r="IWJ160" s="79"/>
      <c r="IWK160" s="79"/>
      <c r="IWL160" s="79"/>
      <c r="IWM160" s="79"/>
      <c r="IWN160" s="79"/>
      <c r="IWO160" s="79"/>
      <c r="IWP160" s="79"/>
      <c r="IWQ160" s="79"/>
      <c r="IWR160" s="79"/>
      <c r="IWS160" s="79"/>
      <c r="IWT160" s="79"/>
      <c r="IWU160" s="79"/>
      <c r="IWV160" s="79"/>
      <c r="IWW160" s="79"/>
      <c r="IWX160" s="79"/>
      <c r="IWY160" s="79"/>
      <c r="IWZ160" s="79"/>
      <c r="IXA160" s="79"/>
      <c r="IXB160" s="79"/>
      <c r="IXC160" s="79"/>
      <c r="IXD160" s="79"/>
      <c r="IXE160" s="79"/>
      <c r="IXF160" s="79"/>
      <c r="IXG160" s="79"/>
      <c r="IXH160" s="79"/>
      <c r="IXI160" s="79"/>
      <c r="IXJ160" s="79"/>
      <c r="IXK160" s="79"/>
      <c r="IXL160" s="79"/>
      <c r="IXM160" s="79"/>
      <c r="IXN160" s="79"/>
      <c r="IXO160" s="79"/>
      <c r="IXP160" s="79"/>
      <c r="IXQ160" s="79"/>
      <c r="IXR160" s="79"/>
      <c r="IXS160" s="79"/>
      <c r="IXT160" s="79"/>
      <c r="IXU160" s="79"/>
      <c r="IXV160" s="79"/>
      <c r="IXW160" s="79"/>
      <c r="IXX160" s="79"/>
      <c r="IXY160" s="79"/>
      <c r="IXZ160" s="79"/>
      <c r="IYA160" s="79"/>
      <c r="IYB160" s="79"/>
      <c r="IYC160" s="79"/>
      <c r="IYD160" s="79"/>
      <c r="IYE160" s="79"/>
      <c r="IYF160" s="79"/>
      <c r="IYG160" s="79"/>
      <c r="IYH160" s="79"/>
      <c r="IYI160" s="79"/>
      <c r="IYJ160" s="79"/>
      <c r="IYK160" s="79"/>
      <c r="IYL160" s="79"/>
      <c r="IYM160" s="79"/>
      <c r="IYN160" s="79"/>
      <c r="IYO160" s="79"/>
      <c r="IYP160" s="79"/>
      <c r="IYQ160" s="79"/>
      <c r="IYR160" s="79"/>
      <c r="IYS160" s="79"/>
      <c r="IYT160" s="79"/>
      <c r="IYU160" s="79"/>
      <c r="IYV160" s="79"/>
      <c r="IYW160" s="79"/>
      <c r="IYX160" s="79"/>
      <c r="IYY160" s="79"/>
      <c r="IYZ160" s="79"/>
      <c r="IZA160" s="79"/>
      <c r="IZB160" s="79"/>
      <c r="IZC160" s="79"/>
      <c r="IZD160" s="79"/>
      <c r="IZE160" s="79"/>
      <c r="IZF160" s="79"/>
      <c r="IZG160" s="79"/>
      <c r="IZH160" s="79"/>
      <c r="IZI160" s="79"/>
      <c r="IZJ160" s="79"/>
      <c r="IZK160" s="79"/>
      <c r="IZL160" s="79"/>
      <c r="IZM160" s="79"/>
      <c r="IZN160" s="79"/>
      <c r="IZO160" s="79"/>
      <c r="IZP160" s="79"/>
      <c r="IZQ160" s="79"/>
      <c r="IZR160" s="79"/>
      <c r="IZS160" s="79"/>
      <c r="IZT160" s="79"/>
      <c r="IZU160" s="79"/>
      <c r="IZV160" s="79"/>
      <c r="IZW160" s="79"/>
      <c r="IZX160" s="79"/>
      <c r="IZY160" s="79"/>
      <c r="IZZ160" s="79"/>
      <c r="JAA160" s="79"/>
      <c r="JAB160" s="79"/>
      <c r="JAC160" s="79"/>
      <c r="JAD160" s="79"/>
      <c r="JAE160" s="79"/>
      <c r="JAF160" s="79"/>
      <c r="JAG160" s="79"/>
      <c r="JAH160" s="79"/>
      <c r="JAI160" s="79"/>
      <c r="JAJ160" s="79"/>
      <c r="JAK160" s="79"/>
      <c r="JAL160" s="79"/>
      <c r="JAM160" s="79"/>
      <c r="JAN160" s="79"/>
      <c r="JAO160" s="79"/>
      <c r="JAP160" s="79"/>
      <c r="JAQ160" s="79"/>
      <c r="JAR160" s="79"/>
      <c r="JAS160" s="79"/>
      <c r="JAT160" s="79"/>
      <c r="JAU160" s="79"/>
      <c r="JAV160" s="79"/>
      <c r="JAW160" s="79"/>
      <c r="JAX160" s="79"/>
      <c r="JAY160" s="79"/>
      <c r="JAZ160" s="79"/>
      <c r="JBA160" s="79"/>
      <c r="JBB160" s="79"/>
      <c r="JBC160" s="79"/>
      <c r="JBD160" s="79"/>
      <c r="JBE160" s="79"/>
      <c r="JBF160" s="79"/>
      <c r="JBG160" s="79"/>
      <c r="JBH160" s="79"/>
      <c r="JBI160" s="79"/>
      <c r="JBJ160" s="79"/>
      <c r="JBK160" s="79"/>
      <c r="JBL160" s="79"/>
      <c r="JBM160" s="79"/>
      <c r="JBN160" s="79"/>
      <c r="JBO160" s="79"/>
      <c r="JBP160" s="79"/>
      <c r="JBQ160" s="79"/>
      <c r="JBR160" s="79"/>
      <c r="JBS160" s="79"/>
      <c r="JBT160" s="79"/>
      <c r="JBU160" s="79"/>
      <c r="JBV160" s="79"/>
      <c r="JBW160" s="79"/>
      <c r="JBX160" s="79"/>
      <c r="JBY160" s="79"/>
      <c r="JBZ160" s="79"/>
      <c r="JCA160" s="79"/>
      <c r="JCB160" s="79"/>
      <c r="JCC160" s="79"/>
      <c r="JCD160" s="79"/>
      <c r="JCE160" s="79"/>
      <c r="JCF160" s="79"/>
      <c r="JCG160" s="79"/>
      <c r="JCH160" s="79"/>
      <c r="JCI160" s="79"/>
      <c r="JCJ160" s="79"/>
      <c r="JCK160" s="79"/>
      <c r="JCL160" s="79"/>
      <c r="JCM160" s="79"/>
      <c r="JCN160" s="79"/>
      <c r="JCO160" s="79"/>
      <c r="JCP160" s="79"/>
      <c r="JCQ160" s="79"/>
      <c r="JCR160" s="79"/>
      <c r="JCS160" s="79"/>
      <c r="JCT160" s="79"/>
      <c r="JCU160" s="79"/>
      <c r="JCV160" s="79"/>
      <c r="JCW160" s="79"/>
      <c r="JCX160" s="79"/>
      <c r="JCY160" s="79"/>
      <c r="JCZ160" s="79"/>
      <c r="JDA160" s="79"/>
      <c r="JDB160" s="79"/>
      <c r="JDC160" s="79"/>
      <c r="JDD160" s="79"/>
      <c r="JDE160" s="79"/>
      <c r="JDF160" s="79"/>
      <c r="JDG160" s="79"/>
      <c r="JDH160" s="79"/>
      <c r="JDI160" s="79"/>
      <c r="JDJ160" s="79"/>
      <c r="JDK160" s="79"/>
      <c r="JDL160" s="79"/>
      <c r="JDM160" s="79"/>
      <c r="JDN160" s="79"/>
      <c r="JDO160" s="79"/>
      <c r="JDP160" s="79"/>
      <c r="JDQ160" s="79"/>
      <c r="JDR160" s="79"/>
      <c r="JDS160" s="79"/>
      <c r="JDT160" s="79"/>
      <c r="JDU160" s="79"/>
      <c r="JDV160" s="79"/>
      <c r="JDW160" s="79"/>
      <c r="JDX160" s="79"/>
      <c r="JDY160" s="79"/>
      <c r="JDZ160" s="79"/>
      <c r="JEA160" s="79"/>
      <c r="JEB160" s="79"/>
      <c r="JEC160" s="79"/>
      <c r="JED160" s="79"/>
      <c r="JEE160" s="79"/>
      <c r="JEF160" s="79"/>
      <c r="JEG160" s="79"/>
      <c r="JEH160" s="79"/>
      <c r="JEI160" s="79"/>
      <c r="JEJ160" s="79"/>
      <c r="JEK160" s="79"/>
      <c r="JEL160" s="79"/>
      <c r="JEM160" s="79"/>
      <c r="JEN160" s="79"/>
      <c r="JEO160" s="79"/>
      <c r="JEP160" s="79"/>
      <c r="JEQ160" s="79"/>
      <c r="JER160" s="79"/>
      <c r="JES160" s="79"/>
      <c r="JET160" s="79"/>
      <c r="JEU160" s="79"/>
      <c r="JEV160" s="79"/>
      <c r="JEW160" s="79"/>
      <c r="JEX160" s="79"/>
      <c r="JEY160" s="79"/>
      <c r="JEZ160" s="79"/>
      <c r="JFA160" s="79"/>
      <c r="JFB160" s="79"/>
      <c r="JFC160" s="79"/>
      <c r="JFD160" s="79"/>
      <c r="JFE160" s="79"/>
      <c r="JFF160" s="79"/>
      <c r="JFG160" s="79"/>
      <c r="JFH160" s="79"/>
      <c r="JFI160" s="79"/>
      <c r="JFJ160" s="79"/>
      <c r="JFK160" s="79"/>
      <c r="JFL160" s="79"/>
      <c r="JFM160" s="79"/>
      <c r="JFN160" s="79"/>
      <c r="JFO160" s="79"/>
      <c r="JFP160" s="79"/>
      <c r="JFQ160" s="79"/>
      <c r="JFR160" s="79"/>
      <c r="JFS160" s="79"/>
      <c r="JFT160" s="79"/>
      <c r="JFU160" s="79"/>
      <c r="JFV160" s="79"/>
      <c r="JFW160" s="79"/>
      <c r="JFX160" s="79"/>
      <c r="JFY160" s="79"/>
      <c r="JFZ160" s="79"/>
      <c r="JGA160" s="79"/>
      <c r="JGB160" s="79"/>
      <c r="JGC160" s="79"/>
      <c r="JGD160" s="79"/>
      <c r="JGE160" s="79"/>
      <c r="JGF160" s="79"/>
      <c r="JGG160" s="79"/>
      <c r="JGH160" s="79"/>
      <c r="JGI160" s="79"/>
      <c r="JGJ160" s="79"/>
      <c r="JGK160" s="79"/>
      <c r="JGL160" s="79"/>
      <c r="JGM160" s="79"/>
      <c r="JGN160" s="79"/>
      <c r="JGO160" s="79"/>
      <c r="JGP160" s="79"/>
      <c r="JGQ160" s="79"/>
      <c r="JGR160" s="79"/>
      <c r="JGS160" s="79"/>
      <c r="JGT160" s="79"/>
      <c r="JGU160" s="79"/>
      <c r="JGV160" s="79"/>
      <c r="JGW160" s="79"/>
      <c r="JGX160" s="79"/>
      <c r="JGY160" s="79"/>
      <c r="JGZ160" s="79"/>
      <c r="JHA160" s="79"/>
      <c r="JHB160" s="79"/>
      <c r="JHC160" s="79"/>
      <c r="JHD160" s="79"/>
      <c r="JHE160" s="79"/>
      <c r="JHF160" s="79"/>
      <c r="JHG160" s="79"/>
      <c r="JHH160" s="79"/>
      <c r="JHI160" s="79"/>
      <c r="JHJ160" s="79"/>
      <c r="JHK160" s="79"/>
      <c r="JHL160" s="79"/>
      <c r="JHM160" s="79"/>
      <c r="JHN160" s="79"/>
      <c r="JHO160" s="79"/>
      <c r="JHP160" s="79"/>
      <c r="JHQ160" s="79"/>
      <c r="JHR160" s="79"/>
      <c r="JHS160" s="79"/>
      <c r="JHT160" s="79"/>
      <c r="JHU160" s="79"/>
      <c r="JHV160" s="79"/>
      <c r="JHW160" s="79"/>
      <c r="JHX160" s="79"/>
      <c r="JHY160" s="79"/>
      <c r="JHZ160" s="79"/>
      <c r="JIA160" s="79"/>
      <c r="JIB160" s="79"/>
      <c r="JIC160" s="79"/>
      <c r="JID160" s="79"/>
      <c r="JIE160" s="79"/>
      <c r="JIF160" s="79"/>
      <c r="JIG160" s="79"/>
      <c r="JIH160" s="79"/>
      <c r="JII160" s="79"/>
      <c r="JIJ160" s="79"/>
      <c r="JIK160" s="79"/>
      <c r="JIL160" s="79"/>
      <c r="JIM160" s="79"/>
      <c r="JIN160" s="79"/>
      <c r="JIO160" s="79"/>
      <c r="JIP160" s="79"/>
      <c r="JIQ160" s="79"/>
      <c r="JIR160" s="79"/>
      <c r="JIS160" s="79"/>
      <c r="JIT160" s="79"/>
      <c r="JIU160" s="79"/>
      <c r="JIV160" s="79"/>
      <c r="JIW160" s="79"/>
      <c r="JIX160" s="79"/>
      <c r="JIY160" s="79"/>
      <c r="JIZ160" s="79"/>
      <c r="JJA160" s="79"/>
      <c r="JJB160" s="79"/>
      <c r="JJC160" s="79"/>
      <c r="JJD160" s="79"/>
      <c r="JJE160" s="79"/>
      <c r="JJF160" s="79"/>
      <c r="JJG160" s="79"/>
      <c r="JJH160" s="79"/>
      <c r="JJI160" s="79"/>
      <c r="JJJ160" s="79"/>
      <c r="JJK160" s="79"/>
      <c r="JJL160" s="79"/>
      <c r="JJM160" s="79"/>
      <c r="JJN160" s="79"/>
      <c r="JJO160" s="79"/>
      <c r="JJP160" s="79"/>
      <c r="JJQ160" s="79"/>
      <c r="JJR160" s="79"/>
      <c r="JJS160" s="79"/>
      <c r="JJT160" s="79"/>
      <c r="JJU160" s="79"/>
      <c r="JJV160" s="79"/>
      <c r="JJW160" s="79"/>
      <c r="JJX160" s="79"/>
      <c r="JJY160" s="79"/>
      <c r="JJZ160" s="79"/>
      <c r="JKA160" s="79"/>
      <c r="JKB160" s="79"/>
      <c r="JKC160" s="79"/>
      <c r="JKD160" s="79"/>
      <c r="JKE160" s="79"/>
      <c r="JKF160" s="79"/>
      <c r="JKG160" s="79"/>
      <c r="JKH160" s="79"/>
      <c r="JKI160" s="79"/>
      <c r="JKJ160" s="79"/>
      <c r="JKK160" s="79"/>
      <c r="JKL160" s="79"/>
      <c r="JKM160" s="79"/>
      <c r="JKN160" s="79"/>
      <c r="JKO160" s="79"/>
      <c r="JKP160" s="79"/>
      <c r="JKQ160" s="79"/>
      <c r="JKR160" s="79"/>
      <c r="JKS160" s="79"/>
      <c r="JKT160" s="79"/>
      <c r="JKU160" s="79"/>
      <c r="JKV160" s="79"/>
      <c r="JKW160" s="79"/>
      <c r="JKX160" s="79"/>
      <c r="JKY160" s="79"/>
      <c r="JKZ160" s="79"/>
      <c r="JLA160" s="79"/>
      <c r="JLB160" s="79"/>
      <c r="JLC160" s="79"/>
      <c r="JLD160" s="79"/>
      <c r="JLE160" s="79"/>
      <c r="JLF160" s="79"/>
      <c r="JLG160" s="79"/>
      <c r="JLH160" s="79"/>
      <c r="JLI160" s="79"/>
      <c r="JLJ160" s="79"/>
      <c r="JLK160" s="79"/>
      <c r="JLL160" s="79"/>
      <c r="JLM160" s="79"/>
      <c r="JLN160" s="79"/>
      <c r="JLO160" s="79"/>
      <c r="JLP160" s="79"/>
      <c r="JLQ160" s="79"/>
      <c r="JLR160" s="79"/>
      <c r="JLS160" s="79"/>
      <c r="JLT160" s="79"/>
      <c r="JLU160" s="79"/>
      <c r="JLV160" s="79"/>
      <c r="JLW160" s="79"/>
      <c r="JLX160" s="79"/>
      <c r="JLY160" s="79"/>
      <c r="JLZ160" s="79"/>
      <c r="JMA160" s="79"/>
      <c r="JMB160" s="79"/>
      <c r="JMC160" s="79"/>
      <c r="JMD160" s="79"/>
      <c r="JME160" s="79"/>
      <c r="JMF160" s="79"/>
      <c r="JMG160" s="79"/>
      <c r="JMH160" s="79"/>
      <c r="JMI160" s="79"/>
      <c r="JMJ160" s="79"/>
      <c r="JMK160" s="79"/>
      <c r="JML160" s="79"/>
      <c r="JMM160" s="79"/>
      <c r="JMN160" s="79"/>
      <c r="JMO160" s="79"/>
      <c r="JMP160" s="79"/>
      <c r="JMQ160" s="79"/>
      <c r="JMR160" s="79"/>
      <c r="JMS160" s="79"/>
      <c r="JMT160" s="79"/>
      <c r="JMU160" s="79"/>
      <c r="JMV160" s="79"/>
      <c r="JMW160" s="79"/>
      <c r="JMX160" s="79"/>
      <c r="JMY160" s="79"/>
      <c r="JMZ160" s="79"/>
      <c r="JNA160" s="79"/>
      <c r="JNB160" s="79"/>
      <c r="JNC160" s="79"/>
      <c r="JND160" s="79"/>
      <c r="JNE160" s="79"/>
      <c r="JNF160" s="79"/>
      <c r="JNG160" s="79"/>
      <c r="JNH160" s="79"/>
      <c r="JNI160" s="79"/>
      <c r="JNJ160" s="79"/>
      <c r="JNK160" s="79"/>
      <c r="JNL160" s="79"/>
      <c r="JNM160" s="79"/>
      <c r="JNN160" s="79"/>
      <c r="JNO160" s="79"/>
      <c r="JNP160" s="79"/>
      <c r="JNQ160" s="79"/>
      <c r="JNR160" s="79"/>
      <c r="JNS160" s="79"/>
      <c r="JNT160" s="79"/>
      <c r="JNU160" s="79"/>
      <c r="JNV160" s="79"/>
      <c r="JNW160" s="79"/>
      <c r="JNX160" s="79"/>
      <c r="JNY160" s="79"/>
      <c r="JNZ160" s="79"/>
      <c r="JOA160" s="79"/>
      <c r="JOB160" s="79"/>
      <c r="JOC160" s="79"/>
      <c r="JOD160" s="79"/>
      <c r="JOE160" s="79"/>
      <c r="JOF160" s="79"/>
      <c r="JOG160" s="79"/>
      <c r="JOH160" s="79"/>
      <c r="JOI160" s="79"/>
      <c r="JOJ160" s="79"/>
      <c r="JOK160" s="79"/>
      <c r="JOL160" s="79"/>
      <c r="JOM160" s="79"/>
      <c r="JON160" s="79"/>
      <c r="JOO160" s="79"/>
      <c r="JOP160" s="79"/>
      <c r="JOQ160" s="79"/>
      <c r="JOR160" s="79"/>
      <c r="JOS160" s="79"/>
      <c r="JOT160" s="79"/>
      <c r="JOU160" s="79"/>
      <c r="JOV160" s="79"/>
      <c r="JOW160" s="79"/>
      <c r="JOX160" s="79"/>
      <c r="JOY160" s="79"/>
      <c r="JOZ160" s="79"/>
      <c r="JPA160" s="79"/>
      <c r="JPB160" s="79"/>
      <c r="JPC160" s="79"/>
      <c r="JPD160" s="79"/>
      <c r="JPE160" s="79"/>
      <c r="JPF160" s="79"/>
      <c r="JPG160" s="79"/>
      <c r="JPH160" s="79"/>
      <c r="JPI160" s="79"/>
      <c r="JPJ160" s="79"/>
      <c r="JPK160" s="79"/>
      <c r="JPL160" s="79"/>
      <c r="JPM160" s="79"/>
      <c r="JPN160" s="79"/>
      <c r="JPO160" s="79"/>
      <c r="JPP160" s="79"/>
      <c r="JPQ160" s="79"/>
      <c r="JPR160" s="79"/>
      <c r="JPS160" s="79"/>
      <c r="JPT160" s="79"/>
      <c r="JPU160" s="79"/>
      <c r="JPV160" s="79"/>
      <c r="JPW160" s="79"/>
      <c r="JPX160" s="79"/>
      <c r="JPY160" s="79"/>
      <c r="JPZ160" s="79"/>
      <c r="JQA160" s="79"/>
      <c r="JQB160" s="79"/>
      <c r="JQC160" s="79"/>
      <c r="JQD160" s="79"/>
      <c r="JQE160" s="79"/>
      <c r="JQF160" s="79"/>
      <c r="JQG160" s="79"/>
      <c r="JQH160" s="79"/>
      <c r="JQI160" s="79"/>
      <c r="JQJ160" s="79"/>
      <c r="JQK160" s="79"/>
      <c r="JQL160" s="79"/>
      <c r="JQM160" s="79"/>
      <c r="JQN160" s="79"/>
      <c r="JQO160" s="79"/>
      <c r="JQP160" s="79"/>
      <c r="JQQ160" s="79"/>
      <c r="JQR160" s="79"/>
      <c r="JQS160" s="79"/>
      <c r="JQT160" s="79"/>
      <c r="JQU160" s="79"/>
      <c r="JQV160" s="79"/>
      <c r="JQW160" s="79"/>
      <c r="JQX160" s="79"/>
      <c r="JQY160" s="79"/>
      <c r="JQZ160" s="79"/>
      <c r="JRA160" s="79"/>
      <c r="JRB160" s="79"/>
      <c r="JRC160" s="79"/>
      <c r="JRD160" s="79"/>
      <c r="JRE160" s="79"/>
      <c r="JRF160" s="79"/>
      <c r="JRG160" s="79"/>
      <c r="JRH160" s="79"/>
      <c r="JRI160" s="79"/>
      <c r="JRJ160" s="79"/>
      <c r="JRK160" s="79"/>
      <c r="JRL160" s="79"/>
      <c r="JRM160" s="79"/>
      <c r="JRN160" s="79"/>
      <c r="JRO160" s="79"/>
      <c r="JRP160" s="79"/>
      <c r="JRQ160" s="79"/>
      <c r="JRR160" s="79"/>
      <c r="JRS160" s="79"/>
      <c r="JRT160" s="79"/>
      <c r="JRU160" s="79"/>
      <c r="JRV160" s="79"/>
      <c r="JRW160" s="79"/>
      <c r="JRX160" s="79"/>
      <c r="JRY160" s="79"/>
      <c r="JRZ160" s="79"/>
      <c r="JSA160" s="79"/>
      <c r="JSB160" s="79"/>
      <c r="JSC160" s="79"/>
      <c r="JSD160" s="79"/>
      <c r="JSE160" s="79"/>
      <c r="JSF160" s="79"/>
      <c r="JSG160" s="79"/>
      <c r="JSH160" s="79"/>
      <c r="JSI160" s="79"/>
      <c r="JSJ160" s="79"/>
      <c r="JSK160" s="79"/>
      <c r="JSL160" s="79"/>
      <c r="JSM160" s="79"/>
      <c r="JSN160" s="79"/>
      <c r="JSO160" s="79"/>
      <c r="JSP160" s="79"/>
      <c r="JSQ160" s="79"/>
      <c r="JSR160" s="79"/>
      <c r="JSS160" s="79"/>
      <c r="JST160" s="79"/>
      <c r="JSU160" s="79"/>
      <c r="JSV160" s="79"/>
      <c r="JSW160" s="79"/>
      <c r="JSX160" s="79"/>
      <c r="JSY160" s="79"/>
      <c r="JSZ160" s="79"/>
      <c r="JTA160" s="79"/>
      <c r="JTB160" s="79"/>
      <c r="JTC160" s="79"/>
      <c r="JTD160" s="79"/>
      <c r="JTE160" s="79"/>
      <c r="JTF160" s="79"/>
      <c r="JTG160" s="79"/>
      <c r="JTH160" s="79"/>
      <c r="JTI160" s="79"/>
      <c r="JTJ160" s="79"/>
      <c r="JTK160" s="79"/>
      <c r="JTL160" s="79"/>
      <c r="JTM160" s="79"/>
      <c r="JTN160" s="79"/>
      <c r="JTO160" s="79"/>
      <c r="JTP160" s="79"/>
      <c r="JTQ160" s="79"/>
      <c r="JTR160" s="79"/>
      <c r="JTS160" s="79"/>
      <c r="JTT160" s="79"/>
      <c r="JTU160" s="79"/>
      <c r="JTV160" s="79"/>
      <c r="JTW160" s="79"/>
      <c r="JTX160" s="79"/>
      <c r="JTY160" s="79"/>
      <c r="JTZ160" s="79"/>
      <c r="JUA160" s="79"/>
      <c r="JUB160" s="79"/>
      <c r="JUC160" s="79"/>
      <c r="JUD160" s="79"/>
      <c r="JUE160" s="79"/>
      <c r="JUF160" s="79"/>
      <c r="JUG160" s="79"/>
      <c r="JUH160" s="79"/>
      <c r="JUI160" s="79"/>
      <c r="JUJ160" s="79"/>
      <c r="JUK160" s="79"/>
      <c r="JUL160" s="79"/>
      <c r="JUM160" s="79"/>
      <c r="JUN160" s="79"/>
      <c r="JUO160" s="79"/>
      <c r="JUP160" s="79"/>
      <c r="JUQ160" s="79"/>
      <c r="JUR160" s="79"/>
      <c r="JUS160" s="79"/>
      <c r="JUT160" s="79"/>
      <c r="JUU160" s="79"/>
      <c r="JUV160" s="79"/>
      <c r="JUW160" s="79"/>
      <c r="JUX160" s="79"/>
      <c r="JUY160" s="79"/>
      <c r="JUZ160" s="79"/>
      <c r="JVA160" s="79"/>
      <c r="JVB160" s="79"/>
      <c r="JVC160" s="79"/>
      <c r="JVD160" s="79"/>
      <c r="JVE160" s="79"/>
      <c r="JVF160" s="79"/>
      <c r="JVG160" s="79"/>
      <c r="JVH160" s="79"/>
      <c r="JVI160" s="79"/>
      <c r="JVJ160" s="79"/>
      <c r="JVK160" s="79"/>
      <c r="JVL160" s="79"/>
      <c r="JVM160" s="79"/>
      <c r="JVN160" s="79"/>
      <c r="JVO160" s="79"/>
      <c r="JVP160" s="79"/>
      <c r="JVQ160" s="79"/>
      <c r="JVR160" s="79"/>
      <c r="JVS160" s="79"/>
      <c r="JVT160" s="79"/>
      <c r="JVU160" s="79"/>
      <c r="JVV160" s="79"/>
      <c r="JVW160" s="79"/>
      <c r="JVX160" s="79"/>
      <c r="JVY160" s="79"/>
      <c r="JVZ160" s="79"/>
      <c r="JWA160" s="79"/>
      <c r="JWB160" s="79"/>
      <c r="JWC160" s="79"/>
      <c r="JWD160" s="79"/>
      <c r="JWE160" s="79"/>
      <c r="JWF160" s="79"/>
      <c r="JWG160" s="79"/>
      <c r="JWH160" s="79"/>
      <c r="JWI160" s="79"/>
      <c r="JWJ160" s="79"/>
      <c r="JWK160" s="79"/>
      <c r="JWL160" s="79"/>
      <c r="JWM160" s="79"/>
      <c r="JWN160" s="79"/>
      <c r="JWO160" s="79"/>
      <c r="JWP160" s="79"/>
      <c r="JWQ160" s="79"/>
      <c r="JWR160" s="79"/>
      <c r="JWS160" s="79"/>
      <c r="JWT160" s="79"/>
      <c r="JWU160" s="79"/>
      <c r="JWV160" s="79"/>
      <c r="JWW160" s="79"/>
      <c r="JWX160" s="79"/>
      <c r="JWY160" s="79"/>
      <c r="JWZ160" s="79"/>
      <c r="JXA160" s="79"/>
      <c r="JXB160" s="79"/>
      <c r="JXC160" s="79"/>
      <c r="JXD160" s="79"/>
      <c r="JXE160" s="79"/>
      <c r="JXF160" s="79"/>
      <c r="JXG160" s="79"/>
      <c r="JXH160" s="79"/>
      <c r="JXI160" s="79"/>
      <c r="JXJ160" s="79"/>
      <c r="JXK160" s="79"/>
      <c r="JXL160" s="79"/>
      <c r="JXM160" s="79"/>
      <c r="JXN160" s="79"/>
      <c r="JXO160" s="79"/>
      <c r="JXP160" s="79"/>
      <c r="JXQ160" s="79"/>
      <c r="JXR160" s="79"/>
      <c r="JXS160" s="79"/>
      <c r="JXT160" s="79"/>
      <c r="JXU160" s="79"/>
      <c r="JXV160" s="79"/>
      <c r="JXW160" s="79"/>
      <c r="JXX160" s="79"/>
      <c r="JXY160" s="79"/>
      <c r="JXZ160" s="79"/>
      <c r="JYA160" s="79"/>
      <c r="JYB160" s="79"/>
      <c r="JYC160" s="79"/>
      <c r="JYD160" s="79"/>
      <c r="JYE160" s="79"/>
      <c r="JYF160" s="79"/>
      <c r="JYG160" s="79"/>
      <c r="JYH160" s="79"/>
      <c r="JYI160" s="79"/>
      <c r="JYJ160" s="79"/>
      <c r="JYK160" s="79"/>
      <c r="JYL160" s="79"/>
      <c r="JYM160" s="79"/>
      <c r="JYN160" s="79"/>
      <c r="JYO160" s="79"/>
      <c r="JYP160" s="79"/>
      <c r="JYQ160" s="79"/>
      <c r="JYR160" s="79"/>
      <c r="JYS160" s="79"/>
      <c r="JYT160" s="79"/>
      <c r="JYU160" s="79"/>
      <c r="JYV160" s="79"/>
      <c r="JYW160" s="79"/>
      <c r="JYX160" s="79"/>
      <c r="JYY160" s="79"/>
      <c r="JYZ160" s="79"/>
      <c r="JZA160" s="79"/>
      <c r="JZB160" s="79"/>
      <c r="JZC160" s="79"/>
      <c r="JZD160" s="79"/>
      <c r="JZE160" s="79"/>
      <c r="JZF160" s="79"/>
      <c r="JZG160" s="79"/>
      <c r="JZH160" s="79"/>
      <c r="JZI160" s="79"/>
      <c r="JZJ160" s="79"/>
      <c r="JZK160" s="79"/>
      <c r="JZL160" s="79"/>
      <c r="JZM160" s="79"/>
      <c r="JZN160" s="79"/>
      <c r="JZO160" s="79"/>
      <c r="JZP160" s="79"/>
      <c r="JZQ160" s="79"/>
      <c r="JZR160" s="79"/>
      <c r="JZS160" s="79"/>
      <c r="JZT160" s="79"/>
      <c r="JZU160" s="79"/>
      <c r="JZV160" s="79"/>
      <c r="JZW160" s="79"/>
      <c r="JZX160" s="79"/>
      <c r="JZY160" s="79"/>
      <c r="JZZ160" s="79"/>
      <c r="KAA160" s="79"/>
      <c r="KAB160" s="79"/>
      <c r="KAC160" s="79"/>
      <c r="KAD160" s="79"/>
      <c r="KAE160" s="79"/>
      <c r="KAF160" s="79"/>
      <c r="KAG160" s="79"/>
      <c r="KAH160" s="79"/>
      <c r="KAI160" s="79"/>
      <c r="KAJ160" s="79"/>
      <c r="KAK160" s="79"/>
      <c r="KAL160" s="79"/>
      <c r="KAM160" s="79"/>
      <c r="KAN160" s="79"/>
      <c r="KAO160" s="79"/>
      <c r="KAP160" s="79"/>
      <c r="KAQ160" s="79"/>
      <c r="KAR160" s="79"/>
      <c r="KAS160" s="79"/>
      <c r="KAT160" s="79"/>
      <c r="KAU160" s="79"/>
      <c r="KAV160" s="79"/>
      <c r="KAW160" s="79"/>
      <c r="KAX160" s="79"/>
      <c r="KAY160" s="79"/>
      <c r="KAZ160" s="79"/>
      <c r="KBA160" s="79"/>
      <c r="KBB160" s="79"/>
      <c r="KBC160" s="79"/>
      <c r="KBD160" s="79"/>
      <c r="KBE160" s="79"/>
      <c r="KBF160" s="79"/>
      <c r="KBG160" s="79"/>
      <c r="KBH160" s="79"/>
      <c r="KBI160" s="79"/>
      <c r="KBJ160" s="79"/>
      <c r="KBK160" s="79"/>
      <c r="KBL160" s="79"/>
      <c r="KBM160" s="79"/>
      <c r="KBN160" s="79"/>
      <c r="KBO160" s="79"/>
      <c r="KBP160" s="79"/>
      <c r="KBQ160" s="79"/>
      <c r="KBR160" s="79"/>
      <c r="KBS160" s="79"/>
      <c r="KBT160" s="79"/>
      <c r="KBU160" s="79"/>
      <c r="KBV160" s="79"/>
      <c r="KBW160" s="79"/>
      <c r="KBX160" s="79"/>
      <c r="KBY160" s="79"/>
      <c r="KBZ160" s="79"/>
      <c r="KCA160" s="79"/>
      <c r="KCB160" s="79"/>
      <c r="KCC160" s="79"/>
      <c r="KCD160" s="79"/>
      <c r="KCE160" s="79"/>
      <c r="KCF160" s="79"/>
      <c r="KCG160" s="79"/>
      <c r="KCH160" s="79"/>
      <c r="KCI160" s="79"/>
      <c r="KCJ160" s="79"/>
      <c r="KCK160" s="79"/>
      <c r="KCL160" s="79"/>
      <c r="KCM160" s="79"/>
      <c r="KCN160" s="79"/>
      <c r="KCO160" s="79"/>
      <c r="KCP160" s="79"/>
      <c r="KCQ160" s="79"/>
      <c r="KCR160" s="79"/>
      <c r="KCS160" s="79"/>
      <c r="KCT160" s="79"/>
      <c r="KCU160" s="79"/>
      <c r="KCV160" s="79"/>
      <c r="KCW160" s="79"/>
      <c r="KCX160" s="79"/>
      <c r="KCY160" s="79"/>
      <c r="KCZ160" s="79"/>
      <c r="KDA160" s="79"/>
      <c r="KDB160" s="79"/>
      <c r="KDC160" s="79"/>
      <c r="KDD160" s="79"/>
      <c r="KDE160" s="79"/>
      <c r="KDF160" s="79"/>
      <c r="KDG160" s="79"/>
      <c r="KDH160" s="79"/>
      <c r="KDI160" s="79"/>
      <c r="KDJ160" s="79"/>
      <c r="KDK160" s="79"/>
      <c r="KDL160" s="79"/>
      <c r="KDM160" s="79"/>
      <c r="KDN160" s="79"/>
      <c r="KDO160" s="79"/>
      <c r="KDP160" s="79"/>
      <c r="KDQ160" s="79"/>
      <c r="KDR160" s="79"/>
      <c r="KDS160" s="79"/>
      <c r="KDT160" s="79"/>
      <c r="KDU160" s="79"/>
      <c r="KDV160" s="79"/>
      <c r="KDW160" s="79"/>
      <c r="KDX160" s="79"/>
      <c r="KDY160" s="79"/>
      <c r="KDZ160" s="79"/>
      <c r="KEA160" s="79"/>
      <c r="KEB160" s="79"/>
      <c r="KEC160" s="79"/>
      <c r="KED160" s="79"/>
      <c r="KEE160" s="79"/>
      <c r="KEF160" s="79"/>
      <c r="KEG160" s="79"/>
      <c r="KEH160" s="79"/>
      <c r="KEI160" s="79"/>
      <c r="KEJ160" s="79"/>
      <c r="KEK160" s="79"/>
      <c r="KEL160" s="79"/>
      <c r="KEM160" s="79"/>
      <c r="KEN160" s="79"/>
      <c r="KEO160" s="79"/>
      <c r="KEP160" s="79"/>
      <c r="KEQ160" s="79"/>
      <c r="KER160" s="79"/>
      <c r="KES160" s="79"/>
      <c r="KET160" s="79"/>
      <c r="KEU160" s="79"/>
      <c r="KEV160" s="79"/>
      <c r="KEW160" s="79"/>
      <c r="KEX160" s="79"/>
      <c r="KEY160" s="79"/>
      <c r="KEZ160" s="79"/>
      <c r="KFA160" s="79"/>
      <c r="KFB160" s="79"/>
      <c r="KFC160" s="79"/>
      <c r="KFD160" s="79"/>
      <c r="KFE160" s="79"/>
      <c r="KFF160" s="79"/>
      <c r="KFG160" s="79"/>
      <c r="KFH160" s="79"/>
      <c r="KFI160" s="79"/>
      <c r="KFJ160" s="79"/>
      <c r="KFK160" s="79"/>
      <c r="KFL160" s="79"/>
      <c r="KFM160" s="79"/>
      <c r="KFN160" s="79"/>
      <c r="KFO160" s="79"/>
      <c r="KFP160" s="79"/>
      <c r="KFQ160" s="79"/>
      <c r="KFR160" s="79"/>
      <c r="KFS160" s="79"/>
      <c r="KFT160" s="79"/>
      <c r="KFU160" s="79"/>
      <c r="KFV160" s="79"/>
      <c r="KFW160" s="79"/>
      <c r="KFX160" s="79"/>
      <c r="KFY160" s="79"/>
      <c r="KFZ160" s="79"/>
      <c r="KGA160" s="79"/>
      <c r="KGB160" s="79"/>
      <c r="KGC160" s="79"/>
      <c r="KGD160" s="79"/>
      <c r="KGE160" s="79"/>
      <c r="KGF160" s="79"/>
      <c r="KGG160" s="79"/>
      <c r="KGH160" s="79"/>
      <c r="KGI160" s="79"/>
      <c r="KGJ160" s="79"/>
      <c r="KGK160" s="79"/>
      <c r="KGL160" s="79"/>
      <c r="KGM160" s="79"/>
      <c r="KGN160" s="79"/>
      <c r="KGO160" s="79"/>
      <c r="KGP160" s="79"/>
      <c r="KGQ160" s="79"/>
      <c r="KGR160" s="79"/>
      <c r="KGS160" s="79"/>
      <c r="KGT160" s="79"/>
      <c r="KGU160" s="79"/>
      <c r="KGV160" s="79"/>
      <c r="KGW160" s="79"/>
      <c r="KGX160" s="79"/>
      <c r="KGY160" s="79"/>
      <c r="KGZ160" s="79"/>
      <c r="KHA160" s="79"/>
      <c r="KHB160" s="79"/>
      <c r="KHC160" s="79"/>
      <c r="KHD160" s="79"/>
      <c r="KHE160" s="79"/>
      <c r="KHF160" s="79"/>
      <c r="KHG160" s="79"/>
      <c r="KHH160" s="79"/>
      <c r="KHI160" s="79"/>
      <c r="KHJ160" s="79"/>
      <c r="KHK160" s="79"/>
      <c r="KHL160" s="79"/>
      <c r="KHM160" s="79"/>
      <c r="KHN160" s="79"/>
      <c r="KHO160" s="79"/>
      <c r="KHP160" s="79"/>
      <c r="KHQ160" s="79"/>
      <c r="KHR160" s="79"/>
      <c r="KHS160" s="79"/>
      <c r="KHT160" s="79"/>
      <c r="KHU160" s="79"/>
      <c r="KHV160" s="79"/>
      <c r="KHW160" s="79"/>
      <c r="KHX160" s="79"/>
      <c r="KHY160" s="79"/>
      <c r="KHZ160" s="79"/>
      <c r="KIA160" s="79"/>
      <c r="KIB160" s="79"/>
      <c r="KIC160" s="79"/>
      <c r="KID160" s="79"/>
      <c r="KIE160" s="79"/>
      <c r="KIF160" s="79"/>
      <c r="KIG160" s="79"/>
      <c r="KIH160" s="79"/>
      <c r="KII160" s="79"/>
      <c r="KIJ160" s="79"/>
      <c r="KIK160" s="79"/>
      <c r="KIL160" s="79"/>
      <c r="KIM160" s="79"/>
      <c r="KIN160" s="79"/>
      <c r="KIO160" s="79"/>
      <c r="KIP160" s="79"/>
      <c r="KIQ160" s="79"/>
      <c r="KIR160" s="79"/>
      <c r="KIS160" s="79"/>
      <c r="KIT160" s="79"/>
      <c r="KIU160" s="79"/>
      <c r="KIV160" s="79"/>
      <c r="KIW160" s="79"/>
      <c r="KIX160" s="79"/>
      <c r="KIY160" s="79"/>
      <c r="KIZ160" s="79"/>
      <c r="KJA160" s="79"/>
      <c r="KJB160" s="79"/>
      <c r="KJC160" s="79"/>
      <c r="KJD160" s="79"/>
      <c r="KJE160" s="79"/>
      <c r="KJF160" s="79"/>
      <c r="KJG160" s="79"/>
      <c r="KJH160" s="79"/>
      <c r="KJI160" s="79"/>
      <c r="KJJ160" s="79"/>
      <c r="KJK160" s="79"/>
      <c r="KJL160" s="79"/>
      <c r="KJM160" s="79"/>
      <c r="KJN160" s="79"/>
      <c r="KJO160" s="79"/>
      <c r="KJP160" s="79"/>
      <c r="KJQ160" s="79"/>
      <c r="KJR160" s="79"/>
      <c r="KJS160" s="79"/>
      <c r="KJT160" s="79"/>
      <c r="KJU160" s="79"/>
      <c r="KJV160" s="79"/>
      <c r="KJW160" s="79"/>
      <c r="KJX160" s="79"/>
      <c r="KJY160" s="79"/>
      <c r="KJZ160" s="79"/>
      <c r="KKA160" s="79"/>
      <c r="KKB160" s="79"/>
      <c r="KKC160" s="79"/>
      <c r="KKD160" s="79"/>
      <c r="KKE160" s="79"/>
      <c r="KKF160" s="79"/>
      <c r="KKG160" s="79"/>
      <c r="KKH160" s="79"/>
      <c r="KKI160" s="79"/>
      <c r="KKJ160" s="79"/>
      <c r="KKK160" s="79"/>
      <c r="KKL160" s="79"/>
      <c r="KKM160" s="79"/>
      <c r="KKN160" s="79"/>
      <c r="KKO160" s="79"/>
      <c r="KKP160" s="79"/>
      <c r="KKQ160" s="79"/>
      <c r="KKR160" s="79"/>
      <c r="KKS160" s="79"/>
      <c r="KKT160" s="79"/>
      <c r="KKU160" s="79"/>
      <c r="KKV160" s="79"/>
      <c r="KKW160" s="79"/>
      <c r="KKX160" s="79"/>
      <c r="KKY160" s="79"/>
      <c r="KKZ160" s="79"/>
      <c r="KLA160" s="79"/>
      <c r="KLB160" s="79"/>
      <c r="KLC160" s="79"/>
      <c r="KLD160" s="79"/>
      <c r="KLE160" s="79"/>
      <c r="KLF160" s="79"/>
      <c r="KLG160" s="79"/>
      <c r="KLH160" s="79"/>
      <c r="KLI160" s="79"/>
      <c r="KLJ160" s="79"/>
      <c r="KLK160" s="79"/>
      <c r="KLL160" s="79"/>
      <c r="KLM160" s="79"/>
      <c r="KLN160" s="79"/>
      <c r="KLO160" s="79"/>
      <c r="KLP160" s="79"/>
      <c r="KLQ160" s="79"/>
      <c r="KLR160" s="79"/>
      <c r="KLS160" s="79"/>
      <c r="KLT160" s="79"/>
      <c r="KLU160" s="79"/>
      <c r="KLV160" s="79"/>
      <c r="KLW160" s="79"/>
      <c r="KLX160" s="79"/>
      <c r="KLY160" s="79"/>
      <c r="KLZ160" s="79"/>
      <c r="KMA160" s="79"/>
      <c r="KMB160" s="79"/>
      <c r="KMC160" s="79"/>
      <c r="KMD160" s="79"/>
      <c r="KME160" s="79"/>
      <c r="KMF160" s="79"/>
      <c r="KMG160" s="79"/>
      <c r="KMH160" s="79"/>
      <c r="KMI160" s="79"/>
      <c r="KMJ160" s="79"/>
      <c r="KMK160" s="79"/>
      <c r="KML160" s="79"/>
      <c r="KMM160" s="79"/>
      <c r="KMN160" s="79"/>
      <c r="KMO160" s="79"/>
      <c r="KMP160" s="79"/>
      <c r="KMQ160" s="79"/>
      <c r="KMR160" s="79"/>
      <c r="KMS160" s="79"/>
      <c r="KMT160" s="79"/>
      <c r="KMU160" s="79"/>
      <c r="KMV160" s="79"/>
      <c r="KMW160" s="79"/>
      <c r="KMX160" s="79"/>
      <c r="KMY160" s="79"/>
      <c r="KMZ160" s="79"/>
      <c r="KNA160" s="79"/>
      <c r="KNB160" s="79"/>
      <c r="KNC160" s="79"/>
      <c r="KND160" s="79"/>
      <c r="KNE160" s="79"/>
      <c r="KNF160" s="79"/>
      <c r="KNG160" s="79"/>
      <c r="KNH160" s="79"/>
      <c r="KNI160" s="79"/>
      <c r="KNJ160" s="79"/>
      <c r="KNK160" s="79"/>
      <c r="KNL160" s="79"/>
      <c r="KNM160" s="79"/>
      <c r="KNN160" s="79"/>
      <c r="KNO160" s="79"/>
      <c r="KNP160" s="79"/>
      <c r="KNQ160" s="79"/>
      <c r="KNR160" s="79"/>
      <c r="KNS160" s="79"/>
      <c r="KNT160" s="79"/>
      <c r="KNU160" s="79"/>
      <c r="KNV160" s="79"/>
      <c r="KNW160" s="79"/>
      <c r="KNX160" s="79"/>
      <c r="KNY160" s="79"/>
      <c r="KNZ160" s="79"/>
      <c r="KOA160" s="79"/>
      <c r="KOB160" s="79"/>
      <c r="KOC160" s="79"/>
      <c r="KOD160" s="79"/>
      <c r="KOE160" s="79"/>
      <c r="KOF160" s="79"/>
      <c r="KOG160" s="79"/>
      <c r="KOH160" s="79"/>
      <c r="KOI160" s="79"/>
      <c r="KOJ160" s="79"/>
      <c r="KOK160" s="79"/>
      <c r="KOL160" s="79"/>
      <c r="KOM160" s="79"/>
      <c r="KON160" s="79"/>
      <c r="KOO160" s="79"/>
      <c r="KOP160" s="79"/>
      <c r="KOQ160" s="79"/>
      <c r="KOR160" s="79"/>
      <c r="KOS160" s="79"/>
      <c r="KOT160" s="79"/>
      <c r="KOU160" s="79"/>
      <c r="KOV160" s="79"/>
      <c r="KOW160" s="79"/>
      <c r="KOX160" s="79"/>
      <c r="KOY160" s="79"/>
      <c r="KOZ160" s="79"/>
      <c r="KPA160" s="79"/>
      <c r="KPB160" s="79"/>
      <c r="KPC160" s="79"/>
      <c r="KPD160" s="79"/>
      <c r="KPE160" s="79"/>
      <c r="KPF160" s="79"/>
      <c r="KPG160" s="79"/>
      <c r="KPH160" s="79"/>
      <c r="KPI160" s="79"/>
      <c r="KPJ160" s="79"/>
      <c r="KPK160" s="79"/>
      <c r="KPL160" s="79"/>
      <c r="KPM160" s="79"/>
      <c r="KPN160" s="79"/>
      <c r="KPO160" s="79"/>
      <c r="KPP160" s="79"/>
      <c r="KPQ160" s="79"/>
      <c r="KPR160" s="79"/>
      <c r="KPS160" s="79"/>
      <c r="KPT160" s="79"/>
      <c r="KPU160" s="79"/>
      <c r="KPV160" s="79"/>
      <c r="KPW160" s="79"/>
      <c r="KPX160" s="79"/>
      <c r="KPY160" s="79"/>
      <c r="KPZ160" s="79"/>
      <c r="KQA160" s="79"/>
      <c r="KQB160" s="79"/>
      <c r="KQC160" s="79"/>
      <c r="KQD160" s="79"/>
      <c r="KQE160" s="79"/>
      <c r="KQF160" s="79"/>
      <c r="KQG160" s="79"/>
      <c r="KQH160" s="79"/>
      <c r="KQI160" s="79"/>
      <c r="KQJ160" s="79"/>
      <c r="KQK160" s="79"/>
      <c r="KQL160" s="79"/>
      <c r="KQM160" s="79"/>
      <c r="KQN160" s="79"/>
      <c r="KQO160" s="79"/>
      <c r="KQP160" s="79"/>
      <c r="KQQ160" s="79"/>
      <c r="KQR160" s="79"/>
      <c r="KQS160" s="79"/>
      <c r="KQT160" s="79"/>
      <c r="KQU160" s="79"/>
      <c r="KQV160" s="79"/>
      <c r="KQW160" s="79"/>
      <c r="KQX160" s="79"/>
      <c r="KQY160" s="79"/>
      <c r="KQZ160" s="79"/>
      <c r="KRA160" s="79"/>
      <c r="KRB160" s="79"/>
      <c r="KRC160" s="79"/>
      <c r="KRD160" s="79"/>
      <c r="KRE160" s="79"/>
      <c r="KRF160" s="79"/>
      <c r="KRG160" s="79"/>
      <c r="KRH160" s="79"/>
      <c r="KRI160" s="79"/>
      <c r="KRJ160" s="79"/>
      <c r="KRK160" s="79"/>
      <c r="KRL160" s="79"/>
      <c r="KRM160" s="79"/>
      <c r="KRN160" s="79"/>
      <c r="KRO160" s="79"/>
      <c r="KRP160" s="79"/>
      <c r="KRQ160" s="79"/>
      <c r="KRR160" s="79"/>
      <c r="KRS160" s="79"/>
      <c r="KRT160" s="79"/>
      <c r="KRU160" s="79"/>
      <c r="KRV160" s="79"/>
      <c r="KRW160" s="79"/>
      <c r="KRX160" s="79"/>
      <c r="KRY160" s="79"/>
      <c r="KRZ160" s="79"/>
      <c r="KSA160" s="79"/>
      <c r="KSB160" s="79"/>
      <c r="KSC160" s="79"/>
      <c r="KSD160" s="79"/>
      <c r="KSE160" s="79"/>
      <c r="KSF160" s="79"/>
      <c r="KSG160" s="79"/>
      <c r="KSH160" s="79"/>
      <c r="KSI160" s="79"/>
      <c r="KSJ160" s="79"/>
      <c r="KSK160" s="79"/>
      <c r="KSL160" s="79"/>
      <c r="KSM160" s="79"/>
      <c r="KSN160" s="79"/>
      <c r="KSO160" s="79"/>
      <c r="KSP160" s="79"/>
      <c r="KSQ160" s="79"/>
      <c r="KSR160" s="79"/>
      <c r="KSS160" s="79"/>
      <c r="KST160" s="79"/>
      <c r="KSU160" s="79"/>
      <c r="KSV160" s="79"/>
      <c r="KSW160" s="79"/>
      <c r="KSX160" s="79"/>
      <c r="KSY160" s="79"/>
      <c r="KSZ160" s="79"/>
      <c r="KTA160" s="79"/>
      <c r="KTB160" s="79"/>
      <c r="KTC160" s="79"/>
      <c r="KTD160" s="79"/>
      <c r="KTE160" s="79"/>
      <c r="KTF160" s="79"/>
      <c r="KTG160" s="79"/>
      <c r="KTH160" s="79"/>
      <c r="KTI160" s="79"/>
      <c r="KTJ160" s="79"/>
      <c r="KTK160" s="79"/>
      <c r="KTL160" s="79"/>
      <c r="KTM160" s="79"/>
      <c r="KTN160" s="79"/>
      <c r="KTO160" s="79"/>
      <c r="KTP160" s="79"/>
      <c r="KTQ160" s="79"/>
      <c r="KTR160" s="79"/>
      <c r="KTS160" s="79"/>
      <c r="KTT160" s="79"/>
      <c r="KTU160" s="79"/>
      <c r="KTV160" s="79"/>
      <c r="KTW160" s="79"/>
      <c r="KTX160" s="79"/>
      <c r="KTY160" s="79"/>
      <c r="KTZ160" s="79"/>
      <c r="KUA160" s="79"/>
      <c r="KUB160" s="79"/>
      <c r="KUC160" s="79"/>
      <c r="KUD160" s="79"/>
      <c r="KUE160" s="79"/>
      <c r="KUF160" s="79"/>
      <c r="KUG160" s="79"/>
      <c r="KUH160" s="79"/>
      <c r="KUI160" s="79"/>
      <c r="KUJ160" s="79"/>
      <c r="KUK160" s="79"/>
      <c r="KUL160" s="79"/>
      <c r="KUM160" s="79"/>
      <c r="KUN160" s="79"/>
      <c r="KUO160" s="79"/>
      <c r="KUP160" s="79"/>
      <c r="KUQ160" s="79"/>
      <c r="KUR160" s="79"/>
      <c r="KUS160" s="79"/>
      <c r="KUT160" s="79"/>
      <c r="KUU160" s="79"/>
      <c r="KUV160" s="79"/>
      <c r="KUW160" s="79"/>
      <c r="KUX160" s="79"/>
      <c r="KUY160" s="79"/>
      <c r="KUZ160" s="79"/>
      <c r="KVA160" s="79"/>
      <c r="KVB160" s="79"/>
      <c r="KVC160" s="79"/>
      <c r="KVD160" s="79"/>
      <c r="KVE160" s="79"/>
      <c r="KVF160" s="79"/>
      <c r="KVG160" s="79"/>
      <c r="KVH160" s="79"/>
      <c r="KVI160" s="79"/>
      <c r="KVJ160" s="79"/>
      <c r="KVK160" s="79"/>
      <c r="KVL160" s="79"/>
      <c r="KVM160" s="79"/>
      <c r="KVN160" s="79"/>
      <c r="KVO160" s="79"/>
      <c r="KVP160" s="79"/>
      <c r="KVQ160" s="79"/>
      <c r="KVR160" s="79"/>
      <c r="KVS160" s="79"/>
      <c r="KVT160" s="79"/>
      <c r="KVU160" s="79"/>
      <c r="KVV160" s="79"/>
      <c r="KVW160" s="79"/>
      <c r="KVX160" s="79"/>
      <c r="KVY160" s="79"/>
      <c r="KVZ160" s="79"/>
      <c r="KWA160" s="79"/>
      <c r="KWB160" s="79"/>
      <c r="KWC160" s="79"/>
      <c r="KWD160" s="79"/>
      <c r="KWE160" s="79"/>
      <c r="KWF160" s="79"/>
      <c r="KWG160" s="79"/>
      <c r="KWH160" s="79"/>
      <c r="KWI160" s="79"/>
      <c r="KWJ160" s="79"/>
      <c r="KWK160" s="79"/>
      <c r="KWL160" s="79"/>
      <c r="KWM160" s="79"/>
      <c r="KWN160" s="79"/>
      <c r="KWO160" s="79"/>
      <c r="KWP160" s="79"/>
      <c r="KWQ160" s="79"/>
      <c r="KWR160" s="79"/>
      <c r="KWS160" s="79"/>
      <c r="KWT160" s="79"/>
      <c r="KWU160" s="79"/>
      <c r="KWV160" s="79"/>
      <c r="KWW160" s="79"/>
      <c r="KWX160" s="79"/>
      <c r="KWY160" s="79"/>
      <c r="KWZ160" s="79"/>
      <c r="KXA160" s="79"/>
      <c r="KXB160" s="79"/>
      <c r="KXC160" s="79"/>
      <c r="KXD160" s="79"/>
      <c r="KXE160" s="79"/>
      <c r="KXF160" s="79"/>
      <c r="KXG160" s="79"/>
      <c r="KXH160" s="79"/>
      <c r="KXI160" s="79"/>
      <c r="KXJ160" s="79"/>
      <c r="KXK160" s="79"/>
      <c r="KXL160" s="79"/>
      <c r="KXM160" s="79"/>
      <c r="KXN160" s="79"/>
      <c r="KXO160" s="79"/>
      <c r="KXP160" s="79"/>
      <c r="KXQ160" s="79"/>
      <c r="KXR160" s="79"/>
      <c r="KXS160" s="79"/>
      <c r="KXT160" s="79"/>
      <c r="KXU160" s="79"/>
      <c r="KXV160" s="79"/>
      <c r="KXW160" s="79"/>
      <c r="KXX160" s="79"/>
      <c r="KXY160" s="79"/>
      <c r="KXZ160" s="79"/>
      <c r="KYA160" s="79"/>
      <c r="KYB160" s="79"/>
      <c r="KYC160" s="79"/>
      <c r="KYD160" s="79"/>
      <c r="KYE160" s="79"/>
      <c r="KYF160" s="79"/>
      <c r="KYG160" s="79"/>
      <c r="KYH160" s="79"/>
      <c r="KYI160" s="79"/>
      <c r="KYJ160" s="79"/>
      <c r="KYK160" s="79"/>
      <c r="KYL160" s="79"/>
      <c r="KYM160" s="79"/>
      <c r="KYN160" s="79"/>
      <c r="KYO160" s="79"/>
      <c r="KYP160" s="79"/>
      <c r="KYQ160" s="79"/>
      <c r="KYR160" s="79"/>
      <c r="KYS160" s="79"/>
      <c r="KYT160" s="79"/>
      <c r="KYU160" s="79"/>
      <c r="KYV160" s="79"/>
      <c r="KYW160" s="79"/>
      <c r="KYX160" s="79"/>
      <c r="KYY160" s="79"/>
      <c r="KYZ160" s="79"/>
      <c r="KZA160" s="79"/>
      <c r="KZB160" s="79"/>
      <c r="KZC160" s="79"/>
      <c r="KZD160" s="79"/>
      <c r="KZE160" s="79"/>
      <c r="KZF160" s="79"/>
      <c r="KZG160" s="79"/>
      <c r="KZH160" s="79"/>
      <c r="KZI160" s="79"/>
      <c r="KZJ160" s="79"/>
      <c r="KZK160" s="79"/>
      <c r="KZL160" s="79"/>
      <c r="KZM160" s="79"/>
      <c r="KZN160" s="79"/>
      <c r="KZO160" s="79"/>
      <c r="KZP160" s="79"/>
      <c r="KZQ160" s="79"/>
      <c r="KZR160" s="79"/>
      <c r="KZS160" s="79"/>
      <c r="KZT160" s="79"/>
      <c r="KZU160" s="79"/>
      <c r="KZV160" s="79"/>
      <c r="KZW160" s="79"/>
      <c r="KZX160" s="79"/>
      <c r="KZY160" s="79"/>
      <c r="KZZ160" s="79"/>
      <c r="LAA160" s="79"/>
      <c r="LAB160" s="79"/>
      <c r="LAC160" s="79"/>
      <c r="LAD160" s="79"/>
      <c r="LAE160" s="79"/>
      <c r="LAF160" s="79"/>
      <c r="LAG160" s="79"/>
      <c r="LAH160" s="79"/>
      <c r="LAI160" s="79"/>
      <c r="LAJ160" s="79"/>
      <c r="LAK160" s="79"/>
      <c r="LAL160" s="79"/>
      <c r="LAM160" s="79"/>
      <c r="LAN160" s="79"/>
      <c r="LAO160" s="79"/>
      <c r="LAP160" s="79"/>
      <c r="LAQ160" s="79"/>
      <c r="LAR160" s="79"/>
      <c r="LAS160" s="79"/>
      <c r="LAT160" s="79"/>
      <c r="LAU160" s="79"/>
      <c r="LAV160" s="79"/>
      <c r="LAW160" s="79"/>
      <c r="LAX160" s="79"/>
      <c r="LAY160" s="79"/>
      <c r="LAZ160" s="79"/>
      <c r="LBA160" s="79"/>
      <c r="LBB160" s="79"/>
      <c r="LBC160" s="79"/>
      <c r="LBD160" s="79"/>
      <c r="LBE160" s="79"/>
      <c r="LBF160" s="79"/>
      <c r="LBG160" s="79"/>
      <c r="LBH160" s="79"/>
      <c r="LBI160" s="79"/>
      <c r="LBJ160" s="79"/>
      <c r="LBK160" s="79"/>
      <c r="LBL160" s="79"/>
      <c r="LBM160" s="79"/>
      <c r="LBN160" s="79"/>
      <c r="LBO160" s="79"/>
      <c r="LBP160" s="79"/>
      <c r="LBQ160" s="79"/>
      <c r="LBR160" s="79"/>
      <c r="LBS160" s="79"/>
      <c r="LBT160" s="79"/>
      <c r="LBU160" s="79"/>
      <c r="LBV160" s="79"/>
      <c r="LBW160" s="79"/>
      <c r="LBX160" s="79"/>
      <c r="LBY160" s="79"/>
      <c r="LBZ160" s="79"/>
      <c r="LCA160" s="79"/>
      <c r="LCB160" s="79"/>
      <c r="LCC160" s="79"/>
      <c r="LCD160" s="79"/>
      <c r="LCE160" s="79"/>
      <c r="LCF160" s="79"/>
      <c r="LCG160" s="79"/>
      <c r="LCH160" s="79"/>
      <c r="LCI160" s="79"/>
      <c r="LCJ160" s="79"/>
      <c r="LCK160" s="79"/>
      <c r="LCL160" s="79"/>
      <c r="LCM160" s="79"/>
      <c r="LCN160" s="79"/>
      <c r="LCO160" s="79"/>
      <c r="LCP160" s="79"/>
      <c r="LCQ160" s="79"/>
      <c r="LCR160" s="79"/>
      <c r="LCS160" s="79"/>
      <c r="LCT160" s="79"/>
      <c r="LCU160" s="79"/>
      <c r="LCV160" s="79"/>
      <c r="LCW160" s="79"/>
      <c r="LCX160" s="79"/>
      <c r="LCY160" s="79"/>
      <c r="LCZ160" s="79"/>
      <c r="LDA160" s="79"/>
      <c r="LDB160" s="79"/>
      <c r="LDC160" s="79"/>
      <c r="LDD160" s="79"/>
      <c r="LDE160" s="79"/>
      <c r="LDF160" s="79"/>
      <c r="LDG160" s="79"/>
      <c r="LDH160" s="79"/>
      <c r="LDI160" s="79"/>
      <c r="LDJ160" s="79"/>
      <c r="LDK160" s="79"/>
      <c r="LDL160" s="79"/>
      <c r="LDM160" s="79"/>
      <c r="LDN160" s="79"/>
      <c r="LDO160" s="79"/>
      <c r="LDP160" s="79"/>
      <c r="LDQ160" s="79"/>
      <c r="LDR160" s="79"/>
      <c r="LDS160" s="79"/>
      <c r="LDT160" s="79"/>
      <c r="LDU160" s="79"/>
      <c r="LDV160" s="79"/>
      <c r="LDW160" s="79"/>
      <c r="LDX160" s="79"/>
      <c r="LDY160" s="79"/>
      <c r="LDZ160" s="79"/>
      <c r="LEA160" s="79"/>
      <c r="LEB160" s="79"/>
      <c r="LEC160" s="79"/>
      <c r="LED160" s="79"/>
      <c r="LEE160" s="79"/>
      <c r="LEF160" s="79"/>
      <c r="LEG160" s="79"/>
      <c r="LEH160" s="79"/>
      <c r="LEI160" s="79"/>
      <c r="LEJ160" s="79"/>
      <c r="LEK160" s="79"/>
      <c r="LEL160" s="79"/>
      <c r="LEM160" s="79"/>
      <c r="LEN160" s="79"/>
      <c r="LEO160" s="79"/>
      <c r="LEP160" s="79"/>
      <c r="LEQ160" s="79"/>
      <c r="LER160" s="79"/>
      <c r="LES160" s="79"/>
      <c r="LET160" s="79"/>
      <c r="LEU160" s="79"/>
      <c r="LEV160" s="79"/>
      <c r="LEW160" s="79"/>
      <c r="LEX160" s="79"/>
      <c r="LEY160" s="79"/>
      <c r="LEZ160" s="79"/>
      <c r="LFA160" s="79"/>
      <c r="LFB160" s="79"/>
      <c r="LFC160" s="79"/>
      <c r="LFD160" s="79"/>
      <c r="LFE160" s="79"/>
      <c r="LFF160" s="79"/>
      <c r="LFG160" s="79"/>
      <c r="LFH160" s="79"/>
      <c r="LFI160" s="79"/>
      <c r="LFJ160" s="79"/>
      <c r="LFK160" s="79"/>
      <c r="LFL160" s="79"/>
      <c r="LFM160" s="79"/>
      <c r="LFN160" s="79"/>
      <c r="LFO160" s="79"/>
      <c r="LFP160" s="79"/>
      <c r="LFQ160" s="79"/>
      <c r="LFR160" s="79"/>
      <c r="LFS160" s="79"/>
      <c r="LFT160" s="79"/>
      <c r="LFU160" s="79"/>
      <c r="LFV160" s="79"/>
      <c r="LFW160" s="79"/>
      <c r="LFX160" s="79"/>
      <c r="LFY160" s="79"/>
      <c r="LFZ160" s="79"/>
      <c r="LGA160" s="79"/>
      <c r="LGB160" s="79"/>
      <c r="LGC160" s="79"/>
      <c r="LGD160" s="79"/>
      <c r="LGE160" s="79"/>
      <c r="LGF160" s="79"/>
      <c r="LGG160" s="79"/>
      <c r="LGH160" s="79"/>
      <c r="LGI160" s="79"/>
      <c r="LGJ160" s="79"/>
      <c r="LGK160" s="79"/>
      <c r="LGL160" s="79"/>
      <c r="LGM160" s="79"/>
      <c r="LGN160" s="79"/>
      <c r="LGO160" s="79"/>
      <c r="LGP160" s="79"/>
      <c r="LGQ160" s="79"/>
      <c r="LGR160" s="79"/>
      <c r="LGS160" s="79"/>
      <c r="LGT160" s="79"/>
      <c r="LGU160" s="79"/>
      <c r="LGV160" s="79"/>
      <c r="LGW160" s="79"/>
      <c r="LGX160" s="79"/>
      <c r="LGY160" s="79"/>
      <c r="LGZ160" s="79"/>
      <c r="LHA160" s="79"/>
      <c r="LHB160" s="79"/>
      <c r="LHC160" s="79"/>
      <c r="LHD160" s="79"/>
      <c r="LHE160" s="79"/>
      <c r="LHF160" s="79"/>
      <c r="LHG160" s="79"/>
      <c r="LHH160" s="79"/>
      <c r="LHI160" s="79"/>
      <c r="LHJ160" s="79"/>
      <c r="LHK160" s="79"/>
      <c r="LHL160" s="79"/>
      <c r="LHM160" s="79"/>
      <c r="LHN160" s="79"/>
      <c r="LHO160" s="79"/>
      <c r="LHP160" s="79"/>
      <c r="LHQ160" s="79"/>
      <c r="LHR160" s="79"/>
      <c r="LHS160" s="79"/>
      <c r="LHT160" s="79"/>
      <c r="LHU160" s="79"/>
      <c r="LHV160" s="79"/>
      <c r="LHW160" s="79"/>
      <c r="LHX160" s="79"/>
      <c r="LHY160" s="79"/>
      <c r="LHZ160" s="79"/>
      <c r="LIA160" s="79"/>
      <c r="LIB160" s="79"/>
      <c r="LIC160" s="79"/>
      <c r="LID160" s="79"/>
      <c r="LIE160" s="79"/>
      <c r="LIF160" s="79"/>
      <c r="LIG160" s="79"/>
      <c r="LIH160" s="79"/>
      <c r="LII160" s="79"/>
      <c r="LIJ160" s="79"/>
      <c r="LIK160" s="79"/>
      <c r="LIL160" s="79"/>
      <c r="LIM160" s="79"/>
      <c r="LIN160" s="79"/>
      <c r="LIO160" s="79"/>
      <c r="LIP160" s="79"/>
      <c r="LIQ160" s="79"/>
      <c r="LIR160" s="79"/>
      <c r="LIS160" s="79"/>
      <c r="LIT160" s="79"/>
      <c r="LIU160" s="79"/>
      <c r="LIV160" s="79"/>
      <c r="LIW160" s="79"/>
      <c r="LIX160" s="79"/>
      <c r="LIY160" s="79"/>
      <c r="LIZ160" s="79"/>
      <c r="LJA160" s="79"/>
      <c r="LJB160" s="79"/>
      <c r="LJC160" s="79"/>
      <c r="LJD160" s="79"/>
      <c r="LJE160" s="79"/>
      <c r="LJF160" s="79"/>
      <c r="LJG160" s="79"/>
      <c r="LJH160" s="79"/>
      <c r="LJI160" s="79"/>
      <c r="LJJ160" s="79"/>
      <c r="LJK160" s="79"/>
      <c r="LJL160" s="79"/>
      <c r="LJM160" s="79"/>
      <c r="LJN160" s="79"/>
      <c r="LJO160" s="79"/>
      <c r="LJP160" s="79"/>
      <c r="LJQ160" s="79"/>
      <c r="LJR160" s="79"/>
      <c r="LJS160" s="79"/>
      <c r="LJT160" s="79"/>
      <c r="LJU160" s="79"/>
      <c r="LJV160" s="79"/>
      <c r="LJW160" s="79"/>
      <c r="LJX160" s="79"/>
      <c r="LJY160" s="79"/>
      <c r="LJZ160" s="79"/>
      <c r="LKA160" s="79"/>
      <c r="LKB160" s="79"/>
      <c r="LKC160" s="79"/>
      <c r="LKD160" s="79"/>
      <c r="LKE160" s="79"/>
      <c r="LKF160" s="79"/>
      <c r="LKG160" s="79"/>
      <c r="LKH160" s="79"/>
      <c r="LKI160" s="79"/>
      <c r="LKJ160" s="79"/>
      <c r="LKK160" s="79"/>
      <c r="LKL160" s="79"/>
      <c r="LKM160" s="79"/>
      <c r="LKN160" s="79"/>
      <c r="LKO160" s="79"/>
      <c r="LKP160" s="79"/>
      <c r="LKQ160" s="79"/>
      <c r="LKR160" s="79"/>
      <c r="LKS160" s="79"/>
      <c r="LKT160" s="79"/>
      <c r="LKU160" s="79"/>
      <c r="LKV160" s="79"/>
      <c r="LKW160" s="79"/>
      <c r="LKX160" s="79"/>
      <c r="LKY160" s="79"/>
      <c r="LKZ160" s="79"/>
      <c r="LLA160" s="79"/>
      <c r="LLB160" s="79"/>
      <c r="LLC160" s="79"/>
      <c r="LLD160" s="79"/>
      <c r="LLE160" s="79"/>
      <c r="LLF160" s="79"/>
      <c r="LLG160" s="79"/>
      <c r="LLH160" s="79"/>
      <c r="LLI160" s="79"/>
      <c r="LLJ160" s="79"/>
      <c r="LLK160" s="79"/>
      <c r="LLL160" s="79"/>
      <c r="LLM160" s="79"/>
      <c r="LLN160" s="79"/>
      <c r="LLO160" s="79"/>
      <c r="LLP160" s="79"/>
      <c r="LLQ160" s="79"/>
      <c r="LLR160" s="79"/>
      <c r="LLS160" s="79"/>
      <c r="LLT160" s="79"/>
      <c r="LLU160" s="79"/>
      <c r="LLV160" s="79"/>
      <c r="LLW160" s="79"/>
      <c r="LLX160" s="79"/>
      <c r="LLY160" s="79"/>
      <c r="LLZ160" s="79"/>
      <c r="LMA160" s="79"/>
      <c r="LMB160" s="79"/>
      <c r="LMC160" s="79"/>
      <c r="LMD160" s="79"/>
      <c r="LME160" s="79"/>
      <c r="LMF160" s="79"/>
      <c r="LMG160" s="79"/>
      <c r="LMH160" s="79"/>
      <c r="LMI160" s="79"/>
      <c r="LMJ160" s="79"/>
      <c r="LMK160" s="79"/>
      <c r="LML160" s="79"/>
      <c r="LMM160" s="79"/>
      <c r="LMN160" s="79"/>
      <c r="LMO160" s="79"/>
      <c r="LMP160" s="79"/>
      <c r="LMQ160" s="79"/>
      <c r="LMR160" s="79"/>
      <c r="LMS160" s="79"/>
      <c r="LMT160" s="79"/>
      <c r="LMU160" s="79"/>
      <c r="LMV160" s="79"/>
      <c r="LMW160" s="79"/>
      <c r="LMX160" s="79"/>
      <c r="LMY160" s="79"/>
      <c r="LMZ160" s="79"/>
      <c r="LNA160" s="79"/>
      <c r="LNB160" s="79"/>
      <c r="LNC160" s="79"/>
      <c r="LND160" s="79"/>
      <c r="LNE160" s="79"/>
      <c r="LNF160" s="79"/>
      <c r="LNG160" s="79"/>
      <c r="LNH160" s="79"/>
      <c r="LNI160" s="79"/>
      <c r="LNJ160" s="79"/>
      <c r="LNK160" s="79"/>
      <c r="LNL160" s="79"/>
      <c r="LNM160" s="79"/>
      <c r="LNN160" s="79"/>
      <c r="LNO160" s="79"/>
      <c r="LNP160" s="79"/>
      <c r="LNQ160" s="79"/>
      <c r="LNR160" s="79"/>
      <c r="LNS160" s="79"/>
      <c r="LNT160" s="79"/>
      <c r="LNU160" s="79"/>
      <c r="LNV160" s="79"/>
      <c r="LNW160" s="79"/>
      <c r="LNX160" s="79"/>
      <c r="LNY160" s="79"/>
      <c r="LNZ160" s="79"/>
      <c r="LOA160" s="79"/>
      <c r="LOB160" s="79"/>
      <c r="LOC160" s="79"/>
      <c r="LOD160" s="79"/>
      <c r="LOE160" s="79"/>
      <c r="LOF160" s="79"/>
      <c r="LOG160" s="79"/>
      <c r="LOH160" s="79"/>
      <c r="LOI160" s="79"/>
      <c r="LOJ160" s="79"/>
      <c r="LOK160" s="79"/>
      <c r="LOL160" s="79"/>
      <c r="LOM160" s="79"/>
      <c r="LON160" s="79"/>
      <c r="LOO160" s="79"/>
      <c r="LOP160" s="79"/>
      <c r="LOQ160" s="79"/>
      <c r="LOR160" s="79"/>
      <c r="LOS160" s="79"/>
      <c r="LOT160" s="79"/>
      <c r="LOU160" s="79"/>
      <c r="LOV160" s="79"/>
      <c r="LOW160" s="79"/>
      <c r="LOX160" s="79"/>
      <c r="LOY160" s="79"/>
      <c r="LOZ160" s="79"/>
      <c r="LPA160" s="79"/>
      <c r="LPB160" s="79"/>
      <c r="LPC160" s="79"/>
      <c r="LPD160" s="79"/>
      <c r="LPE160" s="79"/>
      <c r="LPF160" s="79"/>
      <c r="LPG160" s="79"/>
      <c r="LPH160" s="79"/>
      <c r="LPI160" s="79"/>
      <c r="LPJ160" s="79"/>
      <c r="LPK160" s="79"/>
      <c r="LPL160" s="79"/>
      <c r="LPM160" s="79"/>
      <c r="LPN160" s="79"/>
      <c r="LPO160" s="79"/>
      <c r="LPP160" s="79"/>
      <c r="LPQ160" s="79"/>
      <c r="LPR160" s="79"/>
      <c r="LPS160" s="79"/>
      <c r="LPT160" s="79"/>
      <c r="LPU160" s="79"/>
      <c r="LPV160" s="79"/>
      <c r="LPW160" s="79"/>
      <c r="LPX160" s="79"/>
      <c r="LPY160" s="79"/>
      <c r="LPZ160" s="79"/>
      <c r="LQA160" s="79"/>
      <c r="LQB160" s="79"/>
      <c r="LQC160" s="79"/>
      <c r="LQD160" s="79"/>
      <c r="LQE160" s="79"/>
      <c r="LQF160" s="79"/>
      <c r="LQG160" s="79"/>
      <c r="LQH160" s="79"/>
      <c r="LQI160" s="79"/>
      <c r="LQJ160" s="79"/>
      <c r="LQK160" s="79"/>
      <c r="LQL160" s="79"/>
      <c r="LQM160" s="79"/>
      <c r="LQN160" s="79"/>
      <c r="LQO160" s="79"/>
      <c r="LQP160" s="79"/>
      <c r="LQQ160" s="79"/>
      <c r="LQR160" s="79"/>
      <c r="LQS160" s="79"/>
      <c r="LQT160" s="79"/>
      <c r="LQU160" s="79"/>
      <c r="LQV160" s="79"/>
      <c r="LQW160" s="79"/>
      <c r="LQX160" s="79"/>
      <c r="LQY160" s="79"/>
      <c r="LQZ160" s="79"/>
      <c r="LRA160" s="79"/>
      <c r="LRB160" s="79"/>
      <c r="LRC160" s="79"/>
      <c r="LRD160" s="79"/>
      <c r="LRE160" s="79"/>
      <c r="LRF160" s="79"/>
      <c r="LRG160" s="79"/>
      <c r="LRH160" s="79"/>
      <c r="LRI160" s="79"/>
      <c r="LRJ160" s="79"/>
      <c r="LRK160" s="79"/>
      <c r="LRL160" s="79"/>
      <c r="LRM160" s="79"/>
      <c r="LRN160" s="79"/>
      <c r="LRO160" s="79"/>
      <c r="LRP160" s="79"/>
      <c r="LRQ160" s="79"/>
      <c r="LRR160" s="79"/>
      <c r="LRS160" s="79"/>
      <c r="LRT160" s="79"/>
      <c r="LRU160" s="79"/>
      <c r="LRV160" s="79"/>
      <c r="LRW160" s="79"/>
      <c r="LRX160" s="79"/>
      <c r="LRY160" s="79"/>
      <c r="LRZ160" s="79"/>
      <c r="LSA160" s="79"/>
      <c r="LSB160" s="79"/>
      <c r="LSC160" s="79"/>
      <c r="LSD160" s="79"/>
      <c r="LSE160" s="79"/>
      <c r="LSF160" s="79"/>
      <c r="LSG160" s="79"/>
      <c r="LSH160" s="79"/>
      <c r="LSI160" s="79"/>
      <c r="LSJ160" s="79"/>
      <c r="LSK160" s="79"/>
      <c r="LSL160" s="79"/>
      <c r="LSM160" s="79"/>
      <c r="LSN160" s="79"/>
      <c r="LSO160" s="79"/>
      <c r="LSP160" s="79"/>
      <c r="LSQ160" s="79"/>
      <c r="LSR160" s="79"/>
      <c r="LSS160" s="79"/>
      <c r="LST160" s="79"/>
      <c r="LSU160" s="79"/>
      <c r="LSV160" s="79"/>
      <c r="LSW160" s="79"/>
      <c r="LSX160" s="79"/>
      <c r="LSY160" s="79"/>
      <c r="LSZ160" s="79"/>
      <c r="LTA160" s="79"/>
      <c r="LTB160" s="79"/>
      <c r="LTC160" s="79"/>
      <c r="LTD160" s="79"/>
      <c r="LTE160" s="79"/>
      <c r="LTF160" s="79"/>
      <c r="LTG160" s="79"/>
      <c r="LTH160" s="79"/>
      <c r="LTI160" s="79"/>
      <c r="LTJ160" s="79"/>
      <c r="LTK160" s="79"/>
      <c r="LTL160" s="79"/>
      <c r="LTM160" s="79"/>
      <c r="LTN160" s="79"/>
      <c r="LTO160" s="79"/>
      <c r="LTP160" s="79"/>
      <c r="LTQ160" s="79"/>
      <c r="LTR160" s="79"/>
      <c r="LTS160" s="79"/>
      <c r="LTT160" s="79"/>
      <c r="LTU160" s="79"/>
      <c r="LTV160" s="79"/>
      <c r="LTW160" s="79"/>
      <c r="LTX160" s="79"/>
      <c r="LTY160" s="79"/>
      <c r="LTZ160" s="79"/>
      <c r="LUA160" s="79"/>
      <c r="LUB160" s="79"/>
      <c r="LUC160" s="79"/>
      <c r="LUD160" s="79"/>
      <c r="LUE160" s="79"/>
      <c r="LUF160" s="79"/>
      <c r="LUG160" s="79"/>
      <c r="LUH160" s="79"/>
      <c r="LUI160" s="79"/>
      <c r="LUJ160" s="79"/>
      <c r="LUK160" s="79"/>
      <c r="LUL160" s="79"/>
      <c r="LUM160" s="79"/>
      <c r="LUN160" s="79"/>
      <c r="LUO160" s="79"/>
      <c r="LUP160" s="79"/>
      <c r="LUQ160" s="79"/>
      <c r="LUR160" s="79"/>
      <c r="LUS160" s="79"/>
      <c r="LUT160" s="79"/>
      <c r="LUU160" s="79"/>
      <c r="LUV160" s="79"/>
      <c r="LUW160" s="79"/>
      <c r="LUX160" s="79"/>
      <c r="LUY160" s="79"/>
      <c r="LUZ160" s="79"/>
      <c r="LVA160" s="79"/>
      <c r="LVB160" s="79"/>
      <c r="LVC160" s="79"/>
      <c r="LVD160" s="79"/>
      <c r="LVE160" s="79"/>
      <c r="LVF160" s="79"/>
      <c r="LVG160" s="79"/>
      <c r="LVH160" s="79"/>
      <c r="LVI160" s="79"/>
      <c r="LVJ160" s="79"/>
      <c r="LVK160" s="79"/>
      <c r="LVL160" s="79"/>
      <c r="LVM160" s="79"/>
      <c r="LVN160" s="79"/>
      <c r="LVO160" s="79"/>
      <c r="LVP160" s="79"/>
      <c r="LVQ160" s="79"/>
      <c r="LVR160" s="79"/>
      <c r="LVS160" s="79"/>
      <c r="LVT160" s="79"/>
      <c r="LVU160" s="79"/>
      <c r="LVV160" s="79"/>
      <c r="LVW160" s="79"/>
      <c r="LVX160" s="79"/>
      <c r="LVY160" s="79"/>
      <c r="LVZ160" s="79"/>
      <c r="LWA160" s="79"/>
      <c r="LWB160" s="79"/>
      <c r="LWC160" s="79"/>
      <c r="LWD160" s="79"/>
      <c r="LWE160" s="79"/>
      <c r="LWF160" s="79"/>
      <c r="LWG160" s="79"/>
      <c r="LWH160" s="79"/>
      <c r="LWI160" s="79"/>
      <c r="LWJ160" s="79"/>
      <c r="LWK160" s="79"/>
      <c r="LWL160" s="79"/>
      <c r="LWM160" s="79"/>
      <c r="LWN160" s="79"/>
      <c r="LWO160" s="79"/>
      <c r="LWP160" s="79"/>
      <c r="LWQ160" s="79"/>
      <c r="LWR160" s="79"/>
      <c r="LWS160" s="79"/>
      <c r="LWT160" s="79"/>
      <c r="LWU160" s="79"/>
      <c r="LWV160" s="79"/>
      <c r="LWW160" s="79"/>
      <c r="LWX160" s="79"/>
      <c r="LWY160" s="79"/>
      <c r="LWZ160" s="79"/>
      <c r="LXA160" s="79"/>
      <c r="LXB160" s="79"/>
      <c r="LXC160" s="79"/>
      <c r="LXD160" s="79"/>
      <c r="LXE160" s="79"/>
      <c r="LXF160" s="79"/>
      <c r="LXG160" s="79"/>
      <c r="LXH160" s="79"/>
      <c r="LXI160" s="79"/>
      <c r="LXJ160" s="79"/>
      <c r="LXK160" s="79"/>
      <c r="LXL160" s="79"/>
      <c r="LXM160" s="79"/>
      <c r="LXN160" s="79"/>
      <c r="LXO160" s="79"/>
      <c r="LXP160" s="79"/>
      <c r="LXQ160" s="79"/>
      <c r="LXR160" s="79"/>
      <c r="LXS160" s="79"/>
      <c r="LXT160" s="79"/>
      <c r="LXU160" s="79"/>
      <c r="LXV160" s="79"/>
      <c r="LXW160" s="79"/>
      <c r="LXX160" s="79"/>
      <c r="LXY160" s="79"/>
      <c r="LXZ160" s="79"/>
      <c r="LYA160" s="79"/>
      <c r="LYB160" s="79"/>
      <c r="LYC160" s="79"/>
      <c r="LYD160" s="79"/>
      <c r="LYE160" s="79"/>
      <c r="LYF160" s="79"/>
      <c r="LYG160" s="79"/>
      <c r="LYH160" s="79"/>
      <c r="LYI160" s="79"/>
      <c r="LYJ160" s="79"/>
      <c r="LYK160" s="79"/>
      <c r="LYL160" s="79"/>
      <c r="LYM160" s="79"/>
      <c r="LYN160" s="79"/>
      <c r="LYO160" s="79"/>
      <c r="LYP160" s="79"/>
      <c r="LYQ160" s="79"/>
      <c r="LYR160" s="79"/>
      <c r="LYS160" s="79"/>
      <c r="LYT160" s="79"/>
      <c r="LYU160" s="79"/>
      <c r="LYV160" s="79"/>
      <c r="LYW160" s="79"/>
      <c r="LYX160" s="79"/>
      <c r="LYY160" s="79"/>
      <c r="LYZ160" s="79"/>
      <c r="LZA160" s="79"/>
      <c r="LZB160" s="79"/>
      <c r="LZC160" s="79"/>
      <c r="LZD160" s="79"/>
      <c r="LZE160" s="79"/>
      <c r="LZF160" s="79"/>
      <c r="LZG160" s="79"/>
      <c r="LZH160" s="79"/>
      <c r="LZI160" s="79"/>
      <c r="LZJ160" s="79"/>
      <c r="LZK160" s="79"/>
      <c r="LZL160" s="79"/>
      <c r="LZM160" s="79"/>
      <c r="LZN160" s="79"/>
      <c r="LZO160" s="79"/>
      <c r="LZP160" s="79"/>
      <c r="LZQ160" s="79"/>
      <c r="LZR160" s="79"/>
      <c r="LZS160" s="79"/>
      <c r="LZT160" s="79"/>
      <c r="LZU160" s="79"/>
      <c r="LZV160" s="79"/>
      <c r="LZW160" s="79"/>
      <c r="LZX160" s="79"/>
      <c r="LZY160" s="79"/>
      <c r="LZZ160" s="79"/>
      <c r="MAA160" s="79"/>
      <c r="MAB160" s="79"/>
      <c r="MAC160" s="79"/>
      <c r="MAD160" s="79"/>
      <c r="MAE160" s="79"/>
      <c r="MAF160" s="79"/>
      <c r="MAG160" s="79"/>
      <c r="MAH160" s="79"/>
      <c r="MAI160" s="79"/>
      <c r="MAJ160" s="79"/>
      <c r="MAK160" s="79"/>
      <c r="MAL160" s="79"/>
      <c r="MAM160" s="79"/>
      <c r="MAN160" s="79"/>
      <c r="MAO160" s="79"/>
      <c r="MAP160" s="79"/>
      <c r="MAQ160" s="79"/>
      <c r="MAR160" s="79"/>
      <c r="MAS160" s="79"/>
      <c r="MAT160" s="79"/>
      <c r="MAU160" s="79"/>
      <c r="MAV160" s="79"/>
      <c r="MAW160" s="79"/>
      <c r="MAX160" s="79"/>
      <c r="MAY160" s="79"/>
      <c r="MAZ160" s="79"/>
      <c r="MBA160" s="79"/>
      <c r="MBB160" s="79"/>
      <c r="MBC160" s="79"/>
      <c r="MBD160" s="79"/>
      <c r="MBE160" s="79"/>
      <c r="MBF160" s="79"/>
      <c r="MBG160" s="79"/>
      <c r="MBH160" s="79"/>
      <c r="MBI160" s="79"/>
      <c r="MBJ160" s="79"/>
      <c r="MBK160" s="79"/>
      <c r="MBL160" s="79"/>
      <c r="MBM160" s="79"/>
      <c r="MBN160" s="79"/>
      <c r="MBO160" s="79"/>
      <c r="MBP160" s="79"/>
      <c r="MBQ160" s="79"/>
      <c r="MBR160" s="79"/>
      <c r="MBS160" s="79"/>
      <c r="MBT160" s="79"/>
      <c r="MBU160" s="79"/>
      <c r="MBV160" s="79"/>
      <c r="MBW160" s="79"/>
      <c r="MBX160" s="79"/>
      <c r="MBY160" s="79"/>
      <c r="MBZ160" s="79"/>
      <c r="MCA160" s="79"/>
      <c r="MCB160" s="79"/>
      <c r="MCC160" s="79"/>
      <c r="MCD160" s="79"/>
      <c r="MCE160" s="79"/>
      <c r="MCF160" s="79"/>
      <c r="MCG160" s="79"/>
      <c r="MCH160" s="79"/>
      <c r="MCI160" s="79"/>
      <c r="MCJ160" s="79"/>
      <c r="MCK160" s="79"/>
      <c r="MCL160" s="79"/>
      <c r="MCM160" s="79"/>
      <c r="MCN160" s="79"/>
      <c r="MCO160" s="79"/>
      <c r="MCP160" s="79"/>
      <c r="MCQ160" s="79"/>
      <c r="MCR160" s="79"/>
      <c r="MCS160" s="79"/>
      <c r="MCT160" s="79"/>
      <c r="MCU160" s="79"/>
      <c r="MCV160" s="79"/>
      <c r="MCW160" s="79"/>
      <c r="MCX160" s="79"/>
      <c r="MCY160" s="79"/>
      <c r="MCZ160" s="79"/>
      <c r="MDA160" s="79"/>
      <c r="MDB160" s="79"/>
      <c r="MDC160" s="79"/>
      <c r="MDD160" s="79"/>
      <c r="MDE160" s="79"/>
      <c r="MDF160" s="79"/>
      <c r="MDG160" s="79"/>
      <c r="MDH160" s="79"/>
      <c r="MDI160" s="79"/>
      <c r="MDJ160" s="79"/>
      <c r="MDK160" s="79"/>
      <c r="MDL160" s="79"/>
      <c r="MDM160" s="79"/>
      <c r="MDN160" s="79"/>
      <c r="MDO160" s="79"/>
      <c r="MDP160" s="79"/>
      <c r="MDQ160" s="79"/>
      <c r="MDR160" s="79"/>
      <c r="MDS160" s="79"/>
      <c r="MDT160" s="79"/>
      <c r="MDU160" s="79"/>
      <c r="MDV160" s="79"/>
      <c r="MDW160" s="79"/>
      <c r="MDX160" s="79"/>
      <c r="MDY160" s="79"/>
      <c r="MDZ160" s="79"/>
      <c r="MEA160" s="79"/>
      <c r="MEB160" s="79"/>
      <c r="MEC160" s="79"/>
      <c r="MED160" s="79"/>
      <c r="MEE160" s="79"/>
      <c r="MEF160" s="79"/>
      <c r="MEG160" s="79"/>
      <c r="MEH160" s="79"/>
      <c r="MEI160" s="79"/>
      <c r="MEJ160" s="79"/>
      <c r="MEK160" s="79"/>
      <c r="MEL160" s="79"/>
      <c r="MEM160" s="79"/>
      <c r="MEN160" s="79"/>
      <c r="MEO160" s="79"/>
      <c r="MEP160" s="79"/>
      <c r="MEQ160" s="79"/>
      <c r="MER160" s="79"/>
      <c r="MES160" s="79"/>
      <c r="MET160" s="79"/>
      <c r="MEU160" s="79"/>
      <c r="MEV160" s="79"/>
      <c r="MEW160" s="79"/>
      <c r="MEX160" s="79"/>
      <c r="MEY160" s="79"/>
      <c r="MEZ160" s="79"/>
      <c r="MFA160" s="79"/>
      <c r="MFB160" s="79"/>
      <c r="MFC160" s="79"/>
      <c r="MFD160" s="79"/>
      <c r="MFE160" s="79"/>
      <c r="MFF160" s="79"/>
      <c r="MFG160" s="79"/>
      <c r="MFH160" s="79"/>
      <c r="MFI160" s="79"/>
      <c r="MFJ160" s="79"/>
      <c r="MFK160" s="79"/>
      <c r="MFL160" s="79"/>
      <c r="MFM160" s="79"/>
      <c r="MFN160" s="79"/>
      <c r="MFO160" s="79"/>
      <c r="MFP160" s="79"/>
      <c r="MFQ160" s="79"/>
      <c r="MFR160" s="79"/>
      <c r="MFS160" s="79"/>
      <c r="MFT160" s="79"/>
      <c r="MFU160" s="79"/>
      <c r="MFV160" s="79"/>
      <c r="MFW160" s="79"/>
      <c r="MFX160" s="79"/>
      <c r="MFY160" s="79"/>
      <c r="MFZ160" s="79"/>
      <c r="MGA160" s="79"/>
      <c r="MGB160" s="79"/>
      <c r="MGC160" s="79"/>
      <c r="MGD160" s="79"/>
      <c r="MGE160" s="79"/>
      <c r="MGF160" s="79"/>
      <c r="MGG160" s="79"/>
      <c r="MGH160" s="79"/>
      <c r="MGI160" s="79"/>
      <c r="MGJ160" s="79"/>
      <c r="MGK160" s="79"/>
      <c r="MGL160" s="79"/>
      <c r="MGM160" s="79"/>
      <c r="MGN160" s="79"/>
      <c r="MGO160" s="79"/>
      <c r="MGP160" s="79"/>
      <c r="MGQ160" s="79"/>
      <c r="MGR160" s="79"/>
      <c r="MGS160" s="79"/>
      <c r="MGT160" s="79"/>
      <c r="MGU160" s="79"/>
      <c r="MGV160" s="79"/>
      <c r="MGW160" s="79"/>
      <c r="MGX160" s="79"/>
      <c r="MGY160" s="79"/>
      <c r="MGZ160" s="79"/>
      <c r="MHA160" s="79"/>
      <c r="MHB160" s="79"/>
      <c r="MHC160" s="79"/>
      <c r="MHD160" s="79"/>
      <c r="MHE160" s="79"/>
      <c r="MHF160" s="79"/>
      <c r="MHG160" s="79"/>
      <c r="MHH160" s="79"/>
      <c r="MHI160" s="79"/>
      <c r="MHJ160" s="79"/>
      <c r="MHK160" s="79"/>
      <c r="MHL160" s="79"/>
      <c r="MHM160" s="79"/>
      <c r="MHN160" s="79"/>
      <c r="MHO160" s="79"/>
      <c r="MHP160" s="79"/>
      <c r="MHQ160" s="79"/>
      <c r="MHR160" s="79"/>
      <c r="MHS160" s="79"/>
      <c r="MHT160" s="79"/>
      <c r="MHU160" s="79"/>
      <c r="MHV160" s="79"/>
      <c r="MHW160" s="79"/>
      <c r="MHX160" s="79"/>
      <c r="MHY160" s="79"/>
      <c r="MHZ160" s="79"/>
      <c r="MIA160" s="79"/>
      <c r="MIB160" s="79"/>
      <c r="MIC160" s="79"/>
      <c r="MID160" s="79"/>
      <c r="MIE160" s="79"/>
      <c r="MIF160" s="79"/>
      <c r="MIG160" s="79"/>
      <c r="MIH160" s="79"/>
      <c r="MII160" s="79"/>
      <c r="MIJ160" s="79"/>
      <c r="MIK160" s="79"/>
      <c r="MIL160" s="79"/>
      <c r="MIM160" s="79"/>
      <c r="MIN160" s="79"/>
      <c r="MIO160" s="79"/>
      <c r="MIP160" s="79"/>
      <c r="MIQ160" s="79"/>
      <c r="MIR160" s="79"/>
      <c r="MIS160" s="79"/>
      <c r="MIT160" s="79"/>
      <c r="MIU160" s="79"/>
      <c r="MIV160" s="79"/>
      <c r="MIW160" s="79"/>
      <c r="MIX160" s="79"/>
      <c r="MIY160" s="79"/>
      <c r="MIZ160" s="79"/>
      <c r="MJA160" s="79"/>
      <c r="MJB160" s="79"/>
      <c r="MJC160" s="79"/>
      <c r="MJD160" s="79"/>
      <c r="MJE160" s="79"/>
      <c r="MJF160" s="79"/>
      <c r="MJG160" s="79"/>
      <c r="MJH160" s="79"/>
      <c r="MJI160" s="79"/>
      <c r="MJJ160" s="79"/>
      <c r="MJK160" s="79"/>
      <c r="MJL160" s="79"/>
      <c r="MJM160" s="79"/>
      <c r="MJN160" s="79"/>
      <c r="MJO160" s="79"/>
      <c r="MJP160" s="79"/>
      <c r="MJQ160" s="79"/>
      <c r="MJR160" s="79"/>
      <c r="MJS160" s="79"/>
      <c r="MJT160" s="79"/>
      <c r="MJU160" s="79"/>
      <c r="MJV160" s="79"/>
      <c r="MJW160" s="79"/>
      <c r="MJX160" s="79"/>
      <c r="MJY160" s="79"/>
      <c r="MJZ160" s="79"/>
      <c r="MKA160" s="79"/>
      <c r="MKB160" s="79"/>
      <c r="MKC160" s="79"/>
      <c r="MKD160" s="79"/>
      <c r="MKE160" s="79"/>
      <c r="MKF160" s="79"/>
      <c r="MKG160" s="79"/>
      <c r="MKH160" s="79"/>
      <c r="MKI160" s="79"/>
      <c r="MKJ160" s="79"/>
      <c r="MKK160" s="79"/>
      <c r="MKL160" s="79"/>
      <c r="MKM160" s="79"/>
      <c r="MKN160" s="79"/>
      <c r="MKO160" s="79"/>
      <c r="MKP160" s="79"/>
      <c r="MKQ160" s="79"/>
      <c r="MKR160" s="79"/>
      <c r="MKS160" s="79"/>
      <c r="MKT160" s="79"/>
      <c r="MKU160" s="79"/>
      <c r="MKV160" s="79"/>
      <c r="MKW160" s="79"/>
      <c r="MKX160" s="79"/>
      <c r="MKY160" s="79"/>
      <c r="MKZ160" s="79"/>
      <c r="MLA160" s="79"/>
      <c r="MLB160" s="79"/>
      <c r="MLC160" s="79"/>
      <c r="MLD160" s="79"/>
      <c r="MLE160" s="79"/>
      <c r="MLF160" s="79"/>
      <c r="MLG160" s="79"/>
      <c r="MLH160" s="79"/>
      <c r="MLI160" s="79"/>
      <c r="MLJ160" s="79"/>
      <c r="MLK160" s="79"/>
      <c r="MLL160" s="79"/>
      <c r="MLM160" s="79"/>
      <c r="MLN160" s="79"/>
      <c r="MLO160" s="79"/>
      <c r="MLP160" s="79"/>
      <c r="MLQ160" s="79"/>
      <c r="MLR160" s="79"/>
      <c r="MLS160" s="79"/>
      <c r="MLT160" s="79"/>
      <c r="MLU160" s="79"/>
      <c r="MLV160" s="79"/>
      <c r="MLW160" s="79"/>
      <c r="MLX160" s="79"/>
      <c r="MLY160" s="79"/>
      <c r="MLZ160" s="79"/>
      <c r="MMA160" s="79"/>
      <c r="MMB160" s="79"/>
      <c r="MMC160" s="79"/>
      <c r="MMD160" s="79"/>
      <c r="MME160" s="79"/>
      <c r="MMF160" s="79"/>
      <c r="MMG160" s="79"/>
      <c r="MMH160" s="79"/>
      <c r="MMI160" s="79"/>
      <c r="MMJ160" s="79"/>
      <c r="MMK160" s="79"/>
      <c r="MML160" s="79"/>
      <c r="MMM160" s="79"/>
      <c r="MMN160" s="79"/>
      <c r="MMO160" s="79"/>
      <c r="MMP160" s="79"/>
      <c r="MMQ160" s="79"/>
      <c r="MMR160" s="79"/>
      <c r="MMS160" s="79"/>
      <c r="MMT160" s="79"/>
      <c r="MMU160" s="79"/>
      <c r="MMV160" s="79"/>
      <c r="MMW160" s="79"/>
      <c r="MMX160" s="79"/>
      <c r="MMY160" s="79"/>
      <c r="MMZ160" s="79"/>
      <c r="MNA160" s="79"/>
      <c r="MNB160" s="79"/>
      <c r="MNC160" s="79"/>
      <c r="MND160" s="79"/>
      <c r="MNE160" s="79"/>
      <c r="MNF160" s="79"/>
      <c r="MNG160" s="79"/>
      <c r="MNH160" s="79"/>
      <c r="MNI160" s="79"/>
      <c r="MNJ160" s="79"/>
      <c r="MNK160" s="79"/>
      <c r="MNL160" s="79"/>
      <c r="MNM160" s="79"/>
      <c r="MNN160" s="79"/>
      <c r="MNO160" s="79"/>
      <c r="MNP160" s="79"/>
      <c r="MNQ160" s="79"/>
      <c r="MNR160" s="79"/>
      <c r="MNS160" s="79"/>
      <c r="MNT160" s="79"/>
      <c r="MNU160" s="79"/>
      <c r="MNV160" s="79"/>
      <c r="MNW160" s="79"/>
      <c r="MNX160" s="79"/>
      <c r="MNY160" s="79"/>
      <c r="MNZ160" s="79"/>
      <c r="MOA160" s="79"/>
      <c r="MOB160" s="79"/>
      <c r="MOC160" s="79"/>
      <c r="MOD160" s="79"/>
      <c r="MOE160" s="79"/>
      <c r="MOF160" s="79"/>
      <c r="MOG160" s="79"/>
      <c r="MOH160" s="79"/>
      <c r="MOI160" s="79"/>
      <c r="MOJ160" s="79"/>
      <c r="MOK160" s="79"/>
      <c r="MOL160" s="79"/>
      <c r="MOM160" s="79"/>
      <c r="MON160" s="79"/>
      <c r="MOO160" s="79"/>
      <c r="MOP160" s="79"/>
      <c r="MOQ160" s="79"/>
      <c r="MOR160" s="79"/>
      <c r="MOS160" s="79"/>
      <c r="MOT160" s="79"/>
      <c r="MOU160" s="79"/>
      <c r="MOV160" s="79"/>
      <c r="MOW160" s="79"/>
      <c r="MOX160" s="79"/>
      <c r="MOY160" s="79"/>
      <c r="MOZ160" s="79"/>
      <c r="MPA160" s="79"/>
      <c r="MPB160" s="79"/>
      <c r="MPC160" s="79"/>
      <c r="MPD160" s="79"/>
      <c r="MPE160" s="79"/>
      <c r="MPF160" s="79"/>
      <c r="MPG160" s="79"/>
      <c r="MPH160" s="79"/>
      <c r="MPI160" s="79"/>
      <c r="MPJ160" s="79"/>
      <c r="MPK160" s="79"/>
      <c r="MPL160" s="79"/>
      <c r="MPM160" s="79"/>
      <c r="MPN160" s="79"/>
      <c r="MPO160" s="79"/>
      <c r="MPP160" s="79"/>
      <c r="MPQ160" s="79"/>
      <c r="MPR160" s="79"/>
      <c r="MPS160" s="79"/>
      <c r="MPT160" s="79"/>
      <c r="MPU160" s="79"/>
      <c r="MPV160" s="79"/>
      <c r="MPW160" s="79"/>
      <c r="MPX160" s="79"/>
      <c r="MPY160" s="79"/>
      <c r="MPZ160" s="79"/>
      <c r="MQA160" s="79"/>
      <c r="MQB160" s="79"/>
      <c r="MQC160" s="79"/>
      <c r="MQD160" s="79"/>
      <c r="MQE160" s="79"/>
      <c r="MQF160" s="79"/>
      <c r="MQG160" s="79"/>
      <c r="MQH160" s="79"/>
      <c r="MQI160" s="79"/>
      <c r="MQJ160" s="79"/>
      <c r="MQK160" s="79"/>
      <c r="MQL160" s="79"/>
      <c r="MQM160" s="79"/>
      <c r="MQN160" s="79"/>
      <c r="MQO160" s="79"/>
      <c r="MQP160" s="79"/>
      <c r="MQQ160" s="79"/>
      <c r="MQR160" s="79"/>
      <c r="MQS160" s="79"/>
      <c r="MQT160" s="79"/>
      <c r="MQU160" s="79"/>
      <c r="MQV160" s="79"/>
      <c r="MQW160" s="79"/>
      <c r="MQX160" s="79"/>
      <c r="MQY160" s="79"/>
      <c r="MQZ160" s="79"/>
      <c r="MRA160" s="79"/>
      <c r="MRB160" s="79"/>
      <c r="MRC160" s="79"/>
      <c r="MRD160" s="79"/>
      <c r="MRE160" s="79"/>
      <c r="MRF160" s="79"/>
      <c r="MRG160" s="79"/>
      <c r="MRH160" s="79"/>
      <c r="MRI160" s="79"/>
      <c r="MRJ160" s="79"/>
      <c r="MRK160" s="79"/>
      <c r="MRL160" s="79"/>
      <c r="MRM160" s="79"/>
      <c r="MRN160" s="79"/>
      <c r="MRO160" s="79"/>
      <c r="MRP160" s="79"/>
      <c r="MRQ160" s="79"/>
      <c r="MRR160" s="79"/>
      <c r="MRS160" s="79"/>
      <c r="MRT160" s="79"/>
      <c r="MRU160" s="79"/>
      <c r="MRV160" s="79"/>
      <c r="MRW160" s="79"/>
      <c r="MRX160" s="79"/>
      <c r="MRY160" s="79"/>
      <c r="MRZ160" s="79"/>
      <c r="MSA160" s="79"/>
      <c r="MSB160" s="79"/>
      <c r="MSC160" s="79"/>
      <c r="MSD160" s="79"/>
      <c r="MSE160" s="79"/>
      <c r="MSF160" s="79"/>
      <c r="MSG160" s="79"/>
      <c r="MSH160" s="79"/>
      <c r="MSI160" s="79"/>
      <c r="MSJ160" s="79"/>
      <c r="MSK160" s="79"/>
      <c r="MSL160" s="79"/>
      <c r="MSM160" s="79"/>
      <c r="MSN160" s="79"/>
      <c r="MSO160" s="79"/>
      <c r="MSP160" s="79"/>
      <c r="MSQ160" s="79"/>
      <c r="MSR160" s="79"/>
      <c r="MSS160" s="79"/>
      <c r="MST160" s="79"/>
      <c r="MSU160" s="79"/>
      <c r="MSV160" s="79"/>
      <c r="MSW160" s="79"/>
      <c r="MSX160" s="79"/>
      <c r="MSY160" s="79"/>
      <c r="MSZ160" s="79"/>
      <c r="MTA160" s="79"/>
      <c r="MTB160" s="79"/>
      <c r="MTC160" s="79"/>
      <c r="MTD160" s="79"/>
      <c r="MTE160" s="79"/>
      <c r="MTF160" s="79"/>
      <c r="MTG160" s="79"/>
      <c r="MTH160" s="79"/>
      <c r="MTI160" s="79"/>
      <c r="MTJ160" s="79"/>
      <c r="MTK160" s="79"/>
      <c r="MTL160" s="79"/>
      <c r="MTM160" s="79"/>
      <c r="MTN160" s="79"/>
      <c r="MTO160" s="79"/>
      <c r="MTP160" s="79"/>
      <c r="MTQ160" s="79"/>
      <c r="MTR160" s="79"/>
      <c r="MTS160" s="79"/>
      <c r="MTT160" s="79"/>
      <c r="MTU160" s="79"/>
      <c r="MTV160" s="79"/>
      <c r="MTW160" s="79"/>
      <c r="MTX160" s="79"/>
      <c r="MTY160" s="79"/>
      <c r="MTZ160" s="79"/>
      <c r="MUA160" s="79"/>
      <c r="MUB160" s="79"/>
      <c r="MUC160" s="79"/>
      <c r="MUD160" s="79"/>
      <c r="MUE160" s="79"/>
      <c r="MUF160" s="79"/>
      <c r="MUG160" s="79"/>
      <c r="MUH160" s="79"/>
      <c r="MUI160" s="79"/>
      <c r="MUJ160" s="79"/>
      <c r="MUK160" s="79"/>
      <c r="MUL160" s="79"/>
      <c r="MUM160" s="79"/>
      <c r="MUN160" s="79"/>
      <c r="MUO160" s="79"/>
      <c r="MUP160" s="79"/>
      <c r="MUQ160" s="79"/>
      <c r="MUR160" s="79"/>
      <c r="MUS160" s="79"/>
      <c r="MUT160" s="79"/>
      <c r="MUU160" s="79"/>
      <c r="MUV160" s="79"/>
      <c r="MUW160" s="79"/>
      <c r="MUX160" s="79"/>
      <c r="MUY160" s="79"/>
      <c r="MUZ160" s="79"/>
      <c r="MVA160" s="79"/>
      <c r="MVB160" s="79"/>
      <c r="MVC160" s="79"/>
      <c r="MVD160" s="79"/>
      <c r="MVE160" s="79"/>
      <c r="MVF160" s="79"/>
      <c r="MVG160" s="79"/>
      <c r="MVH160" s="79"/>
      <c r="MVI160" s="79"/>
      <c r="MVJ160" s="79"/>
      <c r="MVK160" s="79"/>
      <c r="MVL160" s="79"/>
      <c r="MVM160" s="79"/>
      <c r="MVN160" s="79"/>
      <c r="MVO160" s="79"/>
      <c r="MVP160" s="79"/>
      <c r="MVQ160" s="79"/>
      <c r="MVR160" s="79"/>
      <c r="MVS160" s="79"/>
      <c r="MVT160" s="79"/>
      <c r="MVU160" s="79"/>
      <c r="MVV160" s="79"/>
      <c r="MVW160" s="79"/>
      <c r="MVX160" s="79"/>
      <c r="MVY160" s="79"/>
      <c r="MVZ160" s="79"/>
      <c r="MWA160" s="79"/>
      <c r="MWB160" s="79"/>
      <c r="MWC160" s="79"/>
      <c r="MWD160" s="79"/>
      <c r="MWE160" s="79"/>
      <c r="MWF160" s="79"/>
      <c r="MWG160" s="79"/>
      <c r="MWH160" s="79"/>
      <c r="MWI160" s="79"/>
      <c r="MWJ160" s="79"/>
      <c r="MWK160" s="79"/>
      <c r="MWL160" s="79"/>
      <c r="MWM160" s="79"/>
      <c r="MWN160" s="79"/>
      <c r="MWO160" s="79"/>
      <c r="MWP160" s="79"/>
      <c r="MWQ160" s="79"/>
      <c r="MWR160" s="79"/>
      <c r="MWS160" s="79"/>
      <c r="MWT160" s="79"/>
      <c r="MWU160" s="79"/>
      <c r="MWV160" s="79"/>
      <c r="MWW160" s="79"/>
      <c r="MWX160" s="79"/>
      <c r="MWY160" s="79"/>
      <c r="MWZ160" s="79"/>
      <c r="MXA160" s="79"/>
      <c r="MXB160" s="79"/>
      <c r="MXC160" s="79"/>
      <c r="MXD160" s="79"/>
      <c r="MXE160" s="79"/>
      <c r="MXF160" s="79"/>
      <c r="MXG160" s="79"/>
      <c r="MXH160" s="79"/>
      <c r="MXI160" s="79"/>
      <c r="MXJ160" s="79"/>
      <c r="MXK160" s="79"/>
      <c r="MXL160" s="79"/>
      <c r="MXM160" s="79"/>
      <c r="MXN160" s="79"/>
      <c r="MXO160" s="79"/>
      <c r="MXP160" s="79"/>
      <c r="MXQ160" s="79"/>
      <c r="MXR160" s="79"/>
      <c r="MXS160" s="79"/>
      <c r="MXT160" s="79"/>
      <c r="MXU160" s="79"/>
      <c r="MXV160" s="79"/>
      <c r="MXW160" s="79"/>
      <c r="MXX160" s="79"/>
      <c r="MXY160" s="79"/>
      <c r="MXZ160" s="79"/>
      <c r="MYA160" s="79"/>
      <c r="MYB160" s="79"/>
      <c r="MYC160" s="79"/>
      <c r="MYD160" s="79"/>
      <c r="MYE160" s="79"/>
      <c r="MYF160" s="79"/>
      <c r="MYG160" s="79"/>
      <c r="MYH160" s="79"/>
      <c r="MYI160" s="79"/>
      <c r="MYJ160" s="79"/>
      <c r="MYK160" s="79"/>
      <c r="MYL160" s="79"/>
      <c r="MYM160" s="79"/>
      <c r="MYN160" s="79"/>
      <c r="MYO160" s="79"/>
      <c r="MYP160" s="79"/>
      <c r="MYQ160" s="79"/>
      <c r="MYR160" s="79"/>
      <c r="MYS160" s="79"/>
      <c r="MYT160" s="79"/>
      <c r="MYU160" s="79"/>
      <c r="MYV160" s="79"/>
      <c r="MYW160" s="79"/>
      <c r="MYX160" s="79"/>
      <c r="MYY160" s="79"/>
      <c r="MYZ160" s="79"/>
      <c r="MZA160" s="79"/>
      <c r="MZB160" s="79"/>
      <c r="MZC160" s="79"/>
      <c r="MZD160" s="79"/>
      <c r="MZE160" s="79"/>
      <c r="MZF160" s="79"/>
      <c r="MZG160" s="79"/>
      <c r="MZH160" s="79"/>
      <c r="MZI160" s="79"/>
      <c r="MZJ160" s="79"/>
      <c r="MZK160" s="79"/>
      <c r="MZL160" s="79"/>
      <c r="MZM160" s="79"/>
      <c r="MZN160" s="79"/>
      <c r="MZO160" s="79"/>
      <c r="MZP160" s="79"/>
      <c r="MZQ160" s="79"/>
      <c r="MZR160" s="79"/>
      <c r="MZS160" s="79"/>
      <c r="MZT160" s="79"/>
      <c r="MZU160" s="79"/>
      <c r="MZV160" s="79"/>
      <c r="MZW160" s="79"/>
      <c r="MZX160" s="79"/>
      <c r="MZY160" s="79"/>
      <c r="MZZ160" s="79"/>
      <c r="NAA160" s="79"/>
      <c r="NAB160" s="79"/>
      <c r="NAC160" s="79"/>
      <c r="NAD160" s="79"/>
      <c r="NAE160" s="79"/>
      <c r="NAF160" s="79"/>
      <c r="NAG160" s="79"/>
      <c r="NAH160" s="79"/>
      <c r="NAI160" s="79"/>
      <c r="NAJ160" s="79"/>
      <c r="NAK160" s="79"/>
      <c r="NAL160" s="79"/>
      <c r="NAM160" s="79"/>
      <c r="NAN160" s="79"/>
      <c r="NAO160" s="79"/>
      <c r="NAP160" s="79"/>
      <c r="NAQ160" s="79"/>
      <c r="NAR160" s="79"/>
      <c r="NAS160" s="79"/>
      <c r="NAT160" s="79"/>
      <c r="NAU160" s="79"/>
      <c r="NAV160" s="79"/>
      <c r="NAW160" s="79"/>
      <c r="NAX160" s="79"/>
      <c r="NAY160" s="79"/>
      <c r="NAZ160" s="79"/>
      <c r="NBA160" s="79"/>
      <c r="NBB160" s="79"/>
      <c r="NBC160" s="79"/>
      <c r="NBD160" s="79"/>
      <c r="NBE160" s="79"/>
      <c r="NBF160" s="79"/>
      <c r="NBG160" s="79"/>
      <c r="NBH160" s="79"/>
      <c r="NBI160" s="79"/>
      <c r="NBJ160" s="79"/>
      <c r="NBK160" s="79"/>
      <c r="NBL160" s="79"/>
      <c r="NBM160" s="79"/>
      <c r="NBN160" s="79"/>
      <c r="NBO160" s="79"/>
      <c r="NBP160" s="79"/>
      <c r="NBQ160" s="79"/>
      <c r="NBR160" s="79"/>
      <c r="NBS160" s="79"/>
      <c r="NBT160" s="79"/>
      <c r="NBU160" s="79"/>
      <c r="NBV160" s="79"/>
      <c r="NBW160" s="79"/>
      <c r="NBX160" s="79"/>
      <c r="NBY160" s="79"/>
      <c r="NBZ160" s="79"/>
      <c r="NCA160" s="79"/>
      <c r="NCB160" s="79"/>
      <c r="NCC160" s="79"/>
      <c r="NCD160" s="79"/>
      <c r="NCE160" s="79"/>
      <c r="NCF160" s="79"/>
      <c r="NCG160" s="79"/>
      <c r="NCH160" s="79"/>
      <c r="NCI160" s="79"/>
      <c r="NCJ160" s="79"/>
      <c r="NCK160" s="79"/>
      <c r="NCL160" s="79"/>
      <c r="NCM160" s="79"/>
      <c r="NCN160" s="79"/>
      <c r="NCO160" s="79"/>
      <c r="NCP160" s="79"/>
      <c r="NCQ160" s="79"/>
      <c r="NCR160" s="79"/>
      <c r="NCS160" s="79"/>
      <c r="NCT160" s="79"/>
      <c r="NCU160" s="79"/>
      <c r="NCV160" s="79"/>
      <c r="NCW160" s="79"/>
      <c r="NCX160" s="79"/>
      <c r="NCY160" s="79"/>
      <c r="NCZ160" s="79"/>
      <c r="NDA160" s="79"/>
      <c r="NDB160" s="79"/>
      <c r="NDC160" s="79"/>
      <c r="NDD160" s="79"/>
      <c r="NDE160" s="79"/>
      <c r="NDF160" s="79"/>
      <c r="NDG160" s="79"/>
      <c r="NDH160" s="79"/>
      <c r="NDI160" s="79"/>
      <c r="NDJ160" s="79"/>
      <c r="NDK160" s="79"/>
      <c r="NDL160" s="79"/>
      <c r="NDM160" s="79"/>
      <c r="NDN160" s="79"/>
      <c r="NDO160" s="79"/>
      <c r="NDP160" s="79"/>
      <c r="NDQ160" s="79"/>
      <c r="NDR160" s="79"/>
      <c r="NDS160" s="79"/>
      <c r="NDT160" s="79"/>
      <c r="NDU160" s="79"/>
      <c r="NDV160" s="79"/>
      <c r="NDW160" s="79"/>
      <c r="NDX160" s="79"/>
      <c r="NDY160" s="79"/>
      <c r="NDZ160" s="79"/>
      <c r="NEA160" s="79"/>
      <c r="NEB160" s="79"/>
      <c r="NEC160" s="79"/>
      <c r="NED160" s="79"/>
      <c r="NEE160" s="79"/>
      <c r="NEF160" s="79"/>
      <c r="NEG160" s="79"/>
      <c r="NEH160" s="79"/>
      <c r="NEI160" s="79"/>
      <c r="NEJ160" s="79"/>
      <c r="NEK160" s="79"/>
      <c r="NEL160" s="79"/>
      <c r="NEM160" s="79"/>
      <c r="NEN160" s="79"/>
      <c r="NEO160" s="79"/>
      <c r="NEP160" s="79"/>
      <c r="NEQ160" s="79"/>
      <c r="NER160" s="79"/>
      <c r="NES160" s="79"/>
      <c r="NET160" s="79"/>
      <c r="NEU160" s="79"/>
      <c r="NEV160" s="79"/>
      <c r="NEW160" s="79"/>
      <c r="NEX160" s="79"/>
      <c r="NEY160" s="79"/>
      <c r="NEZ160" s="79"/>
      <c r="NFA160" s="79"/>
      <c r="NFB160" s="79"/>
      <c r="NFC160" s="79"/>
      <c r="NFD160" s="79"/>
      <c r="NFE160" s="79"/>
      <c r="NFF160" s="79"/>
      <c r="NFG160" s="79"/>
      <c r="NFH160" s="79"/>
      <c r="NFI160" s="79"/>
      <c r="NFJ160" s="79"/>
      <c r="NFK160" s="79"/>
      <c r="NFL160" s="79"/>
      <c r="NFM160" s="79"/>
      <c r="NFN160" s="79"/>
      <c r="NFO160" s="79"/>
      <c r="NFP160" s="79"/>
      <c r="NFQ160" s="79"/>
      <c r="NFR160" s="79"/>
      <c r="NFS160" s="79"/>
      <c r="NFT160" s="79"/>
      <c r="NFU160" s="79"/>
      <c r="NFV160" s="79"/>
      <c r="NFW160" s="79"/>
      <c r="NFX160" s="79"/>
      <c r="NFY160" s="79"/>
      <c r="NFZ160" s="79"/>
      <c r="NGA160" s="79"/>
      <c r="NGB160" s="79"/>
      <c r="NGC160" s="79"/>
      <c r="NGD160" s="79"/>
      <c r="NGE160" s="79"/>
      <c r="NGF160" s="79"/>
      <c r="NGG160" s="79"/>
      <c r="NGH160" s="79"/>
      <c r="NGI160" s="79"/>
      <c r="NGJ160" s="79"/>
      <c r="NGK160" s="79"/>
      <c r="NGL160" s="79"/>
      <c r="NGM160" s="79"/>
      <c r="NGN160" s="79"/>
      <c r="NGO160" s="79"/>
      <c r="NGP160" s="79"/>
      <c r="NGQ160" s="79"/>
      <c r="NGR160" s="79"/>
      <c r="NGS160" s="79"/>
      <c r="NGT160" s="79"/>
      <c r="NGU160" s="79"/>
      <c r="NGV160" s="79"/>
      <c r="NGW160" s="79"/>
      <c r="NGX160" s="79"/>
      <c r="NGY160" s="79"/>
      <c r="NGZ160" s="79"/>
      <c r="NHA160" s="79"/>
      <c r="NHB160" s="79"/>
      <c r="NHC160" s="79"/>
      <c r="NHD160" s="79"/>
      <c r="NHE160" s="79"/>
      <c r="NHF160" s="79"/>
      <c r="NHG160" s="79"/>
      <c r="NHH160" s="79"/>
      <c r="NHI160" s="79"/>
      <c r="NHJ160" s="79"/>
      <c r="NHK160" s="79"/>
      <c r="NHL160" s="79"/>
      <c r="NHM160" s="79"/>
      <c r="NHN160" s="79"/>
      <c r="NHO160" s="79"/>
      <c r="NHP160" s="79"/>
      <c r="NHQ160" s="79"/>
      <c r="NHR160" s="79"/>
      <c r="NHS160" s="79"/>
      <c r="NHT160" s="79"/>
      <c r="NHU160" s="79"/>
      <c r="NHV160" s="79"/>
      <c r="NHW160" s="79"/>
      <c r="NHX160" s="79"/>
      <c r="NHY160" s="79"/>
      <c r="NHZ160" s="79"/>
      <c r="NIA160" s="79"/>
      <c r="NIB160" s="79"/>
      <c r="NIC160" s="79"/>
      <c r="NID160" s="79"/>
      <c r="NIE160" s="79"/>
      <c r="NIF160" s="79"/>
      <c r="NIG160" s="79"/>
      <c r="NIH160" s="79"/>
      <c r="NII160" s="79"/>
      <c r="NIJ160" s="79"/>
      <c r="NIK160" s="79"/>
      <c r="NIL160" s="79"/>
      <c r="NIM160" s="79"/>
      <c r="NIN160" s="79"/>
      <c r="NIO160" s="79"/>
      <c r="NIP160" s="79"/>
      <c r="NIQ160" s="79"/>
      <c r="NIR160" s="79"/>
      <c r="NIS160" s="79"/>
      <c r="NIT160" s="79"/>
      <c r="NIU160" s="79"/>
      <c r="NIV160" s="79"/>
      <c r="NIW160" s="79"/>
      <c r="NIX160" s="79"/>
      <c r="NIY160" s="79"/>
      <c r="NIZ160" s="79"/>
      <c r="NJA160" s="79"/>
      <c r="NJB160" s="79"/>
      <c r="NJC160" s="79"/>
      <c r="NJD160" s="79"/>
      <c r="NJE160" s="79"/>
      <c r="NJF160" s="79"/>
      <c r="NJG160" s="79"/>
      <c r="NJH160" s="79"/>
      <c r="NJI160" s="79"/>
      <c r="NJJ160" s="79"/>
      <c r="NJK160" s="79"/>
      <c r="NJL160" s="79"/>
      <c r="NJM160" s="79"/>
      <c r="NJN160" s="79"/>
      <c r="NJO160" s="79"/>
      <c r="NJP160" s="79"/>
      <c r="NJQ160" s="79"/>
      <c r="NJR160" s="79"/>
      <c r="NJS160" s="79"/>
      <c r="NJT160" s="79"/>
      <c r="NJU160" s="79"/>
      <c r="NJV160" s="79"/>
      <c r="NJW160" s="79"/>
      <c r="NJX160" s="79"/>
      <c r="NJY160" s="79"/>
      <c r="NJZ160" s="79"/>
      <c r="NKA160" s="79"/>
      <c r="NKB160" s="79"/>
      <c r="NKC160" s="79"/>
      <c r="NKD160" s="79"/>
      <c r="NKE160" s="79"/>
      <c r="NKF160" s="79"/>
      <c r="NKG160" s="79"/>
      <c r="NKH160" s="79"/>
      <c r="NKI160" s="79"/>
      <c r="NKJ160" s="79"/>
      <c r="NKK160" s="79"/>
      <c r="NKL160" s="79"/>
      <c r="NKM160" s="79"/>
      <c r="NKN160" s="79"/>
      <c r="NKO160" s="79"/>
      <c r="NKP160" s="79"/>
      <c r="NKQ160" s="79"/>
      <c r="NKR160" s="79"/>
      <c r="NKS160" s="79"/>
      <c r="NKT160" s="79"/>
      <c r="NKU160" s="79"/>
      <c r="NKV160" s="79"/>
      <c r="NKW160" s="79"/>
      <c r="NKX160" s="79"/>
      <c r="NKY160" s="79"/>
      <c r="NKZ160" s="79"/>
      <c r="NLA160" s="79"/>
      <c r="NLB160" s="79"/>
      <c r="NLC160" s="79"/>
      <c r="NLD160" s="79"/>
      <c r="NLE160" s="79"/>
      <c r="NLF160" s="79"/>
      <c r="NLG160" s="79"/>
      <c r="NLH160" s="79"/>
      <c r="NLI160" s="79"/>
      <c r="NLJ160" s="79"/>
      <c r="NLK160" s="79"/>
      <c r="NLL160" s="79"/>
      <c r="NLM160" s="79"/>
      <c r="NLN160" s="79"/>
      <c r="NLO160" s="79"/>
      <c r="NLP160" s="79"/>
      <c r="NLQ160" s="79"/>
      <c r="NLR160" s="79"/>
      <c r="NLS160" s="79"/>
      <c r="NLT160" s="79"/>
      <c r="NLU160" s="79"/>
      <c r="NLV160" s="79"/>
      <c r="NLW160" s="79"/>
      <c r="NLX160" s="79"/>
      <c r="NLY160" s="79"/>
      <c r="NLZ160" s="79"/>
      <c r="NMA160" s="79"/>
      <c r="NMB160" s="79"/>
      <c r="NMC160" s="79"/>
      <c r="NMD160" s="79"/>
      <c r="NME160" s="79"/>
      <c r="NMF160" s="79"/>
      <c r="NMG160" s="79"/>
      <c r="NMH160" s="79"/>
      <c r="NMI160" s="79"/>
      <c r="NMJ160" s="79"/>
      <c r="NMK160" s="79"/>
      <c r="NML160" s="79"/>
      <c r="NMM160" s="79"/>
      <c r="NMN160" s="79"/>
      <c r="NMO160" s="79"/>
      <c r="NMP160" s="79"/>
      <c r="NMQ160" s="79"/>
      <c r="NMR160" s="79"/>
      <c r="NMS160" s="79"/>
      <c r="NMT160" s="79"/>
      <c r="NMU160" s="79"/>
      <c r="NMV160" s="79"/>
      <c r="NMW160" s="79"/>
      <c r="NMX160" s="79"/>
      <c r="NMY160" s="79"/>
      <c r="NMZ160" s="79"/>
      <c r="NNA160" s="79"/>
      <c r="NNB160" s="79"/>
      <c r="NNC160" s="79"/>
      <c r="NND160" s="79"/>
      <c r="NNE160" s="79"/>
      <c r="NNF160" s="79"/>
      <c r="NNG160" s="79"/>
      <c r="NNH160" s="79"/>
      <c r="NNI160" s="79"/>
      <c r="NNJ160" s="79"/>
      <c r="NNK160" s="79"/>
      <c r="NNL160" s="79"/>
      <c r="NNM160" s="79"/>
      <c r="NNN160" s="79"/>
      <c r="NNO160" s="79"/>
      <c r="NNP160" s="79"/>
      <c r="NNQ160" s="79"/>
      <c r="NNR160" s="79"/>
      <c r="NNS160" s="79"/>
      <c r="NNT160" s="79"/>
      <c r="NNU160" s="79"/>
      <c r="NNV160" s="79"/>
      <c r="NNW160" s="79"/>
      <c r="NNX160" s="79"/>
      <c r="NNY160" s="79"/>
      <c r="NNZ160" s="79"/>
      <c r="NOA160" s="79"/>
      <c r="NOB160" s="79"/>
      <c r="NOC160" s="79"/>
      <c r="NOD160" s="79"/>
      <c r="NOE160" s="79"/>
      <c r="NOF160" s="79"/>
      <c r="NOG160" s="79"/>
      <c r="NOH160" s="79"/>
      <c r="NOI160" s="79"/>
      <c r="NOJ160" s="79"/>
      <c r="NOK160" s="79"/>
      <c r="NOL160" s="79"/>
      <c r="NOM160" s="79"/>
      <c r="NON160" s="79"/>
      <c r="NOO160" s="79"/>
      <c r="NOP160" s="79"/>
      <c r="NOQ160" s="79"/>
      <c r="NOR160" s="79"/>
      <c r="NOS160" s="79"/>
      <c r="NOT160" s="79"/>
      <c r="NOU160" s="79"/>
      <c r="NOV160" s="79"/>
      <c r="NOW160" s="79"/>
      <c r="NOX160" s="79"/>
      <c r="NOY160" s="79"/>
      <c r="NOZ160" s="79"/>
      <c r="NPA160" s="79"/>
      <c r="NPB160" s="79"/>
      <c r="NPC160" s="79"/>
      <c r="NPD160" s="79"/>
      <c r="NPE160" s="79"/>
      <c r="NPF160" s="79"/>
      <c r="NPG160" s="79"/>
      <c r="NPH160" s="79"/>
      <c r="NPI160" s="79"/>
      <c r="NPJ160" s="79"/>
      <c r="NPK160" s="79"/>
      <c r="NPL160" s="79"/>
      <c r="NPM160" s="79"/>
      <c r="NPN160" s="79"/>
      <c r="NPO160" s="79"/>
      <c r="NPP160" s="79"/>
      <c r="NPQ160" s="79"/>
      <c r="NPR160" s="79"/>
      <c r="NPS160" s="79"/>
      <c r="NPT160" s="79"/>
      <c r="NPU160" s="79"/>
      <c r="NPV160" s="79"/>
      <c r="NPW160" s="79"/>
      <c r="NPX160" s="79"/>
      <c r="NPY160" s="79"/>
      <c r="NPZ160" s="79"/>
      <c r="NQA160" s="79"/>
      <c r="NQB160" s="79"/>
      <c r="NQC160" s="79"/>
      <c r="NQD160" s="79"/>
      <c r="NQE160" s="79"/>
      <c r="NQF160" s="79"/>
      <c r="NQG160" s="79"/>
      <c r="NQH160" s="79"/>
      <c r="NQI160" s="79"/>
      <c r="NQJ160" s="79"/>
      <c r="NQK160" s="79"/>
      <c r="NQL160" s="79"/>
      <c r="NQM160" s="79"/>
      <c r="NQN160" s="79"/>
      <c r="NQO160" s="79"/>
      <c r="NQP160" s="79"/>
      <c r="NQQ160" s="79"/>
      <c r="NQR160" s="79"/>
      <c r="NQS160" s="79"/>
      <c r="NQT160" s="79"/>
      <c r="NQU160" s="79"/>
      <c r="NQV160" s="79"/>
      <c r="NQW160" s="79"/>
      <c r="NQX160" s="79"/>
      <c r="NQY160" s="79"/>
      <c r="NQZ160" s="79"/>
      <c r="NRA160" s="79"/>
      <c r="NRB160" s="79"/>
      <c r="NRC160" s="79"/>
      <c r="NRD160" s="79"/>
      <c r="NRE160" s="79"/>
      <c r="NRF160" s="79"/>
      <c r="NRG160" s="79"/>
      <c r="NRH160" s="79"/>
      <c r="NRI160" s="79"/>
      <c r="NRJ160" s="79"/>
      <c r="NRK160" s="79"/>
      <c r="NRL160" s="79"/>
      <c r="NRM160" s="79"/>
      <c r="NRN160" s="79"/>
      <c r="NRO160" s="79"/>
      <c r="NRP160" s="79"/>
      <c r="NRQ160" s="79"/>
      <c r="NRR160" s="79"/>
      <c r="NRS160" s="79"/>
      <c r="NRT160" s="79"/>
      <c r="NRU160" s="79"/>
      <c r="NRV160" s="79"/>
      <c r="NRW160" s="79"/>
      <c r="NRX160" s="79"/>
      <c r="NRY160" s="79"/>
      <c r="NRZ160" s="79"/>
      <c r="NSA160" s="79"/>
      <c r="NSB160" s="79"/>
      <c r="NSC160" s="79"/>
      <c r="NSD160" s="79"/>
      <c r="NSE160" s="79"/>
      <c r="NSF160" s="79"/>
      <c r="NSG160" s="79"/>
      <c r="NSH160" s="79"/>
      <c r="NSI160" s="79"/>
      <c r="NSJ160" s="79"/>
      <c r="NSK160" s="79"/>
      <c r="NSL160" s="79"/>
      <c r="NSM160" s="79"/>
      <c r="NSN160" s="79"/>
      <c r="NSO160" s="79"/>
      <c r="NSP160" s="79"/>
      <c r="NSQ160" s="79"/>
      <c r="NSR160" s="79"/>
      <c r="NSS160" s="79"/>
      <c r="NST160" s="79"/>
      <c r="NSU160" s="79"/>
      <c r="NSV160" s="79"/>
      <c r="NSW160" s="79"/>
      <c r="NSX160" s="79"/>
      <c r="NSY160" s="79"/>
      <c r="NSZ160" s="79"/>
      <c r="NTA160" s="79"/>
      <c r="NTB160" s="79"/>
      <c r="NTC160" s="79"/>
      <c r="NTD160" s="79"/>
      <c r="NTE160" s="79"/>
      <c r="NTF160" s="79"/>
      <c r="NTG160" s="79"/>
      <c r="NTH160" s="79"/>
      <c r="NTI160" s="79"/>
      <c r="NTJ160" s="79"/>
      <c r="NTK160" s="79"/>
      <c r="NTL160" s="79"/>
      <c r="NTM160" s="79"/>
      <c r="NTN160" s="79"/>
      <c r="NTO160" s="79"/>
      <c r="NTP160" s="79"/>
      <c r="NTQ160" s="79"/>
      <c r="NTR160" s="79"/>
      <c r="NTS160" s="79"/>
      <c r="NTT160" s="79"/>
      <c r="NTU160" s="79"/>
      <c r="NTV160" s="79"/>
      <c r="NTW160" s="79"/>
      <c r="NTX160" s="79"/>
      <c r="NTY160" s="79"/>
      <c r="NTZ160" s="79"/>
      <c r="NUA160" s="79"/>
      <c r="NUB160" s="79"/>
      <c r="NUC160" s="79"/>
      <c r="NUD160" s="79"/>
      <c r="NUE160" s="79"/>
      <c r="NUF160" s="79"/>
      <c r="NUG160" s="79"/>
      <c r="NUH160" s="79"/>
      <c r="NUI160" s="79"/>
      <c r="NUJ160" s="79"/>
      <c r="NUK160" s="79"/>
      <c r="NUL160" s="79"/>
      <c r="NUM160" s="79"/>
      <c r="NUN160" s="79"/>
      <c r="NUO160" s="79"/>
      <c r="NUP160" s="79"/>
      <c r="NUQ160" s="79"/>
      <c r="NUR160" s="79"/>
      <c r="NUS160" s="79"/>
      <c r="NUT160" s="79"/>
      <c r="NUU160" s="79"/>
      <c r="NUV160" s="79"/>
      <c r="NUW160" s="79"/>
      <c r="NUX160" s="79"/>
      <c r="NUY160" s="79"/>
      <c r="NUZ160" s="79"/>
      <c r="NVA160" s="79"/>
      <c r="NVB160" s="79"/>
      <c r="NVC160" s="79"/>
      <c r="NVD160" s="79"/>
      <c r="NVE160" s="79"/>
      <c r="NVF160" s="79"/>
      <c r="NVG160" s="79"/>
      <c r="NVH160" s="79"/>
      <c r="NVI160" s="79"/>
      <c r="NVJ160" s="79"/>
      <c r="NVK160" s="79"/>
      <c r="NVL160" s="79"/>
      <c r="NVM160" s="79"/>
      <c r="NVN160" s="79"/>
      <c r="NVO160" s="79"/>
      <c r="NVP160" s="79"/>
      <c r="NVQ160" s="79"/>
      <c r="NVR160" s="79"/>
      <c r="NVS160" s="79"/>
      <c r="NVT160" s="79"/>
      <c r="NVU160" s="79"/>
      <c r="NVV160" s="79"/>
      <c r="NVW160" s="79"/>
      <c r="NVX160" s="79"/>
      <c r="NVY160" s="79"/>
      <c r="NVZ160" s="79"/>
      <c r="NWA160" s="79"/>
      <c r="NWB160" s="79"/>
      <c r="NWC160" s="79"/>
      <c r="NWD160" s="79"/>
      <c r="NWE160" s="79"/>
      <c r="NWF160" s="79"/>
      <c r="NWG160" s="79"/>
      <c r="NWH160" s="79"/>
      <c r="NWI160" s="79"/>
      <c r="NWJ160" s="79"/>
      <c r="NWK160" s="79"/>
      <c r="NWL160" s="79"/>
      <c r="NWM160" s="79"/>
      <c r="NWN160" s="79"/>
      <c r="NWO160" s="79"/>
      <c r="NWP160" s="79"/>
      <c r="NWQ160" s="79"/>
      <c r="NWR160" s="79"/>
      <c r="NWS160" s="79"/>
      <c r="NWT160" s="79"/>
      <c r="NWU160" s="79"/>
      <c r="NWV160" s="79"/>
      <c r="NWW160" s="79"/>
      <c r="NWX160" s="79"/>
      <c r="NWY160" s="79"/>
      <c r="NWZ160" s="79"/>
      <c r="NXA160" s="79"/>
      <c r="NXB160" s="79"/>
      <c r="NXC160" s="79"/>
      <c r="NXD160" s="79"/>
      <c r="NXE160" s="79"/>
      <c r="NXF160" s="79"/>
      <c r="NXG160" s="79"/>
      <c r="NXH160" s="79"/>
      <c r="NXI160" s="79"/>
      <c r="NXJ160" s="79"/>
      <c r="NXK160" s="79"/>
      <c r="NXL160" s="79"/>
      <c r="NXM160" s="79"/>
      <c r="NXN160" s="79"/>
      <c r="NXO160" s="79"/>
      <c r="NXP160" s="79"/>
      <c r="NXQ160" s="79"/>
      <c r="NXR160" s="79"/>
      <c r="NXS160" s="79"/>
      <c r="NXT160" s="79"/>
      <c r="NXU160" s="79"/>
      <c r="NXV160" s="79"/>
      <c r="NXW160" s="79"/>
      <c r="NXX160" s="79"/>
      <c r="NXY160" s="79"/>
      <c r="NXZ160" s="79"/>
      <c r="NYA160" s="79"/>
      <c r="NYB160" s="79"/>
      <c r="NYC160" s="79"/>
      <c r="NYD160" s="79"/>
      <c r="NYE160" s="79"/>
      <c r="NYF160" s="79"/>
      <c r="NYG160" s="79"/>
      <c r="NYH160" s="79"/>
      <c r="NYI160" s="79"/>
      <c r="NYJ160" s="79"/>
      <c r="NYK160" s="79"/>
      <c r="NYL160" s="79"/>
      <c r="NYM160" s="79"/>
      <c r="NYN160" s="79"/>
      <c r="NYO160" s="79"/>
      <c r="NYP160" s="79"/>
      <c r="NYQ160" s="79"/>
      <c r="NYR160" s="79"/>
      <c r="NYS160" s="79"/>
      <c r="NYT160" s="79"/>
      <c r="NYU160" s="79"/>
      <c r="NYV160" s="79"/>
      <c r="NYW160" s="79"/>
      <c r="NYX160" s="79"/>
      <c r="NYY160" s="79"/>
      <c r="NYZ160" s="79"/>
      <c r="NZA160" s="79"/>
      <c r="NZB160" s="79"/>
      <c r="NZC160" s="79"/>
      <c r="NZD160" s="79"/>
      <c r="NZE160" s="79"/>
      <c r="NZF160" s="79"/>
      <c r="NZG160" s="79"/>
      <c r="NZH160" s="79"/>
      <c r="NZI160" s="79"/>
      <c r="NZJ160" s="79"/>
      <c r="NZK160" s="79"/>
      <c r="NZL160" s="79"/>
      <c r="NZM160" s="79"/>
      <c r="NZN160" s="79"/>
      <c r="NZO160" s="79"/>
      <c r="NZP160" s="79"/>
      <c r="NZQ160" s="79"/>
      <c r="NZR160" s="79"/>
      <c r="NZS160" s="79"/>
      <c r="NZT160" s="79"/>
      <c r="NZU160" s="79"/>
      <c r="NZV160" s="79"/>
      <c r="NZW160" s="79"/>
      <c r="NZX160" s="79"/>
      <c r="NZY160" s="79"/>
      <c r="NZZ160" s="79"/>
      <c r="OAA160" s="79"/>
      <c r="OAB160" s="79"/>
      <c r="OAC160" s="79"/>
      <c r="OAD160" s="79"/>
      <c r="OAE160" s="79"/>
      <c r="OAF160" s="79"/>
      <c r="OAG160" s="79"/>
      <c r="OAH160" s="79"/>
      <c r="OAI160" s="79"/>
      <c r="OAJ160" s="79"/>
      <c r="OAK160" s="79"/>
      <c r="OAL160" s="79"/>
      <c r="OAM160" s="79"/>
      <c r="OAN160" s="79"/>
      <c r="OAO160" s="79"/>
      <c r="OAP160" s="79"/>
      <c r="OAQ160" s="79"/>
      <c r="OAR160" s="79"/>
      <c r="OAS160" s="79"/>
      <c r="OAT160" s="79"/>
      <c r="OAU160" s="79"/>
      <c r="OAV160" s="79"/>
      <c r="OAW160" s="79"/>
      <c r="OAX160" s="79"/>
      <c r="OAY160" s="79"/>
      <c r="OAZ160" s="79"/>
      <c r="OBA160" s="79"/>
      <c r="OBB160" s="79"/>
      <c r="OBC160" s="79"/>
      <c r="OBD160" s="79"/>
      <c r="OBE160" s="79"/>
      <c r="OBF160" s="79"/>
      <c r="OBG160" s="79"/>
      <c r="OBH160" s="79"/>
      <c r="OBI160" s="79"/>
      <c r="OBJ160" s="79"/>
      <c r="OBK160" s="79"/>
      <c r="OBL160" s="79"/>
      <c r="OBM160" s="79"/>
      <c r="OBN160" s="79"/>
      <c r="OBO160" s="79"/>
      <c r="OBP160" s="79"/>
      <c r="OBQ160" s="79"/>
      <c r="OBR160" s="79"/>
      <c r="OBS160" s="79"/>
      <c r="OBT160" s="79"/>
      <c r="OBU160" s="79"/>
      <c r="OBV160" s="79"/>
      <c r="OBW160" s="79"/>
      <c r="OBX160" s="79"/>
      <c r="OBY160" s="79"/>
      <c r="OBZ160" s="79"/>
      <c r="OCA160" s="79"/>
      <c r="OCB160" s="79"/>
      <c r="OCC160" s="79"/>
      <c r="OCD160" s="79"/>
      <c r="OCE160" s="79"/>
      <c r="OCF160" s="79"/>
      <c r="OCG160" s="79"/>
      <c r="OCH160" s="79"/>
      <c r="OCI160" s="79"/>
      <c r="OCJ160" s="79"/>
      <c r="OCK160" s="79"/>
      <c r="OCL160" s="79"/>
      <c r="OCM160" s="79"/>
      <c r="OCN160" s="79"/>
      <c r="OCO160" s="79"/>
      <c r="OCP160" s="79"/>
      <c r="OCQ160" s="79"/>
      <c r="OCR160" s="79"/>
      <c r="OCS160" s="79"/>
      <c r="OCT160" s="79"/>
      <c r="OCU160" s="79"/>
      <c r="OCV160" s="79"/>
      <c r="OCW160" s="79"/>
      <c r="OCX160" s="79"/>
      <c r="OCY160" s="79"/>
      <c r="OCZ160" s="79"/>
      <c r="ODA160" s="79"/>
      <c r="ODB160" s="79"/>
      <c r="ODC160" s="79"/>
      <c r="ODD160" s="79"/>
      <c r="ODE160" s="79"/>
      <c r="ODF160" s="79"/>
      <c r="ODG160" s="79"/>
      <c r="ODH160" s="79"/>
      <c r="ODI160" s="79"/>
      <c r="ODJ160" s="79"/>
      <c r="ODK160" s="79"/>
      <c r="ODL160" s="79"/>
      <c r="ODM160" s="79"/>
      <c r="ODN160" s="79"/>
      <c r="ODO160" s="79"/>
      <c r="ODP160" s="79"/>
      <c r="ODQ160" s="79"/>
      <c r="ODR160" s="79"/>
      <c r="ODS160" s="79"/>
      <c r="ODT160" s="79"/>
      <c r="ODU160" s="79"/>
      <c r="ODV160" s="79"/>
      <c r="ODW160" s="79"/>
      <c r="ODX160" s="79"/>
      <c r="ODY160" s="79"/>
      <c r="ODZ160" s="79"/>
      <c r="OEA160" s="79"/>
      <c r="OEB160" s="79"/>
      <c r="OEC160" s="79"/>
      <c r="OED160" s="79"/>
      <c r="OEE160" s="79"/>
      <c r="OEF160" s="79"/>
      <c r="OEG160" s="79"/>
      <c r="OEH160" s="79"/>
      <c r="OEI160" s="79"/>
      <c r="OEJ160" s="79"/>
      <c r="OEK160" s="79"/>
      <c r="OEL160" s="79"/>
      <c r="OEM160" s="79"/>
      <c r="OEN160" s="79"/>
      <c r="OEO160" s="79"/>
      <c r="OEP160" s="79"/>
      <c r="OEQ160" s="79"/>
      <c r="OER160" s="79"/>
      <c r="OES160" s="79"/>
      <c r="OET160" s="79"/>
      <c r="OEU160" s="79"/>
      <c r="OEV160" s="79"/>
      <c r="OEW160" s="79"/>
      <c r="OEX160" s="79"/>
      <c r="OEY160" s="79"/>
      <c r="OEZ160" s="79"/>
      <c r="OFA160" s="79"/>
      <c r="OFB160" s="79"/>
      <c r="OFC160" s="79"/>
      <c r="OFD160" s="79"/>
      <c r="OFE160" s="79"/>
      <c r="OFF160" s="79"/>
      <c r="OFG160" s="79"/>
      <c r="OFH160" s="79"/>
      <c r="OFI160" s="79"/>
      <c r="OFJ160" s="79"/>
      <c r="OFK160" s="79"/>
      <c r="OFL160" s="79"/>
      <c r="OFM160" s="79"/>
      <c r="OFN160" s="79"/>
      <c r="OFO160" s="79"/>
      <c r="OFP160" s="79"/>
      <c r="OFQ160" s="79"/>
      <c r="OFR160" s="79"/>
      <c r="OFS160" s="79"/>
      <c r="OFT160" s="79"/>
      <c r="OFU160" s="79"/>
      <c r="OFV160" s="79"/>
      <c r="OFW160" s="79"/>
      <c r="OFX160" s="79"/>
      <c r="OFY160" s="79"/>
      <c r="OFZ160" s="79"/>
      <c r="OGA160" s="79"/>
      <c r="OGB160" s="79"/>
      <c r="OGC160" s="79"/>
      <c r="OGD160" s="79"/>
      <c r="OGE160" s="79"/>
      <c r="OGF160" s="79"/>
      <c r="OGG160" s="79"/>
      <c r="OGH160" s="79"/>
      <c r="OGI160" s="79"/>
      <c r="OGJ160" s="79"/>
      <c r="OGK160" s="79"/>
      <c r="OGL160" s="79"/>
      <c r="OGM160" s="79"/>
      <c r="OGN160" s="79"/>
      <c r="OGO160" s="79"/>
      <c r="OGP160" s="79"/>
      <c r="OGQ160" s="79"/>
      <c r="OGR160" s="79"/>
      <c r="OGS160" s="79"/>
      <c r="OGT160" s="79"/>
      <c r="OGU160" s="79"/>
      <c r="OGV160" s="79"/>
      <c r="OGW160" s="79"/>
      <c r="OGX160" s="79"/>
      <c r="OGY160" s="79"/>
      <c r="OGZ160" s="79"/>
      <c r="OHA160" s="79"/>
      <c r="OHB160" s="79"/>
      <c r="OHC160" s="79"/>
      <c r="OHD160" s="79"/>
      <c r="OHE160" s="79"/>
      <c r="OHF160" s="79"/>
      <c r="OHG160" s="79"/>
      <c r="OHH160" s="79"/>
      <c r="OHI160" s="79"/>
      <c r="OHJ160" s="79"/>
      <c r="OHK160" s="79"/>
      <c r="OHL160" s="79"/>
      <c r="OHM160" s="79"/>
      <c r="OHN160" s="79"/>
      <c r="OHO160" s="79"/>
      <c r="OHP160" s="79"/>
      <c r="OHQ160" s="79"/>
      <c r="OHR160" s="79"/>
      <c r="OHS160" s="79"/>
      <c r="OHT160" s="79"/>
      <c r="OHU160" s="79"/>
      <c r="OHV160" s="79"/>
      <c r="OHW160" s="79"/>
      <c r="OHX160" s="79"/>
      <c r="OHY160" s="79"/>
      <c r="OHZ160" s="79"/>
      <c r="OIA160" s="79"/>
      <c r="OIB160" s="79"/>
      <c r="OIC160" s="79"/>
      <c r="OID160" s="79"/>
      <c r="OIE160" s="79"/>
      <c r="OIF160" s="79"/>
      <c r="OIG160" s="79"/>
      <c r="OIH160" s="79"/>
      <c r="OII160" s="79"/>
      <c r="OIJ160" s="79"/>
      <c r="OIK160" s="79"/>
      <c r="OIL160" s="79"/>
      <c r="OIM160" s="79"/>
      <c r="OIN160" s="79"/>
      <c r="OIO160" s="79"/>
      <c r="OIP160" s="79"/>
      <c r="OIQ160" s="79"/>
      <c r="OIR160" s="79"/>
      <c r="OIS160" s="79"/>
      <c r="OIT160" s="79"/>
      <c r="OIU160" s="79"/>
      <c r="OIV160" s="79"/>
      <c r="OIW160" s="79"/>
      <c r="OIX160" s="79"/>
      <c r="OIY160" s="79"/>
      <c r="OIZ160" s="79"/>
      <c r="OJA160" s="79"/>
      <c r="OJB160" s="79"/>
      <c r="OJC160" s="79"/>
      <c r="OJD160" s="79"/>
      <c r="OJE160" s="79"/>
      <c r="OJF160" s="79"/>
      <c r="OJG160" s="79"/>
      <c r="OJH160" s="79"/>
      <c r="OJI160" s="79"/>
      <c r="OJJ160" s="79"/>
      <c r="OJK160" s="79"/>
      <c r="OJL160" s="79"/>
      <c r="OJM160" s="79"/>
      <c r="OJN160" s="79"/>
      <c r="OJO160" s="79"/>
      <c r="OJP160" s="79"/>
      <c r="OJQ160" s="79"/>
      <c r="OJR160" s="79"/>
      <c r="OJS160" s="79"/>
      <c r="OJT160" s="79"/>
      <c r="OJU160" s="79"/>
      <c r="OJV160" s="79"/>
      <c r="OJW160" s="79"/>
      <c r="OJX160" s="79"/>
      <c r="OJY160" s="79"/>
      <c r="OJZ160" s="79"/>
      <c r="OKA160" s="79"/>
      <c r="OKB160" s="79"/>
      <c r="OKC160" s="79"/>
      <c r="OKD160" s="79"/>
      <c r="OKE160" s="79"/>
      <c r="OKF160" s="79"/>
      <c r="OKG160" s="79"/>
      <c r="OKH160" s="79"/>
      <c r="OKI160" s="79"/>
      <c r="OKJ160" s="79"/>
      <c r="OKK160" s="79"/>
      <c r="OKL160" s="79"/>
      <c r="OKM160" s="79"/>
      <c r="OKN160" s="79"/>
      <c r="OKO160" s="79"/>
      <c r="OKP160" s="79"/>
      <c r="OKQ160" s="79"/>
      <c r="OKR160" s="79"/>
      <c r="OKS160" s="79"/>
      <c r="OKT160" s="79"/>
      <c r="OKU160" s="79"/>
      <c r="OKV160" s="79"/>
      <c r="OKW160" s="79"/>
      <c r="OKX160" s="79"/>
      <c r="OKY160" s="79"/>
      <c r="OKZ160" s="79"/>
      <c r="OLA160" s="79"/>
      <c r="OLB160" s="79"/>
      <c r="OLC160" s="79"/>
      <c r="OLD160" s="79"/>
      <c r="OLE160" s="79"/>
      <c r="OLF160" s="79"/>
      <c r="OLG160" s="79"/>
      <c r="OLH160" s="79"/>
      <c r="OLI160" s="79"/>
      <c r="OLJ160" s="79"/>
      <c r="OLK160" s="79"/>
      <c r="OLL160" s="79"/>
      <c r="OLM160" s="79"/>
      <c r="OLN160" s="79"/>
      <c r="OLO160" s="79"/>
      <c r="OLP160" s="79"/>
      <c r="OLQ160" s="79"/>
      <c r="OLR160" s="79"/>
      <c r="OLS160" s="79"/>
      <c r="OLT160" s="79"/>
      <c r="OLU160" s="79"/>
      <c r="OLV160" s="79"/>
      <c r="OLW160" s="79"/>
      <c r="OLX160" s="79"/>
      <c r="OLY160" s="79"/>
      <c r="OLZ160" s="79"/>
      <c r="OMA160" s="79"/>
      <c r="OMB160" s="79"/>
      <c r="OMC160" s="79"/>
      <c r="OMD160" s="79"/>
      <c r="OME160" s="79"/>
      <c r="OMF160" s="79"/>
      <c r="OMG160" s="79"/>
      <c r="OMH160" s="79"/>
      <c r="OMI160" s="79"/>
      <c r="OMJ160" s="79"/>
      <c r="OMK160" s="79"/>
      <c r="OML160" s="79"/>
      <c r="OMM160" s="79"/>
      <c r="OMN160" s="79"/>
      <c r="OMO160" s="79"/>
      <c r="OMP160" s="79"/>
      <c r="OMQ160" s="79"/>
      <c r="OMR160" s="79"/>
      <c r="OMS160" s="79"/>
      <c r="OMT160" s="79"/>
      <c r="OMU160" s="79"/>
      <c r="OMV160" s="79"/>
      <c r="OMW160" s="79"/>
      <c r="OMX160" s="79"/>
      <c r="OMY160" s="79"/>
      <c r="OMZ160" s="79"/>
      <c r="ONA160" s="79"/>
      <c r="ONB160" s="79"/>
      <c r="ONC160" s="79"/>
      <c r="OND160" s="79"/>
      <c r="ONE160" s="79"/>
      <c r="ONF160" s="79"/>
      <c r="ONG160" s="79"/>
      <c r="ONH160" s="79"/>
      <c r="ONI160" s="79"/>
      <c r="ONJ160" s="79"/>
      <c r="ONK160" s="79"/>
      <c r="ONL160" s="79"/>
      <c r="ONM160" s="79"/>
      <c r="ONN160" s="79"/>
      <c r="ONO160" s="79"/>
      <c r="ONP160" s="79"/>
      <c r="ONQ160" s="79"/>
      <c r="ONR160" s="79"/>
      <c r="ONS160" s="79"/>
      <c r="ONT160" s="79"/>
      <c r="ONU160" s="79"/>
      <c r="ONV160" s="79"/>
      <c r="ONW160" s="79"/>
      <c r="ONX160" s="79"/>
      <c r="ONY160" s="79"/>
      <c r="ONZ160" s="79"/>
      <c r="OOA160" s="79"/>
      <c r="OOB160" s="79"/>
      <c r="OOC160" s="79"/>
      <c r="OOD160" s="79"/>
      <c r="OOE160" s="79"/>
      <c r="OOF160" s="79"/>
      <c r="OOG160" s="79"/>
      <c r="OOH160" s="79"/>
      <c r="OOI160" s="79"/>
      <c r="OOJ160" s="79"/>
      <c r="OOK160" s="79"/>
      <c r="OOL160" s="79"/>
      <c r="OOM160" s="79"/>
      <c r="OON160" s="79"/>
      <c r="OOO160" s="79"/>
      <c r="OOP160" s="79"/>
      <c r="OOQ160" s="79"/>
      <c r="OOR160" s="79"/>
      <c r="OOS160" s="79"/>
      <c r="OOT160" s="79"/>
      <c r="OOU160" s="79"/>
      <c r="OOV160" s="79"/>
      <c r="OOW160" s="79"/>
      <c r="OOX160" s="79"/>
      <c r="OOY160" s="79"/>
      <c r="OOZ160" s="79"/>
      <c r="OPA160" s="79"/>
      <c r="OPB160" s="79"/>
      <c r="OPC160" s="79"/>
      <c r="OPD160" s="79"/>
      <c r="OPE160" s="79"/>
      <c r="OPF160" s="79"/>
      <c r="OPG160" s="79"/>
      <c r="OPH160" s="79"/>
      <c r="OPI160" s="79"/>
      <c r="OPJ160" s="79"/>
      <c r="OPK160" s="79"/>
      <c r="OPL160" s="79"/>
      <c r="OPM160" s="79"/>
      <c r="OPN160" s="79"/>
      <c r="OPO160" s="79"/>
      <c r="OPP160" s="79"/>
      <c r="OPQ160" s="79"/>
      <c r="OPR160" s="79"/>
      <c r="OPS160" s="79"/>
      <c r="OPT160" s="79"/>
      <c r="OPU160" s="79"/>
      <c r="OPV160" s="79"/>
      <c r="OPW160" s="79"/>
      <c r="OPX160" s="79"/>
      <c r="OPY160" s="79"/>
      <c r="OPZ160" s="79"/>
      <c r="OQA160" s="79"/>
      <c r="OQB160" s="79"/>
      <c r="OQC160" s="79"/>
      <c r="OQD160" s="79"/>
      <c r="OQE160" s="79"/>
      <c r="OQF160" s="79"/>
      <c r="OQG160" s="79"/>
      <c r="OQH160" s="79"/>
      <c r="OQI160" s="79"/>
      <c r="OQJ160" s="79"/>
      <c r="OQK160" s="79"/>
      <c r="OQL160" s="79"/>
      <c r="OQM160" s="79"/>
      <c r="OQN160" s="79"/>
      <c r="OQO160" s="79"/>
      <c r="OQP160" s="79"/>
      <c r="OQQ160" s="79"/>
      <c r="OQR160" s="79"/>
      <c r="OQS160" s="79"/>
      <c r="OQT160" s="79"/>
      <c r="OQU160" s="79"/>
      <c r="OQV160" s="79"/>
      <c r="OQW160" s="79"/>
      <c r="OQX160" s="79"/>
      <c r="OQY160" s="79"/>
      <c r="OQZ160" s="79"/>
      <c r="ORA160" s="79"/>
      <c r="ORB160" s="79"/>
      <c r="ORC160" s="79"/>
      <c r="ORD160" s="79"/>
      <c r="ORE160" s="79"/>
      <c r="ORF160" s="79"/>
      <c r="ORG160" s="79"/>
      <c r="ORH160" s="79"/>
      <c r="ORI160" s="79"/>
      <c r="ORJ160" s="79"/>
      <c r="ORK160" s="79"/>
      <c r="ORL160" s="79"/>
      <c r="ORM160" s="79"/>
      <c r="ORN160" s="79"/>
      <c r="ORO160" s="79"/>
      <c r="ORP160" s="79"/>
      <c r="ORQ160" s="79"/>
      <c r="ORR160" s="79"/>
      <c r="ORS160" s="79"/>
      <c r="ORT160" s="79"/>
      <c r="ORU160" s="79"/>
      <c r="ORV160" s="79"/>
      <c r="ORW160" s="79"/>
      <c r="ORX160" s="79"/>
      <c r="ORY160" s="79"/>
      <c r="ORZ160" s="79"/>
      <c r="OSA160" s="79"/>
      <c r="OSB160" s="79"/>
      <c r="OSC160" s="79"/>
      <c r="OSD160" s="79"/>
      <c r="OSE160" s="79"/>
      <c r="OSF160" s="79"/>
      <c r="OSG160" s="79"/>
      <c r="OSH160" s="79"/>
      <c r="OSI160" s="79"/>
      <c r="OSJ160" s="79"/>
      <c r="OSK160" s="79"/>
      <c r="OSL160" s="79"/>
      <c r="OSM160" s="79"/>
      <c r="OSN160" s="79"/>
      <c r="OSO160" s="79"/>
      <c r="OSP160" s="79"/>
      <c r="OSQ160" s="79"/>
      <c r="OSR160" s="79"/>
      <c r="OSS160" s="79"/>
      <c r="OST160" s="79"/>
      <c r="OSU160" s="79"/>
      <c r="OSV160" s="79"/>
      <c r="OSW160" s="79"/>
      <c r="OSX160" s="79"/>
      <c r="OSY160" s="79"/>
      <c r="OSZ160" s="79"/>
      <c r="OTA160" s="79"/>
      <c r="OTB160" s="79"/>
      <c r="OTC160" s="79"/>
      <c r="OTD160" s="79"/>
      <c r="OTE160" s="79"/>
      <c r="OTF160" s="79"/>
      <c r="OTG160" s="79"/>
      <c r="OTH160" s="79"/>
      <c r="OTI160" s="79"/>
      <c r="OTJ160" s="79"/>
      <c r="OTK160" s="79"/>
      <c r="OTL160" s="79"/>
      <c r="OTM160" s="79"/>
      <c r="OTN160" s="79"/>
      <c r="OTO160" s="79"/>
      <c r="OTP160" s="79"/>
      <c r="OTQ160" s="79"/>
      <c r="OTR160" s="79"/>
      <c r="OTS160" s="79"/>
      <c r="OTT160" s="79"/>
      <c r="OTU160" s="79"/>
      <c r="OTV160" s="79"/>
      <c r="OTW160" s="79"/>
      <c r="OTX160" s="79"/>
      <c r="OTY160" s="79"/>
      <c r="OTZ160" s="79"/>
      <c r="OUA160" s="79"/>
      <c r="OUB160" s="79"/>
      <c r="OUC160" s="79"/>
      <c r="OUD160" s="79"/>
      <c r="OUE160" s="79"/>
      <c r="OUF160" s="79"/>
      <c r="OUG160" s="79"/>
      <c r="OUH160" s="79"/>
      <c r="OUI160" s="79"/>
      <c r="OUJ160" s="79"/>
      <c r="OUK160" s="79"/>
      <c r="OUL160" s="79"/>
      <c r="OUM160" s="79"/>
      <c r="OUN160" s="79"/>
      <c r="OUO160" s="79"/>
      <c r="OUP160" s="79"/>
      <c r="OUQ160" s="79"/>
      <c r="OUR160" s="79"/>
      <c r="OUS160" s="79"/>
      <c r="OUT160" s="79"/>
      <c r="OUU160" s="79"/>
      <c r="OUV160" s="79"/>
      <c r="OUW160" s="79"/>
      <c r="OUX160" s="79"/>
      <c r="OUY160" s="79"/>
      <c r="OUZ160" s="79"/>
      <c r="OVA160" s="79"/>
      <c r="OVB160" s="79"/>
      <c r="OVC160" s="79"/>
      <c r="OVD160" s="79"/>
      <c r="OVE160" s="79"/>
      <c r="OVF160" s="79"/>
      <c r="OVG160" s="79"/>
      <c r="OVH160" s="79"/>
      <c r="OVI160" s="79"/>
      <c r="OVJ160" s="79"/>
      <c r="OVK160" s="79"/>
      <c r="OVL160" s="79"/>
      <c r="OVM160" s="79"/>
      <c r="OVN160" s="79"/>
      <c r="OVO160" s="79"/>
      <c r="OVP160" s="79"/>
      <c r="OVQ160" s="79"/>
      <c r="OVR160" s="79"/>
      <c r="OVS160" s="79"/>
      <c r="OVT160" s="79"/>
      <c r="OVU160" s="79"/>
      <c r="OVV160" s="79"/>
      <c r="OVW160" s="79"/>
      <c r="OVX160" s="79"/>
      <c r="OVY160" s="79"/>
      <c r="OVZ160" s="79"/>
      <c r="OWA160" s="79"/>
      <c r="OWB160" s="79"/>
      <c r="OWC160" s="79"/>
      <c r="OWD160" s="79"/>
      <c r="OWE160" s="79"/>
      <c r="OWF160" s="79"/>
      <c r="OWG160" s="79"/>
      <c r="OWH160" s="79"/>
      <c r="OWI160" s="79"/>
      <c r="OWJ160" s="79"/>
      <c r="OWK160" s="79"/>
      <c r="OWL160" s="79"/>
      <c r="OWM160" s="79"/>
      <c r="OWN160" s="79"/>
      <c r="OWO160" s="79"/>
      <c r="OWP160" s="79"/>
      <c r="OWQ160" s="79"/>
      <c r="OWR160" s="79"/>
      <c r="OWS160" s="79"/>
      <c r="OWT160" s="79"/>
      <c r="OWU160" s="79"/>
      <c r="OWV160" s="79"/>
      <c r="OWW160" s="79"/>
      <c r="OWX160" s="79"/>
      <c r="OWY160" s="79"/>
      <c r="OWZ160" s="79"/>
      <c r="OXA160" s="79"/>
      <c r="OXB160" s="79"/>
      <c r="OXC160" s="79"/>
      <c r="OXD160" s="79"/>
      <c r="OXE160" s="79"/>
      <c r="OXF160" s="79"/>
      <c r="OXG160" s="79"/>
      <c r="OXH160" s="79"/>
      <c r="OXI160" s="79"/>
      <c r="OXJ160" s="79"/>
      <c r="OXK160" s="79"/>
      <c r="OXL160" s="79"/>
      <c r="OXM160" s="79"/>
      <c r="OXN160" s="79"/>
      <c r="OXO160" s="79"/>
      <c r="OXP160" s="79"/>
      <c r="OXQ160" s="79"/>
      <c r="OXR160" s="79"/>
      <c r="OXS160" s="79"/>
      <c r="OXT160" s="79"/>
      <c r="OXU160" s="79"/>
      <c r="OXV160" s="79"/>
      <c r="OXW160" s="79"/>
      <c r="OXX160" s="79"/>
      <c r="OXY160" s="79"/>
      <c r="OXZ160" s="79"/>
      <c r="OYA160" s="79"/>
      <c r="OYB160" s="79"/>
      <c r="OYC160" s="79"/>
      <c r="OYD160" s="79"/>
      <c r="OYE160" s="79"/>
      <c r="OYF160" s="79"/>
      <c r="OYG160" s="79"/>
      <c r="OYH160" s="79"/>
      <c r="OYI160" s="79"/>
      <c r="OYJ160" s="79"/>
      <c r="OYK160" s="79"/>
      <c r="OYL160" s="79"/>
      <c r="OYM160" s="79"/>
      <c r="OYN160" s="79"/>
      <c r="OYO160" s="79"/>
      <c r="OYP160" s="79"/>
      <c r="OYQ160" s="79"/>
      <c r="OYR160" s="79"/>
      <c r="OYS160" s="79"/>
      <c r="OYT160" s="79"/>
      <c r="OYU160" s="79"/>
      <c r="OYV160" s="79"/>
      <c r="OYW160" s="79"/>
      <c r="OYX160" s="79"/>
      <c r="OYY160" s="79"/>
      <c r="OYZ160" s="79"/>
      <c r="OZA160" s="79"/>
      <c r="OZB160" s="79"/>
      <c r="OZC160" s="79"/>
      <c r="OZD160" s="79"/>
      <c r="OZE160" s="79"/>
      <c r="OZF160" s="79"/>
      <c r="OZG160" s="79"/>
      <c r="OZH160" s="79"/>
      <c r="OZI160" s="79"/>
      <c r="OZJ160" s="79"/>
      <c r="OZK160" s="79"/>
      <c r="OZL160" s="79"/>
      <c r="OZM160" s="79"/>
      <c r="OZN160" s="79"/>
      <c r="OZO160" s="79"/>
      <c r="OZP160" s="79"/>
      <c r="OZQ160" s="79"/>
      <c r="OZR160" s="79"/>
      <c r="OZS160" s="79"/>
      <c r="OZT160" s="79"/>
      <c r="OZU160" s="79"/>
      <c r="OZV160" s="79"/>
      <c r="OZW160" s="79"/>
      <c r="OZX160" s="79"/>
      <c r="OZY160" s="79"/>
      <c r="OZZ160" s="79"/>
      <c r="PAA160" s="79"/>
      <c r="PAB160" s="79"/>
      <c r="PAC160" s="79"/>
      <c r="PAD160" s="79"/>
      <c r="PAE160" s="79"/>
      <c r="PAF160" s="79"/>
      <c r="PAG160" s="79"/>
      <c r="PAH160" s="79"/>
      <c r="PAI160" s="79"/>
      <c r="PAJ160" s="79"/>
      <c r="PAK160" s="79"/>
      <c r="PAL160" s="79"/>
      <c r="PAM160" s="79"/>
      <c r="PAN160" s="79"/>
      <c r="PAO160" s="79"/>
      <c r="PAP160" s="79"/>
      <c r="PAQ160" s="79"/>
      <c r="PAR160" s="79"/>
      <c r="PAS160" s="79"/>
      <c r="PAT160" s="79"/>
      <c r="PAU160" s="79"/>
      <c r="PAV160" s="79"/>
      <c r="PAW160" s="79"/>
      <c r="PAX160" s="79"/>
      <c r="PAY160" s="79"/>
      <c r="PAZ160" s="79"/>
      <c r="PBA160" s="79"/>
      <c r="PBB160" s="79"/>
      <c r="PBC160" s="79"/>
      <c r="PBD160" s="79"/>
      <c r="PBE160" s="79"/>
      <c r="PBF160" s="79"/>
      <c r="PBG160" s="79"/>
      <c r="PBH160" s="79"/>
      <c r="PBI160" s="79"/>
      <c r="PBJ160" s="79"/>
      <c r="PBK160" s="79"/>
      <c r="PBL160" s="79"/>
      <c r="PBM160" s="79"/>
      <c r="PBN160" s="79"/>
      <c r="PBO160" s="79"/>
      <c r="PBP160" s="79"/>
      <c r="PBQ160" s="79"/>
      <c r="PBR160" s="79"/>
      <c r="PBS160" s="79"/>
      <c r="PBT160" s="79"/>
      <c r="PBU160" s="79"/>
      <c r="PBV160" s="79"/>
      <c r="PBW160" s="79"/>
      <c r="PBX160" s="79"/>
      <c r="PBY160" s="79"/>
      <c r="PBZ160" s="79"/>
      <c r="PCA160" s="79"/>
      <c r="PCB160" s="79"/>
      <c r="PCC160" s="79"/>
      <c r="PCD160" s="79"/>
      <c r="PCE160" s="79"/>
      <c r="PCF160" s="79"/>
      <c r="PCG160" s="79"/>
      <c r="PCH160" s="79"/>
      <c r="PCI160" s="79"/>
      <c r="PCJ160" s="79"/>
      <c r="PCK160" s="79"/>
      <c r="PCL160" s="79"/>
      <c r="PCM160" s="79"/>
      <c r="PCN160" s="79"/>
      <c r="PCO160" s="79"/>
      <c r="PCP160" s="79"/>
      <c r="PCQ160" s="79"/>
      <c r="PCR160" s="79"/>
      <c r="PCS160" s="79"/>
      <c r="PCT160" s="79"/>
      <c r="PCU160" s="79"/>
      <c r="PCV160" s="79"/>
      <c r="PCW160" s="79"/>
      <c r="PCX160" s="79"/>
      <c r="PCY160" s="79"/>
      <c r="PCZ160" s="79"/>
      <c r="PDA160" s="79"/>
      <c r="PDB160" s="79"/>
      <c r="PDC160" s="79"/>
      <c r="PDD160" s="79"/>
      <c r="PDE160" s="79"/>
      <c r="PDF160" s="79"/>
      <c r="PDG160" s="79"/>
      <c r="PDH160" s="79"/>
      <c r="PDI160" s="79"/>
      <c r="PDJ160" s="79"/>
      <c r="PDK160" s="79"/>
      <c r="PDL160" s="79"/>
      <c r="PDM160" s="79"/>
      <c r="PDN160" s="79"/>
      <c r="PDO160" s="79"/>
      <c r="PDP160" s="79"/>
      <c r="PDQ160" s="79"/>
      <c r="PDR160" s="79"/>
      <c r="PDS160" s="79"/>
      <c r="PDT160" s="79"/>
      <c r="PDU160" s="79"/>
      <c r="PDV160" s="79"/>
      <c r="PDW160" s="79"/>
      <c r="PDX160" s="79"/>
      <c r="PDY160" s="79"/>
      <c r="PDZ160" s="79"/>
      <c r="PEA160" s="79"/>
      <c r="PEB160" s="79"/>
      <c r="PEC160" s="79"/>
      <c r="PED160" s="79"/>
      <c r="PEE160" s="79"/>
      <c r="PEF160" s="79"/>
      <c r="PEG160" s="79"/>
      <c r="PEH160" s="79"/>
      <c r="PEI160" s="79"/>
      <c r="PEJ160" s="79"/>
      <c r="PEK160" s="79"/>
      <c r="PEL160" s="79"/>
      <c r="PEM160" s="79"/>
      <c r="PEN160" s="79"/>
      <c r="PEO160" s="79"/>
      <c r="PEP160" s="79"/>
      <c r="PEQ160" s="79"/>
      <c r="PER160" s="79"/>
      <c r="PES160" s="79"/>
      <c r="PET160" s="79"/>
      <c r="PEU160" s="79"/>
      <c r="PEV160" s="79"/>
      <c r="PEW160" s="79"/>
      <c r="PEX160" s="79"/>
      <c r="PEY160" s="79"/>
      <c r="PEZ160" s="79"/>
      <c r="PFA160" s="79"/>
      <c r="PFB160" s="79"/>
      <c r="PFC160" s="79"/>
      <c r="PFD160" s="79"/>
      <c r="PFE160" s="79"/>
      <c r="PFF160" s="79"/>
      <c r="PFG160" s="79"/>
      <c r="PFH160" s="79"/>
      <c r="PFI160" s="79"/>
      <c r="PFJ160" s="79"/>
      <c r="PFK160" s="79"/>
      <c r="PFL160" s="79"/>
      <c r="PFM160" s="79"/>
      <c r="PFN160" s="79"/>
      <c r="PFO160" s="79"/>
      <c r="PFP160" s="79"/>
      <c r="PFQ160" s="79"/>
      <c r="PFR160" s="79"/>
      <c r="PFS160" s="79"/>
      <c r="PFT160" s="79"/>
      <c r="PFU160" s="79"/>
      <c r="PFV160" s="79"/>
      <c r="PFW160" s="79"/>
      <c r="PFX160" s="79"/>
      <c r="PFY160" s="79"/>
      <c r="PFZ160" s="79"/>
      <c r="PGA160" s="79"/>
      <c r="PGB160" s="79"/>
      <c r="PGC160" s="79"/>
      <c r="PGD160" s="79"/>
      <c r="PGE160" s="79"/>
      <c r="PGF160" s="79"/>
      <c r="PGG160" s="79"/>
      <c r="PGH160" s="79"/>
      <c r="PGI160" s="79"/>
      <c r="PGJ160" s="79"/>
      <c r="PGK160" s="79"/>
      <c r="PGL160" s="79"/>
      <c r="PGM160" s="79"/>
      <c r="PGN160" s="79"/>
      <c r="PGO160" s="79"/>
      <c r="PGP160" s="79"/>
      <c r="PGQ160" s="79"/>
      <c r="PGR160" s="79"/>
      <c r="PGS160" s="79"/>
      <c r="PGT160" s="79"/>
      <c r="PGU160" s="79"/>
      <c r="PGV160" s="79"/>
      <c r="PGW160" s="79"/>
      <c r="PGX160" s="79"/>
      <c r="PGY160" s="79"/>
      <c r="PGZ160" s="79"/>
      <c r="PHA160" s="79"/>
      <c r="PHB160" s="79"/>
      <c r="PHC160" s="79"/>
      <c r="PHD160" s="79"/>
      <c r="PHE160" s="79"/>
      <c r="PHF160" s="79"/>
      <c r="PHG160" s="79"/>
      <c r="PHH160" s="79"/>
      <c r="PHI160" s="79"/>
      <c r="PHJ160" s="79"/>
      <c r="PHK160" s="79"/>
      <c r="PHL160" s="79"/>
      <c r="PHM160" s="79"/>
      <c r="PHN160" s="79"/>
      <c r="PHO160" s="79"/>
      <c r="PHP160" s="79"/>
      <c r="PHQ160" s="79"/>
      <c r="PHR160" s="79"/>
      <c r="PHS160" s="79"/>
      <c r="PHT160" s="79"/>
      <c r="PHU160" s="79"/>
      <c r="PHV160" s="79"/>
      <c r="PHW160" s="79"/>
      <c r="PHX160" s="79"/>
      <c r="PHY160" s="79"/>
      <c r="PHZ160" s="79"/>
      <c r="PIA160" s="79"/>
      <c r="PIB160" s="79"/>
      <c r="PIC160" s="79"/>
      <c r="PID160" s="79"/>
      <c r="PIE160" s="79"/>
      <c r="PIF160" s="79"/>
      <c r="PIG160" s="79"/>
      <c r="PIH160" s="79"/>
      <c r="PII160" s="79"/>
      <c r="PIJ160" s="79"/>
      <c r="PIK160" s="79"/>
      <c r="PIL160" s="79"/>
      <c r="PIM160" s="79"/>
      <c r="PIN160" s="79"/>
      <c r="PIO160" s="79"/>
      <c r="PIP160" s="79"/>
      <c r="PIQ160" s="79"/>
      <c r="PIR160" s="79"/>
      <c r="PIS160" s="79"/>
      <c r="PIT160" s="79"/>
      <c r="PIU160" s="79"/>
      <c r="PIV160" s="79"/>
      <c r="PIW160" s="79"/>
      <c r="PIX160" s="79"/>
      <c r="PIY160" s="79"/>
      <c r="PIZ160" s="79"/>
      <c r="PJA160" s="79"/>
      <c r="PJB160" s="79"/>
      <c r="PJC160" s="79"/>
      <c r="PJD160" s="79"/>
      <c r="PJE160" s="79"/>
      <c r="PJF160" s="79"/>
      <c r="PJG160" s="79"/>
      <c r="PJH160" s="79"/>
      <c r="PJI160" s="79"/>
      <c r="PJJ160" s="79"/>
      <c r="PJK160" s="79"/>
      <c r="PJL160" s="79"/>
      <c r="PJM160" s="79"/>
      <c r="PJN160" s="79"/>
      <c r="PJO160" s="79"/>
      <c r="PJP160" s="79"/>
      <c r="PJQ160" s="79"/>
      <c r="PJR160" s="79"/>
      <c r="PJS160" s="79"/>
      <c r="PJT160" s="79"/>
      <c r="PJU160" s="79"/>
      <c r="PJV160" s="79"/>
      <c r="PJW160" s="79"/>
      <c r="PJX160" s="79"/>
      <c r="PJY160" s="79"/>
      <c r="PJZ160" s="79"/>
      <c r="PKA160" s="79"/>
      <c r="PKB160" s="79"/>
      <c r="PKC160" s="79"/>
      <c r="PKD160" s="79"/>
      <c r="PKE160" s="79"/>
      <c r="PKF160" s="79"/>
      <c r="PKG160" s="79"/>
      <c r="PKH160" s="79"/>
      <c r="PKI160" s="79"/>
      <c r="PKJ160" s="79"/>
      <c r="PKK160" s="79"/>
      <c r="PKL160" s="79"/>
      <c r="PKM160" s="79"/>
      <c r="PKN160" s="79"/>
      <c r="PKO160" s="79"/>
      <c r="PKP160" s="79"/>
      <c r="PKQ160" s="79"/>
      <c r="PKR160" s="79"/>
      <c r="PKS160" s="79"/>
      <c r="PKT160" s="79"/>
      <c r="PKU160" s="79"/>
      <c r="PKV160" s="79"/>
      <c r="PKW160" s="79"/>
      <c r="PKX160" s="79"/>
      <c r="PKY160" s="79"/>
      <c r="PKZ160" s="79"/>
      <c r="PLA160" s="79"/>
      <c r="PLB160" s="79"/>
      <c r="PLC160" s="79"/>
      <c r="PLD160" s="79"/>
      <c r="PLE160" s="79"/>
      <c r="PLF160" s="79"/>
      <c r="PLG160" s="79"/>
      <c r="PLH160" s="79"/>
      <c r="PLI160" s="79"/>
      <c r="PLJ160" s="79"/>
      <c r="PLK160" s="79"/>
      <c r="PLL160" s="79"/>
      <c r="PLM160" s="79"/>
      <c r="PLN160" s="79"/>
      <c r="PLO160" s="79"/>
      <c r="PLP160" s="79"/>
      <c r="PLQ160" s="79"/>
      <c r="PLR160" s="79"/>
      <c r="PLS160" s="79"/>
      <c r="PLT160" s="79"/>
      <c r="PLU160" s="79"/>
      <c r="PLV160" s="79"/>
      <c r="PLW160" s="79"/>
      <c r="PLX160" s="79"/>
      <c r="PLY160" s="79"/>
      <c r="PLZ160" s="79"/>
      <c r="PMA160" s="79"/>
      <c r="PMB160" s="79"/>
      <c r="PMC160" s="79"/>
      <c r="PMD160" s="79"/>
      <c r="PME160" s="79"/>
      <c r="PMF160" s="79"/>
      <c r="PMG160" s="79"/>
      <c r="PMH160" s="79"/>
      <c r="PMI160" s="79"/>
      <c r="PMJ160" s="79"/>
      <c r="PMK160" s="79"/>
      <c r="PML160" s="79"/>
      <c r="PMM160" s="79"/>
      <c r="PMN160" s="79"/>
      <c r="PMO160" s="79"/>
      <c r="PMP160" s="79"/>
      <c r="PMQ160" s="79"/>
      <c r="PMR160" s="79"/>
      <c r="PMS160" s="79"/>
      <c r="PMT160" s="79"/>
      <c r="PMU160" s="79"/>
      <c r="PMV160" s="79"/>
      <c r="PMW160" s="79"/>
      <c r="PMX160" s="79"/>
      <c r="PMY160" s="79"/>
      <c r="PMZ160" s="79"/>
      <c r="PNA160" s="79"/>
      <c r="PNB160" s="79"/>
      <c r="PNC160" s="79"/>
      <c r="PND160" s="79"/>
      <c r="PNE160" s="79"/>
      <c r="PNF160" s="79"/>
      <c r="PNG160" s="79"/>
      <c r="PNH160" s="79"/>
      <c r="PNI160" s="79"/>
      <c r="PNJ160" s="79"/>
      <c r="PNK160" s="79"/>
      <c r="PNL160" s="79"/>
      <c r="PNM160" s="79"/>
      <c r="PNN160" s="79"/>
      <c r="PNO160" s="79"/>
      <c r="PNP160" s="79"/>
      <c r="PNQ160" s="79"/>
      <c r="PNR160" s="79"/>
      <c r="PNS160" s="79"/>
      <c r="PNT160" s="79"/>
      <c r="PNU160" s="79"/>
      <c r="PNV160" s="79"/>
      <c r="PNW160" s="79"/>
      <c r="PNX160" s="79"/>
      <c r="PNY160" s="79"/>
      <c r="PNZ160" s="79"/>
      <c r="POA160" s="79"/>
      <c r="POB160" s="79"/>
      <c r="POC160" s="79"/>
      <c r="POD160" s="79"/>
      <c r="POE160" s="79"/>
      <c r="POF160" s="79"/>
      <c r="POG160" s="79"/>
      <c r="POH160" s="79"/>
      <c r="POI160" s="79"/>
      <c r="POJ160" s="79"/>
      <c r="POK160" s="79"/>
      <c r="POL160" s="79"/>
      <c r="POM160" s="79"/>
      <c r="PON160" s="79"/>
      <c r="POO160" s="79"/>
      <c r="POP160" s="79"/>
      <c r="POQ160" s="79"/>
      <c r="POR160" s="79"/>
      <c r="POS160" s="79"/>
      <c r="POT160" s="79"/>
      <c r="POU160" s="79"/>
      <c r="POV160" s="79"/>
      <c r="POW160" s="79"/>
      <c r="POX160" s="79"/>
      <c r="POY160" s="79"/>
      <c r="POZ160" s="79"/>
      <c r="PPA160" s="79"/>
      <c r="PPB160" s="79"/>
      <c r="PPC160" s="79"/>
      <c r="PPD160" s="79"/>
      <c r="PPE160" s="79"/>
      <c r="PPF160" s="79"/>
      <c r="PPG160" s="79"/>
      <c r="PPH160" s="79"/>
      <c r="PPI160" s="79"/>
      <c r="PPJ160" s="79"/>
      <c r="PPK160" s="79"/>
      <c r="PPL160" s="79"/>
      <c r="PPM160" s="79"/>
      <c r="PPN160" s="79"/>
      <c r="PPO160" s="79"/>
      <c r="PPP160" s="79"/>
      <c r="PPQ160" s="79"/>
      <c r="PPR160" s="79"/>
      <c r="PPS160" s="79"/>
      <c r="PPT160" s="79"/>
      <c r="PPU160" s="79"/>
      <c r="PPV160" s="79"/>
      <c r="PPW160" s="79"/>
      <c r="PPX160" s="79"/>
      <c r="PPY160" s="79"/>
      <c r="PPZ160" s="79"/>
      <c r="PQA160" s="79"/>
      <c r="PQB160" s="79"/>
      <c r="PQC160" s="79"/>
      <c r="PQD160" s="79"/>
      <c r="PQE160" s="79"/>
      <c r="PQF160" s="79"/>
      <c r="PQG160" s="79"/>
      <c r="PQH160" s="79"/>
      <c r="PQI160" s="79"/>
      <c r="PQJ160" s="79"/>
      <c r="PQK160" s="79"/>
      <c r="PQL160" s="79"/>
      <c r="PQM160" s="79"/>
      <c r="PQN160" s="79"/>
      <c r="PQO160" s="79"/>
      <c r="PQP160" s="79"/>
      <c r="PQQ160" s="79"/>
      <c r="PQR160" s="79"/>
      <c r="PQS160" s="79"/>
      <c r="PQT160" s="79"/>
      <c r="PQU160" s="79"/>
      <c r="PQV160" s="79"/>
      <c r="PQW160" s="79"/>
      <c r="PQX160" s="79"/>
      <c r="PQY160" s="79"/>
      <c r="PQZ160" s="79"/>
      <c r="PRA160" s="79"/>
      <c r="PRB160" s="79"/>
      <c r="PRC160" s="79"/>
      <c r="PRD160" s="79"/>
      <c r="PRE160" s="79"/>
      <c r="PRF160" s="79"/>
      <c r="PRG160" s="79"/>
      <c r="PRH160" s="79"/>
      <c r="PRI160" s="79"/>
      <c r="PRJ160" s="79"/>
      <c r="PRK160" s="79"/>
      <c r="PRL160" s="79"/>
      <c r="PRM160" s="79"/>
      <c r="PRN160" s="79"/>
      <c r="PRO160" s="79"/>
      <c r="PRP160" s="79"/>
      <c r="PRQ160" s="79"/>
      <c r="PRR160" s="79"/>
      <c r="PRS160" s="79"/>
      <c r="PRT160" s="79"/>
      <c r="PRU160" s="79"/>
      <c r="PRV160" s="79"/>
      <c r="PRW160" s="79"/>
      <c r="PRX160" s="79"/>
      <c r="PRY160" s="79"/>
      <c r="PRZ160" s="79"/>
      <c r="PSA160" s="79"/>
      <c r="PSB160" s="79"/>
      <c r="PSC160" s="79"/>
      <c r="PSD160" s="79"/>
      <c r="PSE160" s="79"/>
      <c r="PSF160" s="79"/>
      <c r="PSG160" s="79"/>
      <c r="PSH160" s="79"/>
      <c r="PSI160" s="79"/>
      <c r="PSJ160" s="79"/>
      <c r="PSK160" s="79"/>
      <c r="PSL160" s="79"/>
      <c r="PSM160" s="79"/>
      <c r="PSN160" s="79"/>
      <c r="PSO160" s="79"/>
      <c r="PSP160" s="79"/>
      <c r="PSQ160" s="79"/>
      <c r="PSR160" s="79"/>
      <c r="PSS160" s="79"/>
      <c r="PST160" s="79"/>
      <c r="PSU160" s="79"/>
      <c r="PSV160" s="79"/>
      <c r="PSW160" s="79"/>
      <c r="PSX160" s="79"/>
      <c r="PSY160" s="79"/>
      <c r="PSZ160" s="79"/>
      <c r="PTA160" s="79"/>
      <c r="PTB160" s="79"/>
      <c r="PTC160" s="79"/>
      <c r="PTD160" s="79"/>
      <c r="PTE160" s="79"/>
      <c r="PTF160" s="79"/>
      <c r="PTG160" s="79"/>
      <c r="PTH160" s="79"/>
      <c r="PTI160" s="79"/>
      <c r="PTJ160" s="79"/>
      <c r="PTK160" s="79"/>
      <c r="PTL160" s="79"/>
      <c r="PTM160" s="79"/>
      <c r="PTN160" s="79"/>
      <c r="PTO160" s="79"/>
      <c r="PTP160" s="79"/>
      <c r="PTQ160" s="79"/>
      <c r="PTR160" s="79"/>
      <c r="PTS160" s="79"/>
      <c r="PTT160" s="79"/>
      <c r="PTU160" s="79"/>
      <c r="PTV160" s="79"/>
      <c r="PTW160" s="79"/>
      <c r="PTX160" s="79"/>
      <c r="PTY160" s="79"/>
      <c r="PTZ160" s="79"/>
      <c r="PUA160" s="79"/>
      <c r="PUB160" s="79"/>
      <c r="PUC160" s="79"/>
      <c r="PUD160" s="79"/>
      <c r="PUE160" s="79"/>
      <c r="PUF160" s="79"/>
      <c r="PUG160" s="79"/>
      <c r="PUH160" s="79"/>
      <c r="PUI160" s="79"/>
      <c r="PUJ160" s="79"/>
      <c r="PUK160" s="79"/>
      <c r="PUL160" s="79"/>
      <c r="PUM160" s="79"/>
      <c r="PUN160" s="79"/>
      <c r="PUO160" s="79"/>
      <c r="PUP160" s="79"/>
      <c r="PUQ160" s="79"/>
      <c r="PUR160" s="79"/>
      <c r="PUS160" s="79"/>
      <c r="PUT160" s="79"/>
      <c r="PUU160" s="79"/>
      <c r="PUV160" s="79"/>
      <c r="PUW160" s="79"/>
      <c r="PUX160" s="79"/>
      <c r="PUY160" s="79"/>
      <c r="PUZ160" s="79"/>
      <c r="PVA160" s="79"/>
      <c r="PVB160" s="79"/>
      <c r="PVC160" s="79"/>
      <c r="PVD160" s="79"/>
      <c r="PVE160" s="79"/>
      <c r="PVF160" s="79"/>
      <c r="PVG160" s="79"/>
      <c r="PVH160" s="79"/>
      <c r="PVI160" s="79"/>
      <c r="PVJ160" s="79"/>
      <c r="PVK160" s="79"/>
      <c r="PVL160" s="79"/>
      <c r="PVM160" s="79"/>
      <c r="PVN160" s="79"/>
      <c r="PVO160" s="79"/>
      <c r="PVP160" s="79"/>
      <c r="PVQ160" s="79"/>
      <c r="PVR160" s="79"/>
      <c r="PVS160" s="79"/>
      <c r="PVT160" s="79"/>
      <c r="PVU160" s="79"/>
      <c r="PVV160" s="79"/>
      <c r="PVW160" s="79"/>
      <c r="PVX160" s="79"/>
      <c r="PVY160" s="79"/>
      <c r="PVZ160" s="79"/>
      <c r="PWA160" s="79"/>
      <c r="PWB160" s="79"/>
      <c r="PWC160" s="79"/>
      <c r="PWD160" s="79"/>
      <c r="PWE160" s="79"/>
      <c r="PWF160" s="79"/>
      <c r="PWG160" s="79"/>
      <c r="PWH160" s="79"/>
      <c r="PWI160" s="79"/>
      <c r="PWJ160" s="79"/>
      <c r="PWK160" s="79"/>
      <c r="PWL160" s="79"/>
      <c r="PWM160" s="79"/>
      <c r="PWN160" s="79"/>
      <c r="PWO160" s="79"/>
      <c r="PWP160" s="79"/>
      <c r="PWQ160" s="79"/>
      <c r="PWR160" s="79"/>
      <c r="PWS160" s="79"/>
      <c r="PWT160" s="79"/>
      <c r="PWU160" s="79"/>
      <c r="PWV160" s="79"/>
      <c r="PWW160" s="79"/>
      <c r="PWX160" s="79"/>
      <c r="PWY160" s="79"/>
      <c r="PWZ160" s="79"/>
      <c r="PXA160" s="79"/>
      <c r="PXB160" s="79"/>
      <c r="PXC160" s="79"/>
      <c r="PXD160" s="79"/>
      <c r="PXE160" s="79"/>
      <c r="PXF160" s="79"/>
      <c r="PXG160" s="79"/>
      <c r="PXH160" s="79"/>
      <c r="PXI160" s="79"/>
      <c r="PXJ160" s="79"/>
      <c r="PXK160" s="79"/>
      <c r="PXL160" s="79"/>
      <c r="PXM160" s="79"/>
      <c r="PXN160" s="79"/>
      <c r="PXO160" s="79"/>
      <c r="PXP160" s="79"/>
      <c r="PXQ160" s="79"/>
      <c r="PXR160" s="79"/>
      <c r="PXS160" s="79"/>
      <c r="PXT160" s="79"/>
      <c r="PXU160" s="79"/>
      <c r="PXV160" s="79"/>
      <c r="PXW160" s="79"/>
      <c r="PXX160" s="79"/>
      <c r="PXY160" s="79"/>
      <c r="PXZ160" s="79"/>
      <c r="PYA160" s="79"/>
      <c r="PYB160" s="79"/>
      <c r="PYC160" s="79"/>
      <c r="PYD160" s="79"/>
      <c r="PYE160" s="79"/>
      <c r="PYF160" s="79"/>
      <c r="PYG160" s="79"/>
      <c r="PYH160" s="79"/>
      <c r="PYI160" s="79"/>
      <c r="PYJ160" s="79"/>
      <c r="PYK160" s="79"/>
      <c r="PYL160" s="79"/>
      <c r="PYM160" s="79"/>
      <c r="PYN160" s="79"/>
      <c r="PYO160" s="79"/>
      <c r="PYP160" s="79"/>
      <c r="PYQ160" s="79"/>
      <c r="PYR160" s="79"/>
      <c r="PYS160" s="79"/>
      <c r="PYT160" s="79"/>
      <c r="PYU160" s="79"/>
      <c r="PYV160" s="79"/>
      <c r="PYW160" s="79"/>
      <c r="PYX160" s="79"/>
      <c r="PYY160" s="79"/>
      <c r="PYZ160" s="79"/>
      <c r="PZA160" s="79"/>
      <c r="PZB160" s="79"/>
      <c r="PZC160" s="79"/>
      <c r="PZD160" s="79"/>
      <c r="PZE160" s="79"/>
      <c r="PZF160" s="79"/>
      <c r="PZG160" s="79"/>
      <c r="PZH160" s="79"/>
      <c r="PZI160" s="79"/>
      <c r="PZJ160" s="79"/>
      <c r="PZK160" s="79"/>
      <c r="PZL160" s="79"/>
      <c r="PZM160" s="79"/>
      <c r="PZN160" s="79"/>
      <c r="PZO160" s="79"/>
      <c r="PZP160" s="79"/>
      <c r="PZQ160" s="79"/>
      <c r="PZR160" s="79"/>
      <c r="PZS160" s="79"/>
      <c r="PZT160" s="79"/>
      <c r="PZU160" s="79"/>
      <c r="PZV160" s="79"/>
      <c r="PZW160" s="79"/>
      <c r="PZX160" s="79"/>
      <c r="PZY160" s="79"/>
      <c r="PZZ160" s="79"/>
      <c r="QAA160" s="79"/>
      <c r="QAB160" s="79"/>
      <c r="QAC160" s="79"/>
      <c r="QAD160" s="79"/>
      <c r="QAE160" s="79"/>
      <c r="QAF160" s="79"/>
      <c r="QAG160" s="79"/>
      <c r="QAH160" s="79"/>
      <c r="QAI160" s="79"/>
      <c r="QAJ160" s="79"/>
      <c r="QAK160" s="79"/>
      <c r="QAL160" s="79"/>
      <c r="QAM160" s="79"/>
      <c r="QAN160" s="79"/>
      <c r="QAO160" s="79"/>
      <c r="QAP160" s="79"/>
      <c r="QAQ160" s="79"/>
      <c r="QAR160" s="79"/>
      <c r="QAS160" s="79"/>
      <c r="QAT160" s="79"/>
      <c r="QAU160" s="79"/>
      <c r="QAV160" s="79"/>
      <c r="QAW160" s="79"/>
      <c r="QAX160" s="79"/>
      <c r="QAY160" s="79"/>
      <c r="QAZ160" s="79"/>
      <c r="QBA160" s="79"/>
      <c r="QBB160" s="79"/>
      <c r="QBC160" s="79"/>
      <c r="QBD160" s="79"/>
      <c r="QBE160" s="79"/>
      <c r="QBF160" s="79"/>
      <c r="QBG160" s="79"/>
      <c r="QBH160" s="79"/>
      <c r="QBI160" s="79"/>
      <c r="QBJ160" s="79"/>
      <c r="QBK160" s="79"/>
      <c r="QBL160" s="79"/>
      <c r="QBM160" s="79"/>
      <c r="QBN160" s="79"/>
      <c r="QBO160" s="79"/>
      <c r="QBP160" s="79"/>
      <c r="QBQ160" s="79"/>
      <c r="QBR160" s="79"/>
      <c r="QBS160" s="79"/>
      <c r="QBT160" s="79"/>
      <c r="QBU160" s="79"/>
      <c r="QBV160" s="79"/>
      <c r="QBW160" s="79"/>
      <c r="QBX160" s="79"/>
      <c r="QBY160" s="79"/>
      <c r="QBZ160" s="79"/>
      <c r="QCA160" s="79"/>
      <c r="QCB160" s="79"/>
      <c r="QCC160" s="79"/>
      <c r="QCD160" s="79"/>
      <c r="QCE160" s="79"/>
      <c r="QCF160" s="79"/>
      <c r="QCG160" s="79"/>
      <c r="QCH160" s="79"/>
      <c r="QCI160" s="79"/>
      <c r="QCJ160" s="79"/>
      <c r="QCK160" s="79"/>
      <c r="QCL160" s="79"/>
      <c r="QCM160" s="79"/>
      <c r="QCN160" s="79"/>
      <c r="QCO160" s="79"/>
      <c r="QCP160" s="79"/>
      <c r="QCQ160" s="79"/>
      <c r="QCR160" s="79"/>
      <c r="QCS160" s="79"/>
      <c r="QCT160" s="79"/>
      <c r="QCU160" s="79"/>
      <c r="QCV160" s="79"/>
      <c r="QCW160" s="79"/>
      <c r="QCX160" s="79"/>
      <c r="QCY160" s="79"/>
      <c r="QCZ160" s="79"/>
      <c r="QDA160" s="79"/>
      <c r="QDB160" s="79"/>
      <c r="QDC160" s="79"/>
      <c r="QDD160" s="79"/>
      <c r="QDE160" s="79"/>
      <c r="QDF160" s="79"/>
      <c r="QDG160" s="79"/>
      <c r="QDH160" s="79"/>
      <c r="QDI160" s="79"/>
      <c r="QDJ160" s="79"/>
      <c r="QDK160" s="79"/>
      <c r="QDL160" s="79"/>
      <c r="QDM160" s="79"/>
      <c r="QDN160" s="79"/>
      <c r="QDO160" s="79"/>
      <c r="QDP160" s="79"/>
      <c r="QDQ160" s="79"/>
      <c r="QDR160" s="79"/>
      <c r="QDS160" s="79"/>
      <c r="QDT160" s="79"/>
      <c r="QDU160" s="79"/>
      <c r="QDV160" s="79"/>
      <c r="QDW160" s="79"/>
      <c r="QDX160" s="79"/>
      <c r="QDY160" s="79"/>
      <c r="QDZ160" s="79"/>
      <c r="QEA160" s="79"/>
      <c r="QEB160" s="79"/>
      <c r="QEC160" s="79"/>
      <c r="QED160" s="79"/>
      <c r="QEE160" s="79"/>
      <c r="QEF160" s="79"/>
      <c r="QEG160" s="79"/>
      <c r="QEH160" s="79"/>
      <c r="QEI160" s="79"/>
      <c r="QEJ160" s="79"/>
      <c r="QEK160" s="79"/>
      <c r="QEL160" s="79"/>
      <c r="QEM160" s="79"/>
      <c r="QEN160" s="79"/>
      <c r="QEO160" s="79"/>
      <c r="QEP160" s="79"/>
      <c r="QEQ160" s="79"/>
      <c r="QER160" s="79"/>
      <c r="QES160" s="79"/>
      <c r="QET160" s="79"/>
      <c r="QEU160" s="79"/>
      <c r="QEV160" s="79"/>
      <c r="QEW160" s="79"/>
      <c r="QEX160" s="79"/>
      <c r="QEY160" s="79"/>
      <c r="QEZ160" s="79"/>
      <c r="QFA160" s="79"/>
      <c r="QFB160" s="79"/>
      <c r="QFC160" s="79"/>
      <c r="QFD160" s="79"/>
      <c r="QFE160" s="79"/>
      <c r="QFF160" s="79"/>
      <c r="QFG160" s="79"/>
      <c r="QFH160" s="79"/>
      <c r="QFI160" s="79"/>
      <c r="QFJ160" s="79"/>
      <c r="QFK160" s="79"/>
      <c r="QFL160" s="79"/>
      <c r="QFM160" s="79"/>
      <c r="QFN160" s="79"/>
      <c r="QFO160" s="79"/>
      <c r="QFP160" s="79"/>
      <c r="QFQ160" s="79"/>
      <c r="QFR160" s="79"/>
      <c r="QFS160" s="79"/>
      <c r="QFT160" s="79"/>
      <c r="QFU160" s="79"/>
      <c r="QFV160" s="79"/>
      <c r="QFW160" s="79"/>
      <c r="QFX160" s="79"/>
      <c r="QFY160" s="79"/>
      <c r="QFZ160" s="79"/>
      <c r="QGA160" s="79"/>
      <c r="QGB160" s="79"/>
      <c r="QGC160" s="79"/>
      <c r="QGD160" s="79"/>
      <c r="QGE160" s="79"/>
      <c r="QGF160" s="79"/>
      <c r="QGG160" s="79"/>
      <c r="QGH160" s="79"/>
      <c r="QGI160" s="79"/>
      <c r="QGJ160" s="79"/>
      <c r="QGK160" s="79"/>
      <c r="QGL160" s="79"/>
      <c r="QGM160" s="79"/>
      <c r="QGN160" s="79"/>
      <c r="QGO160" s="79"/>
      <c r="QGP160" s="79"/>
      <c r="QGQ160" s="79"/>
      <c r="QGR160" s="79"/>
      <c r="QGS160" s="79"/>
      <c r="QGT160" s="79"/>
      <c r="QGU160" s="79"/>
      <c r="QGV160" s="79"/>
      <c r="QGW160" s="79"/>
      <c r="QGX160" s="79"/>
      <c r="QGY160" s="79"/>
      <c r="QGZ160" s="79"/>
      <c r="QHA160" s="79"/>
      <c r="QHB160" s="79"/>
      <c r="QHC160" s="79"/>
      <c r="QHD160" s="79"/>
      <c r="QHE160" s="79"/>
      <c r="QHF160" s="79"/>
      <c r="QHG160" s="79"/>
      <c r="QHH160" s="79"/>
      <c r="QHI160" s="79"/>
      <c r="QHJ160" s="79"/>
      <c r="QHK160" s="79"/>
      <c r="QHL160" s="79"/>
      <c r="QHM160" s="79"/>
      <c r="QHN160" s="79"/>
      <c r="QHO160" s="79"/>
      <c r="QHP160" s="79"/>
      <c r="QHQ160" s="79"/>
      <c r="QHR160" s="79"/>
      <c r="QHS160" s="79"/>
      <c r="QHT160" s="79"/>
      <c r="QHU160" s="79"/>
      <c r="QHV160" s="79"/>
      <c r="QHW160" s="79"/>
      <c r="QHX160" s="79"/>
      <c r="QHY160" s="79"/>
      <c r="QHZ160" s="79"/>
      <c r="QIA160" s="79"/>
      <c r="QIB160" s="79"/>
      <c r="QIC160" s="79"/>
      <c r="QID160" s="79"/>
      <c r="QIE160" s="79"/>
      <c r="QIF160" s="79"/>
      <c r="QIG160" s="79"/>
      <c r="QIH160" s="79"/>
      <c r="QII160" s="79"/>
      <c r="QIJ160" s="79"/>
      <c r="QIK160" s="79"/>
      <c r="QIL160" s="79"/>
      <c r="QIM160" s="79"/>
      <c r="QIN160" s="79"/>
      <c r="QIO160" s="79"/>
      <c r="QIP160" s="79"/>
      <c r="QIQ160" s="79"/>
      <c r="QIR160" s="79"/>
      <c r="QIS160" s="79"/>
      <c r="QIT160" s="79"/>
      <c r="QIU160" s="79"/>
      <c r="QIV160" s="79"/>
      <c r="QIW160" s="79"/>
      <c r="QIX160" s="79"/>
      <c r="QIY160" s="79"/>
      <c r="QIZ160" s="79"/>
      <c r="QJA160" s="79"/>
      <c r="QJB160" s="79"/>
      <c r="QJC160" s="79"/>
      <c r="QJD160" s="79"/>
      <c r="QJE160" s="79"/>
      <c r="QJF160" s="79"/>
      <c r="QJG160" s="79"/>
      <c r="QJH160" s="79"/>
      <c r="QJI160" s="79"/>
      <c r="QJJ160" s="79"/>
      <c r="QJK160" s="79"/>
      <c r="QJL160" s="79"/>
      <c r="QJM160" s="79"/>
      <c r="QJN160" s="79"/>
      <c r="QJO160" s="79"/>
      <c r="QJP160" s="79"/>
      <c r="QJQ160" s="79"/>
      <c r="QJR160" s="79"/>
      <c r="QJS160" s="79"/>
      <c r="QJT160" s="79"/>
      <c r="QJU160" s="79"/>
      <c r="QJV160" s="79"/>
      <c r="QJW160" s="79"/>
      <c r="QJX160" s="79"/>
      <c r="QJY160" s="79"/>
      <c r="QJZ160" s="79"/>
      <c r="QKA160" s="79"/>
      <c r="QKB160" s="79"/>
      <c r="QKC160" s="79"/>
      <c r="QKD160" s="79"/>
      <c r="QKE160" s="79"/>
      <c r="QKF160" s="79"/>
      <c r="QKG160" s="79"/>
      <c r="QKH160" s="79"/>
      <c r="QKI160" s="79"/>
      <c r="QKJ160" s="79"/>
      <c r="QKK160" s="79"/>
      <c r="QKL160" s="79"/>
      <c r="QKM160" s="79"/>
      <c r="QKN160" s="79"/>
      <c r="QKO160" s="79"/>
      <c r="QKP160" s="79"/>
      <c r="QKQ160" s="79"/>
      <c r="QKR160" s="79"/>
      <c r="QKS160" s="79"/>
      <c r="QKT160" s="79"/>
      <c r="QKU160" s="79"/>
      <c r="QKV160" s="79"/>
      <c r="QKW160" s="79"/>
      <c r="QKX160" s="79"/>
      <c r="QKY160" s="79"/>
      <c r="QKZ160" s="79"/>
      <c r="QLA160" s="79"/>
      <c r="QLB160" s="79"/>
      <c r="QLC160" s="79"/>
      <c r="QLD160" s="79"/>
      <c r="QLE160" s="79"/>
      <c r="QLF160" s="79"/>
      <c r="QLG160" s="79"/>
      <c r="QLH160" s="79"/>
      <c r="QLI160" s="79"/>
      <c r="QLJ160" s="79"/>
      <c r="QLK160" s="79"/>
      <c r="QLL160" s="79"/>
      <c r="QLM160" s="79"/>
      <c r="QLN160" s="79"/>
      <c r="QLO160" s="79"/>
      <c r="QLP160" s="79"/>
      <c r="QLQ160" s="79"/>
      <c r="QLR160" s="79"/>
      <c r="QLS160" s="79"/>
      <c r="QLT160" s="79"/>
      <c r="QLU160" s="79"/>
      <c r="QLV160" s="79"/>
      <c r="QLW160" s="79"/>
      <c r="QLX160" s="79"/>
      <c r="QLY160" s="79"/>
      <c r="QLZ160" s="79"/>
      <c r="QMA160" s="79"/>
      <c r="QMB160" s="79"/>
      <c r="QMC160" s="79"/>
      <c r="QMD160" s="79"/>
      <c r="QME160" s="79"/>
      <c r="QMF160" s="79"/>
      <c r="QMG160" s="79"/>
      <c r="QMH160" s="79"/>
      <c r="QMI160" s="79"/>
      <c r="QMJ160" s="79"/>
      <c r="QMK160" s="79"/>
      <c r="QML160" s="79"/>
      <c r="QMM160" s="79"/>
      <c r="QMN160" s="79"/>
      <c r="QMO160" s="79"/>
      <c r="QMP160" s="79"/>
      <c r="QMQ160" s="79"/>
      <c r="QMR160" s="79"/>
      <c r="QMS160" s="79"/>
      <c r="QMT160" s="79"/>
      <c r="QMU160" s="79"/>
      <c r="QMV160" s="79"/>
      <c r="QMW160" s="79"/>
      <c r="QMX160" s="79"/>
      <c r="QMY160" s="79"/>
      <c r="QMZ160" s="79"/>
      <c r="QNA160" s="79"/>
      <c r="QNB160" s="79"/>
      <c r="QNC160" s="79"/>
      <c r="QND160" s="79"/>
      <c r="QNE160" s="79"/>
      <c r="QNF160" s="79"/>
      <c r="QNG160" s="79"/>
      <c r="QNH160" s="79"/>
      <c r="QNI160" s="79"/>
      <c r="QNJ160" s="79"/>
      <c r="QNK160" s="79"/>
      <c r="QNL160" s="79"/>
      <c r="QNM160" s="79"/>
      <c r="QNN160" s="79"/>
      <c r="QNO160" s="79"/>
      <c r="QNP160" s="79"/>
      <c r="QNQ160" s="79"/>
      <c r="QNR160" s="79"/>
      <c r="QNS160" s="79"/>
      <c r="QNT160" s="79"/>
      <c r="QNU160" s="79"/>
      <c r="QNV160" s="79"/>
      <c r="QNW160" s="79"/>
      <c r="QNX160" s="79"/>
      <c r="QNY160" s="79"/>
      <c r="QNZ160" s="79"/>
      <c r="QOA160" s="79"/>
      <c r="QOB160" s="79"/>
      <c r="QOC160" s="79"/>
      <c r="QOD160" s="79"/>
      <c r="QOE160" s="79"/>
      <c r="QOF160" s="79"/>
      <c r="QOG160" s="79"/>
      <c r="QOH160" s="79"/>
      <c r="QOI160" s="79"/>
      <c r="QOJ160" s="79"/>
      <c r="QOK160" s="79"/>
      <c r="QOL160" s="79"/>
      <c r="QOM160" s="79"/>
      <c r="QON160" s="79"/>
      <c r="QOO160" s="79"/>
      <c r="QOP160" s="79"/>
      <c r="QOQ160" s="79"/>
      <c r="QOR160" s="79"/>
      <c r="QOS160" s="79"/>
      <c r="QOT160" s="79"/>
      <c r="QOU160" s="79"/>
      <c r="QOV160" s="79"/>
      <c r="QOW160" s="79"/>
      <c r="QOX160" s="79"/>
      <c r="QOY160" s="79"/>
      <c r="QOZ160" s="79"/>
      <c r="QPA160" s="79"/>
      <c r="QPB160" s="79"/>
      <c r="QPC160" s="79"/>
      <c r="QPD160" s="79"/>
      <c r="QPE160" s="79"/>
      <c r="QPF160" s="79"/>
      <c r="QPG160" s="79"/>
      <c r="QPH160" s="79"/>
      <c r="QPI160" s="79"/>
      <c r="QPJ160" s="79"/>
      <c r="QPK160" s="79"/>
      <c r="QPL160" s="79"/>
      <c r="QPM160" s="79"/>
      <c r="QPN160" s="79"/>
      <c r="QPO160" s="79"/>
      <c r="QPP160" s="79"/>
      <c r="QPQ160" s="79"/>
      <c r="QPR160" s="79"/>
      <c r="QPS160" s="79"/>
      <c r="QPT160" s="79"/>
      <c r="QPU160" s="79"/>
      <c r="QPV160" s="79"/>
      <c r="QPW160" s="79"/>
      <c r="QPX160" s="79"/>
      <c r="QPY160" s="79"/>
      <c r="QPZ160" s="79"/>
      <c r="QQA160" s="79"/>
      <c r="QQB160" s="79"/>
      <c r="QQC160" s="79"/>
      <c r="QQD160" s="79"/>
      <c r="QQE160" s="79"/>
      <c r="QQF160" s="79"/>
      <c r="QQG160" s="79"/>
      <c r="QQH160" s="79"/>
      <c r="QQI160" s="79"/>
      <c r="QQJ160" s="79"/>
      <c r="QQK160" s="79"/>
      <c r="QQL160" s="79"/>
      <c r="QQM160" s="79"/>
      <c r="QQN160" s="79"/>
      <c r="QQO160" s="79"/>
      <c r="QQP160" s="79"/>
      <c r="QQQ160" s="79"/>
      <c r="QQR160" s="79"/>
      <c r="QQS160" s="79"/>
      <c r="QQT160" s="79"/>
      <c r="QQU160" s="79"/>
      <c r="QQV160" s="79"/>
      <c r="QQW160" s="79"/>
      <c r="QQX160" s="79"/>
      <c r="QQY160" s="79"/>
      <c r="QQZ160" s="79"/>
      <c r="QRA160" s="79"/>
      <c r="QRB160" s="79"/>
      <c r="QRC160" s="79"/>
      <c r="QRD160" s="79"/>
      <c r="QRE160" s="79"/>
      <c r="QRF160" s="79"/>
      <c r="QRG160" s="79"/>
      <c r="QRH160" s="79"/>
      <c r="QRI160" s="79"/>
      <c r="QRJ160" s="79"/>
      <c r="QRK160" s="79"/>
      <c r="QRL160" s="79"/>
      <c r="QRM160" s="79"/>
      <c r="QRN160" s="79"/>
      <c r="QRO160" s="79"/>
      <c r="QRP160" s="79"/>
      <c r="QRQ160" s="79"/>
      <c r="QRR160" s="79"/>
      <c r="QRS160" s="79"/>
      <c r="QRT160" s="79"/>
      <c r="QRU160" s="79"/>
      <c r="QRV160" s="79"/>
      <c r="QRW160" s="79"/>
      <c r="QRX160" s="79"/>
      <c r="QRY160" s="79"/>
      <c r="QRZ160" s="79"/>
      <c r="QSA160" s="79"/>
      <c r="QSB160" s="79"/>
      <c r="QSC160" s="79"/>
      <c r="QSD160" s="79"/>
      <c r="QSE160" s="79"/>
      <c r="QSF160" s="79"/>
      <c r="QSG160" s="79"/>
      <c r="QSH160" s="79"/>
      <c r="QSI160" s="79"/>
      <c r="QSJ160" s="79"/>
      <c r="QSK160" s="79"/>
      <c r="QSL160" s="79"/>
      <c r="QSM160" s="79"/>
      <c r="QSN160" s="79"/>
      <c r="QSO160" s="79"/>
      <c r="QSP160" s="79"/>
      <c r="QSQ160" s="79"/>
      <c r="QSR160" s="79"/>
      <c r="QSS160" s="79"/>
      <c r="QST160" s="79"/>
      <c r="QSU160" s="79"/>
      <c r="QSV160" s="79"/>
      <c r="QSW160" s="79"/>
      <c r="QSX160" s="79"/>
      <c r="QSY160" s="79"/>
      <c r="QSZ160" s="79"/>
      <c r="QTA160" s="79"/>
      <c r="QTB160" s="79"/>
      <c r="QTC160" s="79"/>
      <c r="QTD160" s="79"/>
      <c r="QTE160" s="79"/>
      <c r="QTF160" s="79"/>
      <c r="QTG160" s="79"/>
      <c r="QTH160" s="79"/>
      <c r="QTI160" s="79"/>
      <c r="QTJ160" s="79"/>
      <c r="QTK160" s="79"/>
      <c r="QTL160" s="79"/>
      <c r="QTM160" s="79"/>
      <c r="QTN160" s="79"/>
      <c r="QTO160" s="79"/>
      <c r="QTP160" s="79"/>
      <c r="QTQ160" s="79"/>
      <c r="QTR160" s="79"/>
      <c r="QTS160" s="79"/>
      <c r="QTT160" s="79"/>
      <c r="QTU160" s="79"/>
      <c r="QTV160" s="79"/>
      <c r="QTW160" s="79"/>
      <c r="QTX160" s="79"/>
      <c r="QTY160" s="79"/>
      <c r="QTZ160" s="79"/>
      <c r="QUA160" s="79"/>
      <c r="QUB160" s="79"/>
      <c r="QUC160" s="79"/>
      <c r="QUD160" s="79"/>
      <c r="QUE160" s="79"/>
      <c r="QUF160" s="79"/>
      <c r="QUG160" s="79"/>
      <c r="QUH160" s="79"/>
      <c r="QUI160" s="79"/>
      <c r="QUJ160" s="79"/>
      <c r="QUK160" s="79"/>
      <c r="QUL160" s="79"/>
      <c r="QUM160" s="79"/>
      <c r="QUN160" s="79"/>
      <c r="QUO160" s="79"/>
      <c r="QUP160" s="79"/>
      <c r="QUQ160" s="79"/>
      <c r="QUR160" s="79"/>
      <c r="QUS160" s="79"/>
      <c r="QUT160" s="79"/>
      <c r="QUU160" s="79"/>
      <c r="QUV160" s="79"/>
      <c r="QUW160" s="79"/>
      <c r="QUX160" s="79"/>
      <c r="QUY160" s="79"/>
      <c r="QUZ160" s="79"/>
      <c r="QVA160" s="79"/>
      <c r="QVB160" s="79"/>
      <c r="QVC160" s="79"/>
      <c r="QVD160" s="79"/>
      <c r="QVE160" s="79"/>
      <c r="QVF160" s="79"/>
      <c r="QVG160" s="79"/>
      <c r="QVH160" s="79"/>
      <c r="QVI160" s="79"/>
      <c r="QVJ160" s="79"/>
      <c r="QVK160" s="79"/>
      <c r="QVL160" s="79"/>
      <c r="QVM160" s="79"/>
      <c r="QVN160" s="79"/>
      <c r="QVO160" s="79"/>
      <c r="QVP160" s="79"/>
      <c r="QVQ160" s="79"/>
      <c r="QVR160" s="79"/>
      <c r="QVS160" s="79"/>
      <c r="QVT160" s="79"/>
      <c r="QVU160" s="79"/>
      <c r="QVV160" s="79"/>
      <c r="QVW160" s="79"/>
      <c r="QVX160" s="79"/>
      <c r="QVY160" s="79"/>
      <c r="QVZ160" s="79"/>
      <c r="QWA160" s="79"/>
      <c r="QWB160" s="79"/>
      <c r="QWC160" s="79"/>
      <c r="QWD160" s="79"/>
      <c r="QWE160" s="79"/>
      <c r="QWF160" s="79"/>
      <c r="QWG160" s="79"/>
      <c r="QWH160" s="79"/>
      <c r="QWI160" s="79"/>
      <c r="QWJ160" s="79"/>
      <c r="QWK160" s="79"/>
      <c r="QWL160" s="79"/>
      <c r="QWM160" s="79"/>
      <c r="QWN160" s="79"/>
      <c r="QWO160" s="79"/>
      <c r="QWP160" s="79"/>
      <c r="QWQ160" s="79"/>
      <c r="QWR160" s="79"/>
      <c r="QWS160" s="79"/>
      <c r="QWT160" s="79"/>
      <c r="QWU160" s="79"/>
      <c r="QWV160" s="79"/>
      <c r="QWW160" s="79"/>
      <c r="QWX160" s="79"/>
      <c r="QWY160" s="79"/>
      <c r="QWZ160" s="79"/>
      <c r="QXA160" s="79"/>
      <c r="QXB160" s="79"/>
      <c r="QXC160" s="79"/>
      <c r="QXD160" s="79"/>
      <c r="QXE160" s="79"/>
      <c r="QXF160" s="79"/>
      <c r="QXG160" s="79"/>
      <c r="QXH160" s="79"/>
      <c r="QXI160" s="79"/>
      <c r="QXJ160" s="79"/>
      <c r="QXK160" s="79"/>
      <c r="QXL160" s="79"/>
      <c r="QXM160" s="79"/>
      <c r="QXN160" s="79"/>
      <c r="QXO160" s="79"/>
      <c r="QXP160" s="79"/>
      <c r="QXQ160" s="79"/>
      <c r="QXR160" s="79"/>
      <c r="QXS160" s="79"/>
      <c r="QXT160" s="79"/>
      <c r="QXU160" s="79"/>
      <c r="QXV160" s="79"/>
      <c r="QXW160" s="79"/>
      <c r="QXX160" s="79"/>
      <c r="QXY160" s="79"/>
      <c r="QXZ160" s="79"/>
      <c r="QYA160" s="79"/>
      <c r="QYB160" s="79"/>
      <c r="QYC160" s="79"/>
      <c r="QYD160" s="79"/>
      <c r="QYE160" s="79"/>
      <c r="QYF160" s="79"/>
      <c r="QYG160" s="79"/>
      <c r="QYH160" s="79"/>
      <c r="QYI160" s="79"/>
      <c r="QYJ160" s="79"/>
      <c r="QYK160" s="79"/>
      <c r="QYL160" s="79"/>
      <c r="QYM160" s="79"/>
      <c r="QYN160" s="79"/>
      <c r="QYO160" s="79"/>
      <c r="QYP160" s="79"/>
      <c r="QYQ160" s="79"/>
      <c r="QYR160" s="79"/>
      <c r="QYS160" s="79"/>
      <c r="QYT160" s="79"/>
      <c r="QYU160" s="79"/>
      <c r="QYV160" s="79"/>
      <c r="QYW160" s="79"/>
      <c r="QYX160" s="79"/>
      <c r="QYY160" s="79"/>
      <c r="QYZ160" s="79"/>
      <c r="QZA160" s="79"/>
      <c r="QZB160" s="79"/>
      <c r="QZC160" s="79"/>
      <c r="QZD160" s="79"/>
      <c r="QZE160" s="79"/>
      <c r="QZF160" s="79"/>
      <c r="QZG160" s="79"/>
      <c r="QZH160" s="79"/>
      <c r="QZI160" s="79"/>
      <c r="QZJ160" s="79"/>
      <c r="QZK160" s="79"/>
      <c r="QZL160" s="79"/>
      <c r="QZM160" s="79"/>
      <c r="QZN160" s="79"/>
      <c r="QZO160" s="79"/>
      <c r="QZP160" s="79"/>
      <c r="QZQ160" s="79"/>
      <c r="QZR160" s="79"/>
      <c r="QZS160" s="79"/>
      <c r="QZT160" s="79"/>
      <c r="QZU160" s="79"/>
      <c r="QZV160" s="79"/>
      <c r="QZW160" s="79"/>
      <c r="QZX160" s="79"/>
      <c r="QZY160" s="79"/>
      <c r="QZZ160" s="79"/>
      <c r="RAA160" s="79"/>
      <c r="RAB160" s="79"/>
      <c r="RAC160" s="79"/>
      <c r="RAD160" s="79"/>
      <c r="RAE160" s="79"/>
      <c r="RAF160" s="79"/>
      <c r="RAG160" s="79"/>
      <c r="RAH160" s="79"/>
      <c r="RAI160" s="79"/>
      <c r="RAJ160" s="79"/>
      <c r="RAK160" s="79"/>
      <c r="RAL160" s="79"/>
      <c r="RAM160" s="79"/>
      <c r="RAN160" s="79"/>
      <c r="RAO160" s="79"/>
      <c r="RAP160" s="79"/>
      <c r="RAQ160" s="79"/>
      <c r="RAR160" s="79"/>
      <c r="RAS160" s="79"/>
      <c r="RAT160" s="79"/>
      <c r="RAU160" s="79"/>
      <c r="RAV160" s="79"/>
      <c r="RAW160" s="79"/>
      <c r="RAX160" s="79"/>
      <c r="RAY160" s="79"/>
      <c r="RAZ160" s="79"/>
      <c r="RBA160" s="79"/>
      <c r="RBB160" s="79"/>
      <c r="RBC160" s="79"/>
      <c r="RBD160" s="79"/>
      <c r="RBE160" s="79"/>
      <c r="RBF160" s="79"/>
      <c r="RBG160" s="79"/>
      <c r="RBH160" s="79"/>
      <c r="RBI160" s="79"/>
      <c r="RBJ160" s="79"/>
      <c r="RBK160" s="79"/>
      <c r="RBL160" s="79"/>
      <c r="RBM160" s="79"/>
      <c r="RBN160" s="79"/>
      <c r="RBO160" s="79"/>
      <c r="RBP160" s="79"/>
      <c r="RBQ160" s="79"/>
      <c r="RBR160" s="79"/>
      <c r="RBS160" s="79"/>
      <c r="RBT160" s="79"/>
      <c r="RBU160" s="79"/>
      <c r="RBV160" s="79"/>
      <c r="RBW160" s="79"/>
      <c r="RBX160" s="79"/>
      <c r="RBY160" s="79"/>
      <c r="RBZ160" s="79"/>
      <c r="RCA160" s="79"/>
      <c r="RCB160" s="79"/>
      <c r="RCC160" s="79"/>
      <c r="RCD160" s="79"/>
      <c r="RCE160" s="79"/>
      <c r="RCF160" s="79"/>
      <c r="RCG160" s="79"/>
      <c r="RCH160" s="79"/>
      <c r="RCI160" s="79"/>
      <c r="RCJ160" s="79"/>
      <c r="RCK160" s="79"/>
      <c r="RCL160" s="79"/>
      <c r="RCM160" s="79"/>
      <c r="RCN160" s="79"/>
      <c r="RCO160" s="79"/>
      <c r="RCP160" s="79"/>
      <c r="RCQ160" s="79"/>
      <c r="RCR160" s="79"/>
      <c r="RCS160" s="79"/>
      <c r="RCT160" s="79"/>
      <c r="RCU160" s="79"/>
      <c r="RCV160" s="79"/>
      <c r="RCW160" s="79"/>
      <c r="RCX160" s="79"/>
      <c r="RCY160" s="79"/>
      <c r="RCZ160" s="79"/>
      <c r="RDA160" s="79"/>
      <c r="RDB160" s="79"/>
      <c r="RDC160" s="79"/>
      <c r="RDD160" s="79"/>
      <c r="RDE160" s="79"/>
      <c r="RDF160" s="79"/>
      <c r="RDG160" s="79"/>
      <c r="RDH160" s="79"/>
      <c r="RDI160" s="79"/>
      <c r="RDJ160" s="79"/>
      <c r="RDK160" s="79"/>
      <c r="RDL160" s="79"/>
      <c r="RDM160" s="79"/>
      <c r="RDN160" s="79"/>
      <c r="RDO160" s="79"/>
      <c r="RDP160" s="79"/>
      <c r="RDQ160" s="79"/>
      <c r="RDR160" s="79"/>
      <c r="RDS160" s="79"/>
      <c r="RDT160" s="79"/>
      <c r="RDU160" s="79"/>
      <c r="RDV160" s="79"/>
      <c r="RDW160" s="79"/>
      <c r="RDX160" s="79"/>
      <c r="RDY160" s="79"/>
      <c r="RDZ160" s="79"/>
      <c r="REA160" s="79"/>
      <c r="REB160" s="79"/>
      <c r="REC160" s="79"/>
      <c r="RED160" s="79"/>
      <c r="REE160" s="79"/>
      <c r="REF160" s="79"/>
      <c r="REG160" s="79"/>
      <c r="REH160" s="79"/>
      <c r="REI160" s="79"/>
      <c r="REJ160" s="79"/>
      <c r="REK160" s="79"/>
      <c r="REL160" s="79"/>
      <c r="REM160" s="79"/>
      <c r="REN160" s="79"/>
      <c r="REO160" s="79"/>
      <c r="REP160" s="79"/>
      <c r="REQ160" s="79"/>
      <c r="RER160" s="79"/>
      <c r="RES160" s="79"/>
      <c r="RET160" s="79"/>
      <c r="REU160" s="79"/>
      <c r="REV160" s="79"/>
      <c r="REW160" s="79"/>
      <c r="REX160" s="79"/>
      <c r="REY160" s="79"/>
      <c r="REZ160" s="79"/>
      <c r="RFA160" s="79"/>
      <c r="RFB160" s="79"/>
      <c r="RFC160" s="79"/>
      <c r="RFD160" s="79"/>
      <c r="RFE160" s="79"/>
      <c r="RFF160" s="79"/>
      <c r="RFG160" s="79"/>
      <c r="RFH160" s="79"/>
      <c r="RFI160" s="79"/>
      <c r="RFJ160" s="79"/>
      <c r="RFK160" s="79"/>
      <c r="RFL160" s="79"/>
      <c r="RFM160" s="79"/>
      <c r="RFN160" s="79"/>
      <c r="RFO160" s="79"/>
      <c r="RFP160" s="79"/>
      <c r="RFQ160" s="79"/>
      <c r="RFR160" s="79"/>
      <c r="RFS160" s="79"/>
      <c r="RFT160" s="79"/>
      <c r="RFU160" s="79"/>
      <c r="RFV160" s="79"/>
      <c r="RFW160" s="79"/>
      <c r="RFX160" s="79"/>
      <c r="RFY160" s="79"/>
      <c r="RFZ160" s="79"/>
      <c r="RGA160" s="79"/>
      <c r="RGB160" s="79"/>
      <c r="RGC160" s="79"/>
      <c r="RGD160" s="79"/>
      <c r="RGE160" s="79"/>
      <c r="RGF160" s="79"/>
      <c r="RGG160" s="79"/>
      <c r="RGH160" s="79"/>
      <c r="RGI160" s="79"/>
      <c r="RGJ160" s="79"/>
      <c r="RGK160" s="79"/>
      <c r="RGL160" s="79"/>
      <c r="RGM160" s="79"/>
      <c r="RGN160" s="79"/>
      <c r="RGO160" s="79"/>
      <c r="RGP160" s="79"/>
      <c r="RGQ160" s="79"/>
      <c r="RGR160" s="79"/>
      <c r="RGS160" s="79"/>
      <c r="RGT160" s="79"/>
      <c r="RGU160" s="79"/>
      <c r="RGV160" s="79"/>
      <c r="RGW160" s="79"/>
      <c r="RGX160" s="79"/>
      <c r="RGY160" s="79"/>
      <c r="RGZ160" s="79"/>
      <c r="RHA160" s="79"/>
      <c r="RHB160" s="79"/>
      <c r="RHC160" s="79"/>
      <c r="RHD160" s="79"/>
      <c r="RHE160" s="79"/>
      <c r="RHF160" s="79"/>
      <c r="RHG160" s="79"/>
      <c r="RHH160" s="79"/>
      <c r="RHI160" s="79"/>
      <c r="RHJ160" s="79"/>
      <c r="RHK160" s="79"/>
      <c r="RHL160" s="79"/>
      <c r="RHM160" s="79"/>
      <c r="RHN160" s="79"/>
      <c r="RHO160" s="79"/>
      <c r="RHP160" s="79"/>
      <c r="RHQ160" s="79"/>
      <c r="RHR160" s="79"/>
      <c r="RHS160" s="79"/>
      <c r="RHT160" s="79"/>
      <c r="RHU160" s="79"/>
      <c r="RHV160" s="79"/>
      <c r="RHW160" s="79"/>
      <c r="RHX160" s="79"/>
      <c r="RHY160" s="79"/>
      <c r="RHZ160" s="79"/>
      <c r="RIA160" s="79"/>
      <c r="RIB160" s="79"/>
      <c r="RIC160" s="79"/>
      <c r="RID160" s="79"/>
      <c r="RIE160" s="79"/>
      <c r="RIF160" s="79"/>
      <c r="RIG160" s="79"/>
      <c r="RIH160" s="79"/>
      <c r="RII160" s="79"/>
      <c r="RIJ160" s="79"/>
      <c r="RIK160" s="79"/>
      <c r="RIL160" s="79"/>
      <c r="RIM160" s="79"/>
      <c r="RIN160" s="79"/>
      <c r="RIO160" s="79"/>
      <c r="RIP160" s="79"/>
      <c r="RIQ160" s="79"/>
      <c r="RIR160" s="79"/>
      <c r="RIS160" s="79"/>
      <c r="RIT160" s="79"/>
      <c r="RIU160" s="79"/>
      <c r="RIV160" s="79"/>
      <c r="RIW160" s="79"/>
      <c r="RIX160" s="79"/>
      <c r="RIY160" s="79"/>
      <c r="RIZ160" s="79"/>
      <c r="RJA160" s="79"/>
      <c r="RJB160" s="79"/>
      <c r="RJC160" s="79"/>
      <c r="RJD160" s="79"/>
      <c r="RJE160" s="79"/>
      <c r="RJF160" s="79"/>
      <c r="RJG160" s="79"/>
      <c r="RJH160" s="79"/>
      <c r="RJI160" s="79"/>
      <c r="RJJ160" s="79"/>
      <c r="RJK160" s="79"/>
      <c r="RJL160" s="79"/>
      <c r="RJM160" s="79"/>
      <c r="RJN160" s="79"/>
      <c r="RJO160" s="79"/>
      <c r="RJP160" s="79"/>
      <c r="RJQ160" s="79"/>
      <c r="RJR160" s="79"/>
      <c r="RJS160" s="79"/>
      <c r="RJT160" s="79"/>
      <c r="RJU160" s="79"/>
      <c r="RJV160" s="79"/>
      <c r="RJW160" s="79"/>
      <c r="RJX160" s="79"/>
      <c r="RJY160" s="79"/>
      <c r="RJZ160" s="79"/>
      <c r="RKA160" s="79"/>
      <c r="RKB160" s="79"/>
      <c r="RKC160" s="79"/>
      <c r="RKD160" s="79"/>
      <c r="RKE160" s="79"/>
      <c r="RKF160" s="79"/>
      <c r="RKG160" s="79"/>
      <c r="RKH160" s="79"/>
      <c r="RKI160" s="79"/>
      <c r="RKJ160" s="79"/>
      <c r="RKK160" s="79"/>
      <c r="RKL160" s="79"/>
      <c r="RKM160" s="79"/>
      <c r="RKN160" s="79"/>
      <c r="RKO160" s="79"/>
      <c r="RKP160" s="79"/>
      <c r="RKQ160" s="79"/>
      <c r="RKR160" s="79"/>
      <c r="RKS160" s="79"/>
      <c r="RKT160" s="79"/>
      <c r="RKU160" s="79"/>
      <c r="RKV160" s="79"/>
      <c r="RKW160" s="79"/>
      <c r="RKX160" s="79"/>
      <c r="RKY160" s="79"/>
      <c r="RKZ160" s="79"/>
      <c r="RLA160" s="79"/>
      <c r="RLB160" s="79"/>
      <c r="RLC160" s="79"/>
      <c r="RLD160" s="79"/>
      <c r="RLE160" s="79"/>
      <c r="RLF160" s="79"/>
      <c r="RLG160" s="79"/>
      <c r="RLH160" s="79"/>
      <c r="RLI160" s="79"/>
      <c r="RLJ160" s="79"/>
      <c r="RLK160" s="79"/>
      <c r="RLL160" s="79"/>
      <c r="RLM160" s="79"/>
      <c r="RLN160" s="79"/>
      <c r="RLO160" s="79"/>
      <c r="RLP160" s="79"/>
      <c r="RLQ160" s="79"/>
      <c r="RLR160" s="79"/>
      <c r="RLS160" s="79"/>
      <c r="RLT160" s="79"/>
      <c r="RLU160" s="79"/>
      <c r="RLV160" s="79"/>
      <c r="RLW160" s="79"/>
      <c r="RLX160" s="79"/>
      <c r="RLY160" s="79"/>
      <c r="RLZ160" s="79"/>
      <c r="RMA160" s="79"/>
      <c r="RMB160" s="79"/>
      <c r="RMC160" s="79"/>
      <c r="RMD160" s="79"/>
      <c r="RME160" s="79"/>
      <c r="RMF160" s="79"/>
      <c r="RMG160" s="79"/>
      <c r="RMH160" s="79"/>
      <c r="RMI160" s="79"/>
      <c r="RMJ160" s="79"/>
      <c r="RMK160" s="79"/>
      <c r="RML160" s="79"/>
      <c r="RMM160" s="79"/>
      <c r="RMN160" s="79"/>
      <c r="RMO160" s="79"/>
      <c r="RMP160" s="79"/>
      <c r="RMQ160" s="79"/>
      <c r="RMR160" s="79"/>
      <c r="RMS160" s="79"/>
      <c r="RMT160" s="79"/>
      <c r="RMU160" s="79"/>
      <c r="RMV160" s="79"/>
      <c r="RMW160" s="79"/>
      <c r="RMX160" s="79"/>
      <c r="RMY160" s="79"/>
      <c r="RMZ160" s="79"/>
      <c r="RNA160" s="79"/>
      <c r="RNB160" s="79"/>
      <c r="RNC160" s="79"/>
      <c r="RND160" s="79"/>
      <c r="RNE160" s="79"/>
      <c r="RNF160" s="79"/>
      <c r="RNG160" s="79"/>
      <c r="RNH160" s="79"/>
      <c r="RNI160" s="79"/>
      <c r="RNJ160" s="79"/>
      <c r="RNK160" s="79"/>
      <c r="RNL160" s="79"/>
      <c r="RNM160" s="79"/>
      <c r="RNN160" s="79"/>
      <c r="RNO160" s="79"/>
      <c r="RNP160" s="79"/>
      <c r="RNQ160" s="79"/>
      <c r="RNR160" s="79"/>
      <c r="RNS160" s="79"/>
      <c r="RNT160" s="79"/>
      <c r="RNU160" s="79"/>
      <c r="RNV160" s="79"/>
      <c r="RNW160" s="79"/>
      <c r="RNX160" s="79"/>
      <c r="RNY160" s="79"/>
      <c r="RNZ160" s="79"/>
      <c r="ROA160" s="79"/>
      <c r="ROB160" s="79"/>
      <c r="ROC160" s="79"/>
      <c r="ROD160" s="79"/>
      <c r="ROE160" s="79"/>
      <c r="ROF160" s="79"/>
      <c r="ROG160" s="79"/>
      <c r="ROH160" s="79"/>
      <c r="ROI160" s="79"/>
      <c r="ROJ160" s="79"/>
      <c r="ROK160" s="79"/>
      <c r="ROL160" s="79"/>
      <c r="ROM160" s="79"/>
      <c r="RON160" s="79"/>
      <c r="ROO160" s="79"/>
      <c r="ROP160" s="79"/>
      <c r="ROQ160" s="79"/>
      <c r="ROR160" s="79"/>
      <c r="ROS160" s="79"/>
      <c r="ROT160" s="79"/>
      <c r="ROU160" s="79"/>
      <c r="ROV160" s="79"/>
      <c r="ROW160" s="79"/>
      <c r="ROX160" s="79"/>
      <c r="ROY160" s="79"/>
      <c r="ROZ160" s="79"/>
      <c r="RPA160" s="79"/>
      <c r="RPB160" s="79"/>
      <c r="RPC160" s="79"/>
      <c r="RPD160" s="79"/>
      <c r="RPE160" s="79"/>
      <c r="RPF160" s="79"/>
      <c r="RPG160" s="79"/>
      <c r="RPH160" s="79"/>
      <c r="RPI160" s="79"/>
      <c r="RPJ160" s="79"/>
      <c r="RPK160" s="79"/>
      <c r="RPL160" s="79"/>
      <c r="RPM160" s="79"/>
      <c r="RPN160" s="79"/>
      <c r="RPO160" s="79"/>
      <c r="RPP160" s="79"/>
      <c r="RPQ160" s="79"/>
      <c r="RPR160" s="79"/>
      <c r="RPS160" s="79"/>
      <c r="RPT160" s="79"/>
      <c r="RPU160" s="79"/>
      <c r="RPV160" s="79"/>
      <c r="RPW160" s="79"/>
      <c r="RPX160" s="79"/>
      <c r="RPY160" s="79"/>
      <c r="RPZ160" s="79"/>
      <c r="RQA160" s="79"/>
      <c r="RQB160" s="79"/>
      <c r="RQC160" s="79"/>
      <c r="RQD160" s="79"/>
      <c r="RQE160" s="79"/>
      <c r="RQF160" s="79"/>
      <c r="RQG160" s="79"/>
      <c r="RQH160" s="79"/>
      <c r="RQI160" s="79"/>
      <c r="RQJ160" s="79"/>
      <c r="RQK160" s="79"/>
      <c r="RQL160" s="79"/>
      <c r="RQM160" s="79"/>
      <c r="RQN160" s="79"/>
      <c r="RQO160" s="79"/>
      <c r="RQP160" s="79"/>
      <c r="RQQ160" s="79"/>
      <c r="RQR160" s="79"/>
      <c r="RQS160" s="79"/>
      <c r="RQT160" s="79"/>
      <c r="RQU160" s="79"/>
      <c r="RQV160" s="79"/>
      <c r="RQW160" s="79"/>
      <c r="RQX160" s="79"/>
      <c r="RQY160" s="79"/>
      <c r="RQZ160" s="79"/>
      <c r="RRA160" s="79"/>
      <c r="RRB160" s="79"/>
      <c r="RRC160" s="79"/>
      <c r="RRD160" s="79"/>
      <c r="RRE160" s="79"/>
      <c r="RRF160" s="79"/>
      <c r="RRG160" s="79"/>
      <c r="RRH160" s="79"/>
      <c r="RRI160" s="79"/>
      <c r="RRJ160" s="79"/>
      <c r="RRK160" s="79"/>
      <c r="RRL160" s="79"/>
      <c r="RRM160" s="79"/>
      <c r="RRN160" s="79"/>
      <c r="RRO160" s="79"/>
      <c r="RRP160" s="79"/>
      <c r="RRQ160" s="79"/>
      <c r="RRR160" s="79"/>
      <c r="RRS160" s="79"/>
      <c r="RRT160" s="79"/>
      <c r="RRU160" s="79"/>
      <c r="RRV160" s="79"/>
      <c r="RRW160" s="79"/>
      <c r="RRX160" s="79"/>
      <c r="RRY160" s="79"/>
      <c r="RRZ160" s="79"/>
      <c r="RSA160" s="79"/>
      <c r="RSB160" s="79"/>
      <c r="RSC160" s="79"/>
      <c r="RSD160" s="79"/>
      <c r="RSE160" s="79"/>
      <c r="RSF160" s="79"/>
      <c r="RSG160" s="79"/>
      <c r="RSH160" s="79"/>
      <c r="RSI160" s="79"/>
      <c r="RSJ160" s="79"/>
      <c r="RSK160" s="79"/>
      <c r="RSL160" s="79"/>
      <c r="RSM160" s="79"/>
      <c r="RSN160" s="79"/>
      <c r="RSO160" s="79"/>
      <c r="RSP160" s="79"/>
      <c r="RSQ160" s="79"/>
      <c r="RSR160" s="79"/>
      <c r="RSS160" s="79"/>
      <c r="RST160" s="79"/>
      <c r="RSU160" s="79"/>
      <c r="RSV160" s="79"/>
      <c r="RSW160" s="79"/>
      <c r="RSX160" s="79"/>
      <c r="RSY160" s="79"/>
      <c r="RSZ160" s="79"/>
      <c r="RTA160" s="79"/>
      <c r="RTB160" s="79"/>
      <c r="RTC160" s="79"/>
      <c r="RTD160" s="79"/>
      <c r="RTE160" s="79"/>
      <c r="RTF160" s="79"/>
      <c r="RTG160" s="79"/>
      <c r="RTH160" s="79"/>
      <c r="RTI160" s="79"/>
      <c r="RTJ160" s="79"/>
      <c r="RTK160" s="79"/>
      <c r="RTL160" s="79"/>
      <c r="RTM160" s="79"/>
      <c r="RTN160" s="79"/>
      <c r="RTO160" s="79"/>
      <c r="RTP160" s="79"/>
      <c r="RTQ160" s="79"/>
      <c r="RTR160" s="79"/>
      <c r="RTS160" s="79"/>
      <c r="RTT160" s="79"/>
      <c r="RTU160" s="79"/>
      <c r="RTV160" s="79"/>
      <c r="RTW160" s="79"/>
      <c r="RTX160" s="79"/>
      <c r="RTY160" s="79"/>
      <c r="RTZ160" s="79"/>
      <c r="RUA160" s="79"/>
      <c r="RUB160" s="79"/>
      <c r="RUC160" s="79"/>
      <c r="RUD160" s="79"/>
      <c r="RUE160" s="79"/>
      <c r="RUF160" s="79"/>
      <c r="RUG160" s="79"/>
      <c r="RUH160" s="79"/>
      <c r="RUI160" s="79"/>
      <c r="RUJ160" s="79"/>
      <c r="RUK160" s="79"/>
      <c r="RUL160" s="79"/>
      <c r="RUM160" s="79"/>
      <c r="RUN160" s="79"/>
      <c r="RUO160" s="79"/>
      <c r="RUP160" s="79"/>
      <c r="RUQ160" s="79"/>
      <c r="RUR160" s="79"/>
      <c r="RUS160" s="79"/>
      <c r="RUT160" s="79"/>
      <c r="RUU160" s="79"/>
      <c r="RUV160" s="79"/>
      <c r="RUW160" s="79"/>
      <c r="RUX160" s="79"/>
      <c r="RUY160" s="79"/>
      <c r="RUZ160" s="79"/>
      <c r="RVA160" s="79"/>
      <c r="RVB160" s="79"/>
      <c r="RVC160" s="79"/>
      <c r="RVD160" s="79"/>
      <c r="RVE160" s="79"/>
      <c r="RVF160" s="79"/>
      <c r="RVG160" s="79"/>
      <c r="RVH160" s="79"/>
      <c r="RVI160" s="79"/>
      <c r="RVJ160" s="79"/>
      <c r="RVK160" s="79"/>
      <c r="RVL160" s="79"/>
      <c r="RVM160" s="79"/>
      <c r="RVN160" s="79"/>
      <c r="RVO160" s="79"/>
      <c r="RVP160" s="79"/>
      <c r="RVQ160" s="79"/>
      <c r="RVR160" s="79"/>
      <c r="RVS160" s="79"/>
      <c r="RVT160" s="79"/>
      <c r="RVU160" s="79"/>
      <c r="RVV160" s="79"/>
      <c r="RVW160" s="79"/>
      <c r="RVX160" s="79"/>
      <c r="RVY160" s="79"/>
      <c r="RVZ160" s="79"/>
      <c r="RWA160" s="79"/>
      <c r="RWB160" s="79"/>
      <c r="RWC160" s="79"/>
      <c r="RWD160" s="79"/>
      <c r="RWE160" s="79"/>
      <c r="RWF160" s="79"/>
      <c r="RWG160" s="79"/>
      <c r="RWH160" s="79"/>
      <c r="RWI160" s="79"/>
      <c r="RWJ160" s="79"/>
      <c r="RWK160" s="79"/>
      <c r="RWL160" s="79"/>
      <c r="RWM160" s="79"/>
      <c r="RWN160" s="79"/>
      <c r="RWO160" s="79"/>
      <c r="RWP160" s="79"/>
      <c r="RWQ160" s="79"/>
      <c r="RWR160" s="79"/>
      <c r="RWS160" s="79"/>
      <c r="RWT160" s="79"/>
      <c r="RWU160" s="79"/>
      <c r="RWV160" s="79"/>
      <c r="RWW160" s="79"/>
      <c r="RWX160" s="79"/>
      <c r="RWY160" s="79"/>
      <c r="RWZ160" s="79"/>
      <c r="RXA160" s="79"/>
      <c r="RXB160" s="79"/>
      <c r="RXC160" s="79"/>
      <c r="RXD160" s="79"/>
      <c r="RXE160" s="79"/>
      <c r="RXF160" s="79"/>
      <c r="RXG160" s="79"/>
      <c r="RXH160" s="79"/>
      <c r="RXI160" s="79"/>
      <c r="RXJ160" s="79"/>
      <c r="RXK160" s="79"/>
      <c r="RXL160" s="79"/>
      <c r="RXM160" s="79"/>
      <c r="RXN160" s="79"/>
      <c r="RXO160" s="79"/>
      <c r="RXP160" s="79"/>
      <c r="RXQ160" s="79"/>
      <c r="RXR160" s="79"/>
      <c r="RXS160" s="79"/>
      <c r="RXT160" s="79"/>
      <c r="RXU160" s="79"/>
      <c r="RXV160" s="79"/>
      <c r="RXW160" s="79"/>
      <c r="RXX160" s="79"/>
      <c r="RXY160" s="79"/>
      <c r="RXZ160" s="79"/>
      <c r="RYA160" s="79"/>
      <c r="RYB160" s="79"/>
      <c r="RYC160" s="79"/>
      <c r="RYD160" s="79"/>
      <c r="RYE160" s="79"/>
      <c r="RYF160" s="79"/>
      <c r="RYG160" s="79"/>
      <c r="RYH160" s="79"/>
      <c r="RYI160" s="79"/>
      <c r="RYJ160" s="79"/>
      <c r="RYK160" s="79"/>
      <c r="RYL160" s="79"/>
      <c r="RYM160" s="79"/>
      <c r="RYN160" s="79"/>
      <c r="RYO160" s="79"/>
      <c r="RYP160" s="79"/>
      <c r="RYQ160" s="79"/>
      <c r="RYR160" s="79"/>
      <c r="RYS160" s="79"/>
      <c r="RYT160" s="79"/>
      <c r="RYU160" s="79"/>
      <c r="RYV160" s="79"/>
      <c r="RYW160" s="79"/>
      <c r="RYX160" s="79"/>
      <c r="RYY160" s="79"/>
      <c r="RYZ160" s="79"/>
      <c r="RZA160" s="79"/>
      <c r="RZB160" s="79"/>
      <c r="RZC160" s="79"/>
      <c r="RZD160" s="79"/>
      <c r="RZE160" s="79"/>
      <c r="RZF160" s="79"/>
      <c r="RZG160" s="79"/>
      <c r="RZH160" s="79"/>
      <c r="RZI160" s="79"/>
      <c r="RZJ160" s="79"/>
      <c r="RZK160" s="79"/>
      <c r="RZL160" s="79"/>
      <c r="RZM160" s="79"/>
      <c r="RZN160" s="79"/>
      <c r="RZO160" s="79"/>
      <c r="RZP160" s="79"/>
      <c r="RZQ160" s="79"/>
      <c r="RZR160" s="79"/>
      <c r="RZS160" s="79"/>
      <c r="RZT160" s="79"/>
      <c r="RZU160" s="79"/>
      <c r="RZV160" s="79"/>
      <c r="RZW160" s="79"/>
      <c r="RZX160" s="79"/>
      <c r="RZY160" s="79"/>
      <c r="RZZ160" s="79"/>
      <c r="SAA160" s="79"/>
      <c r="SAB160" s="79"/>
      <c r="SAC160" s="79"/>
      <c r="SAD160" s="79"/>
      <c r="SAE160" s="79"/>
      <c r="SAF160" s="79"/>
      <c r="SAG160" s="79"/>
      <c r="SAH160" s="79"/>
      <c r="SAI160" s="79"/>
      <c r="SAJ160" s="79"/>
      <c r="SAK160" s="79"/>
      <c r="SAL160" s="79"/>
      <c r="SAM160" s="79"/>
      <c r="SAN160" s="79"/>
      <c r="SAO160" s="79"/>
      <c r="SAP160" s="79"/>
      <c r="SAQ160" s="79"/>
      <c r="SAR160" s="79"/>
      <c r="SAS160" s="79"/>
      <c r="SAT160" s="79"/>
      <c r="SAU160" s="79"/>
      <c r="SAV160" s="79"/>
      <c r="SAW160" s="79"/>
      <c r="SAX160" s="79"/>
      <c r="SAY160" s="79"/>
      <c r="SAZ160" s="79"/>
      <c r="SBA160" s="79"/>
      <c r="SBB160" s="79"/>
      <c r="SBC160" s="79"/>
      <c r="SBD160" s="79"/>
      <c r="SBE160" s="79"/>
      <c r="SBF160" s="79"/>
      <c r="SBG160" s="79"/>
      <c r="SBH160" s="79"/>
      <c r="SBI160" s="79"/>
      <c r="SBJ160" s="79"/>
      <c r="SBK160" s="79"/>
      <c r="SBL160" s="79"/>
      <c r="SBM160" s="79"/>
      <c r="SBN160" s="79"/>
      <c r="SBO160" s="79"/>
      <c r="SBP160" s="79"/>
      <c r="SBQ160" s="79"/>
      <c r="SBR160" s="79"/>
      <c r="SBS160" s="79"/>
      <c r="SBT160" s="79"/>
      <c r="SBU160" s="79"/>
      <c r="SBV160" s="79"/>
      <c r="SBW160" s="79"/>
      <c r="SBX160" s="79"/>
      <c r="SBY160" s="79"/>
      <c r="SBZ160" s="79"/>
      <c r="SCA160" s="79"/>
      <c r="SCB160" s="79"/>
      <c r="SCC160" s="79"/>
      <c r="SCD160" s="79"/>
      <c r="SCE160" s="79"/>
      <c r="SCF160" s="79"/>
      <c r="SCG160" s="79"/>
      <c r="SCH160" s="79"/>
      <c r="SCI160" s="79"/>
      <c r="SCJ160" s="79"/>
      <c r="SCK160" s="79"/>
      <c r="SCL160" s="79"/>
      <c r="SCM160" s="79"/>
      <c r="SCN160" s="79"/>
      <c r="SCO160" s="79"/>
      <c r="SCP160" s="79"/>
      <c r="SCQ160" s="79"/>
      <c r="SCR160" s="79"/>
      <c r="SCS160" s="79"/>
      <c r="SCT160" s="79"/>
      <c r="SCU160" s="79"/>
      <c r="SCV160" s="79"/>
      <c r="SCW160" s="79"/>
      <c r="SCX160" s="79"/>
      <c r="SCY160" s="79"/>
      <c r="SCZ160" s="79"/>
      <c r="SDA160" s="79"/>
      <c r="SDB160" s="79"/>
      <c r="SDC160" s="79"/>
      <c r="SDD160" s="79"/>
      <c r="SDE160" s="79"/>
      <c r="SDF160" s="79"/>
      <c r="SDG160" s="79"/>
      <c r="SDH160" s="79"/>
      <c r="SDI160" s="79"/>
      <c r="SDJ160" s="79"/>
      <c r="SDK160" s="79"/>
      <c r="SDL160" s="79"/>
      <c r="SDM160" s="79"/>
      <c r="SDN160" s="79"/>
      <c r="SDO160" s="79"/>
      <c r="SDP160" s="79"/>
      <c r="SDQ160" s="79"/>
      <c r="SDR160" s="79"/>
      <c r="SDS160" s="79"/>
      <c r="SDT160" s="79"/>
      <c r="SDU160" s="79"/>
      <c r="SDV160" s="79"/>
      <c r="SDW160" s="79"/>
      <c r="SDX160" s="79"/>
      <c r="SDY160" s="79"/>
      <c r="SDZ160" s="79"/>
      <c r="SEA160" s="79"/>
      <c r="SEB160" s="79"/>
      <c r="SEC160" s="79"/>
      <c r="SED160" s="79"/>
      <c r="SEE160" s="79"/>
      <c r="SEF160" s="79"/>
      <c r="SEG160" s="79"/>
      <c r="SEH160" s="79"/>
      <c r="SEI160" s="79"/>
      <c r="SEJ160" s="79"/>
      <c r="SEK160" s="79"/>
      <c r="SEL160" s="79"/>
      <c r="SEM160" s="79"/>
      <c r="SEN160" s="79"/>
      <c r="SEO160" s="79"/>
      <c r="SEP160" s="79"/>
      <c r="SEQ160" s="79"/>
      <c r="SER160" s="79"/>
      <c r="SES160" s="79"/>
      <c r="SET160" s="79"/>
      <c r="SEU160" s="79"/>
      <c r="SEV160" s="79"/>
      <c r="SEW160" s="79"/>
      <c r="SEX160" s="79"/>
      <c r="SEY160" s="79"/>
      <c r="SEZ160" s="79"/>
      <c r="SFA160" s="79"/>
      <c r="SFB160" s="79"/>
      <c r="SFC160" s="79"/>
      <c r="SFD160" s="79"/>
      <c r="SFE160" s="79"/>
      <c r="SFF160" s="79"/>
      <c r="SFG160" s="79"/>
      <c r="SFH160" s="79"/>
      <c r="SFI160" s="79"/>
      <c r="SFJ160" s="79"/>
      <c r="SFK160" s="79"/>
      <c r="SFL160" s="79"/>
      <c r="SFM160" s="79"/>
      <c r="SFN160" s="79"/>
      <c r="SFO160" s="79"/>
      <c r="SFP160" s="79"/>
      <c r="SFQ160" s="79"/>
      <c r="SFR160" s="79"/>
      <c r="SFS160" s="79"/>
      <c r="SFT160" s="79"/>
      <c r="SFU160" s="79"/>
      <c r="SFV160" s="79"/>
      <c r="SFW160" s="79"/>
      <c r="SFX160" s="79"/>
      <c r="SFY160" s="79"/>
      <c r="SFZ160" s="79"/>
      <c r="SGA160" s="79"/>
      <c r="SGB160" s="79"/>
      <c r="SGC160" s="79"/>
      <c r="SGD160" s="79"/>
      <c r="SGE160" s="79"/>
      <c r="SGF160" s="79"/>
      <c r="SGG160" s="79"/>
      <c r="SGH160" s="79"/>
      <c r="SGI160" s="79"/>
      <c r="SGJ160" s="79"/>
      <c r="SGK160" s="79"/>
      <c r="SGL160" s="79"/>
      <c r="SGM160" s="79"/>
      <c r="SGN160" s="79"/>
      <c r="SGO160" s="79"/>
      <c r="SGP160" s="79"/>
      <c r="SGQ160" s="79"/>
      <c r="SGR160" s="79"/>
      <c r="SGS160" s="79"/>
      <c r="SGT160" s="79"/>
      <c r="SGU160" s="79"/>
      <c r="SGV160" s="79"/>
      <c r="SGW160" s="79"/>
      <c r="SGX160" s="79"/>
      <c r="SGY160" s="79"/>
      <c r="SGZ160" s="79"/>
      <c r="SHA160" s="79"/>
      <c r="SHB160" s="79"/>
      <c r="SHC160" s="79"/>
      <c r="SHD160" s="79"/>
      <c r="SHE160" s="79"/>
      <c r="SHF160" s="79"/>
      <c r="SHG160" s="79"/>
      <c r="SHH160" s="79"/>
      <c r="SHI160" s="79"/>
      <c r="SHJ160" s="79"/>
      <c r="SHK160" s="79"/>
      <c r="SHL160" s="79"/>
      <c r="SHM160" s="79"/>
      <c r="SHN160" s="79"/>
      <c r="SHO160" s="79"/>
      <c r="SHP160" s="79"/>
      <c r="SHQ160" s="79"/>
      <c r="SHR160" s="79"/>
      <c r="SHS160" s="79"/>
      <c r="SHT160" s="79"/>
      <c r="SHU160" s="79"/>
      <c r="SHV160" s="79"/>
      <c r="SHW160" s="79"/>
      <c r="SHX160" s="79"/>
      <c r="SHY160" s="79"/>
      <c r="SHZ160" s="79"/>
      <c r="SIA160" s="79"/>
      <c r="SIB160" s="79"/>
      <c r="SIC160" s="79"/>
      <c r="SID160" s="79"/>
      <c r="SIE160" s="79"/>
      <c r="SIF160" s="79"/>
      <c r="SIG160" s="79"/>
      <c r="SIH160" s="79"/>
      <c r="SII160" s="79"/>
      <c r="SIJ160" s="79"/>
      <c r="SIK160" s="79"/>
      <c r="SIL160" s="79"/>
      <c r="SIM160" s="79"/>
      <c r="SIN160" s="79"/>
      <c r="SIO160" s="79"/>
      <c r="SIP160" s="79"/>
      <c r="SIQ160" s="79"/>
      <c r="SIR160" s="79"/>
      <c r="SIS160" s="79"/>
      <c r="SIT160" s="79"/>
      <c r="SIU160" s="79"/>
      <c r="SIV160" s="79"/>
      <c r="SIW160" s="79"/>
      <c r="SIX160" s="79"/>
      <c r="SIY160" s="79"/>
      <c r="SIZ160" s="79"/>
      <c r="SJA160" s="79"/>
      <c r="SJB160" s="79"/>
      <c r="SJC160" s="79"/>
      <c r="SJD160" s="79"/>
      <c r="SJE160" s="79"/>
      <c r="SJF160" s="79"/>
      <c r="SJG160" s="79"/>
      <c r="SJH160" s="79"/>
      <c r="SJI160" s="79"/>
      <c r="SJJ160" s="79"/>
      <c r="SJK160" s="79"/>
      <c r="SJL160" s="79"/>
      <c r="SJM160" s="79"/>
      <c r="SJN160" s="79"/>
      <c r="SJO160" s="79"/>
      <c r="SJP160" s="79"/>
      <c r="SJQ160" s="79"/>
      <c r="SJR160" s="79"/>
      <c r="SJS160" s="79"/>
      <c r="SJT160" s="79"/>
      <c r="SJU160" s="79"/>
      <c r="SJV160" s="79"/>
      <c r="SJW160" s="79"/>
      <c r="SJX160" s="79"/>
      <c r="SJY160" s="79"/>
      <c r="SJZ160" s="79"/>
      <c r="SKA160" s="79"/>
      <c r="SKB160" s="79"/>
      <c r="SKC160" s="79"/>
      <c r="SKD160" s="79"/>
      <c r="SKE160" s="79"/>
      <c r="SKF160" s="79"/>
      <c r="SKG160" s="79"/>
      <c r="SKH160" s="79"/>
      <c r="SKI160" s="79"/>
      <c r="SKJ160" s="79"/>
      <c r="SKK160" s="79"/>
      <c r="SKL160" s="79"/>
      <c r="SKM160" s="79"/>
      <c r="SKN160" s="79"/>
      <c r="SKO160" s="79"/>
      <c r="SKP160" s="79"/>
      <c r="SKQ160" s="79"/>
      <c r="SKR160" s="79"/>
      <c r="SKS160" s="79"/>
      <c r="SKT160" s="79"/>
      <c r="SKU160" s="79"/>
      <c r="SKV160" s="79"/>
      <c r="SKW160" s="79"/>
      <c r="SKX160" s="79"/>
      <c r="SKY160" s="79"/>
      <c r="SKZ160" s="79"/>
      <c r="SLA160" s="79"/>
      <c r="SLB160" s="79"/>
      <c r="SLC160" s="79"/>
      <c r="SLD160" s="79"/>
      <c r="SLE160" s="79"/>
      <c r="SLF160" s="79"/>
      <c r="SLG160" s="79"/>
      <c r="SLH160" s="79"/>
      <c r="SLI160" s="79"/>
      <c r="SLJ160" s="79"/>
      <c r="SLK160" s="79"/>
      <c r="SLL160" s="79"/>
      <c r="SLM160" s="79"/>
      <c r="SLN160" s="79"/>
      <c r="SLO160" s="79"/>
      <c r="SLP160" s="79"/>
      <c r="SLQ160" s="79"/>
      <c r="SLR160" s="79"/>
      <c r="SLS160" s="79"/>
      <c r="SLT160" s="79"/>
      <c r="SLU160" s="79"/>
      <c r="SLV160" s="79"/>
      <c r="SLW160" s="79"/>
      <c r="SLX160" s="79"/>
      <c r="SLY160" s="79"/>
      <c r="SLZ160" s="79"/>
      <c r="SMA160" s="79"/>
      <c r="SMB160" s="79"/>
      <c r="SMC160" s="79"/>
      <c r="SMD160" s="79"/>
      <c r="SME160" s="79"/>
      <c r="SMF160" s="79"/>
      <c r="SMG160" s="79"/>
      <c r="SMH160" s="79"/>
      <c r="SMI160" s="79"/>
      <c r="SMJ160" s="79"/>
      <c r="SMK160" s="79"/>
      <c r="SML160" s="79"/>
      <c r="SMM160" s="79"/>
      <c r="SMN160" s="79"/>
      <c r="SMO160" s="79"/>
      <c r="SMP160" s="79"/>
      <c r="SMQ160" s="79"/>
      <c r="SMR160" s="79"/>
      <c r="SMS160" s="79"/>
      <c r="SMT160" s="79"/>
      <c r="SMU160" s="79"/>
      <c r="SMV160" s="79"/>
      <c r="SMW160" s="79"/>
      <c r="SMX160" s="79"/>
      <c r="SMY160" s="79"/>
      <c r="SMZ160" s="79"/>
      <c r="SNA160" s="79"/>
      <c r="SNB160" s="79"/>
      <c r="SNC160" s="79"/>
      <c r="SND160" s="79"/>
      <c r="SNE160" s="79"/>
      <c r="SNF160" s="79"/>
      <c r="SNG160" s="79"/>
      <c r="SNH160" s="79"/>
      <c r="SNI160" s="79"/>
      <c r="SNJ160" s="79"/>
      <c r="SNK160" s="79"/>
      <c r="SNL160" s="79"/>
      <c r="SNM160" s="79"/>
      <c r="SNN160" s="79"/>
      <c r="SNO160" s="79"/>
      <c r="SNP160" s="79"/>
      <c r="SNQ160" s="79"/>
      <c r="SNR160" s="79"/>
      <c r="SNS160" s="79"/>
      <c r="SNT160" s="79"/>
      <c r="SNU160" s="79"/>
      <c r="SNV160" s="79"/>
      <c r="SNW160" s="79"/>
      <c r="SNX160" s="79"/>
      <c r="SNY160" s="79"/>
      <c r="SNZ160" s="79"/>
      <c r="SOA160" s="79"/>
      <c r="SOB160" s="79"/>
      <c r="SOC160" s="79"/>
      <c r="SOD160" s="79"/>
      <c r="SOE160" s="79"/>
      <c r="SOF160" s="79"/>
      <c r="SOG160" s="79"/>
      <c r="SOH160" s="79"/>
      <c r="SOI160" s="79"/>
      <c r="SOJ160" s="79"/>
      <c r="SOK160" s="79"/>
      <c r="SOL160" s="79"/>
      <c r="SOM160" s="79"/>
      <c r="SON160" s="79"/>
      <c r="SOO160" s="79"/>
      <c r="SOP160" s="79"/>
      <c r="SOQ160" s="79"/>
      <c r="SOR160" s="79"/>
      <c r="SOS160" s="79"/>
      <c r="SOT160" s="79"/>
      <c r="SOU160" s="79"/>
      <c r="SOV160" s="79"/>
      <c r="SOW160" s="79"/>
      <c r="SOX160" s="79"/>
      <c r="SOY160" s="79"/>
      <c r="SOZ160" s="79"/>
      <c r="SPA160" s="79"/>
      <c r="SPB160" s="79"/>
      <c r="SPC160" s="79"/>
      <c r="SPD160" s="79"/>
      <c r="SPE160" s="79"/>
      <c r="SPF160" s="79"/>
      <c r="SPG160" s="79"/>
      <c r="SPH160" s="79"/>
      <c r="SPI160" s="79"/>
      <c r="SPJ160" s="79"/>
      <c r="SPK160" s="79"/>
      <c r="SPL160" s="79"/>
      <c r="SPM160" s="79"/>
      <c r="SPN160" s="79"/>
      <c r="SPO160" s="79"/>
      <c r="SPP160" s="79"/>
      <c r="SPQ160" s="79"/>
      <c r="SPR160" s="79"/>
      <c r="SPS160" s="79"/>
      <c r="SPT160" s="79"/>
      <c r="SPU160" s="79"/>
      <c r="SPV160" s="79"/>
      <c r="SPW160" s="79"/>
      <c r="SPX160" s="79"/>
      <c r="SPY160" s="79"/>
      <c r="SPZ160" s="79"/>
      <c r="SQA160" s="79"/>
      <c r="SQB160" s="79"/>
      <c r="SQC160" s="79"/>
      <c r="SQD160" s="79"/>
      <c r="SQE160" s="79"/>
      <c r="SQF160" s="79"/>
      <c r="SQG160" s="79"/>
      <c r="SQH160" s="79"/>
      <c r="SQI160" s="79"/>
      <c r="SQJ160" s="79"/>
      <c r="SQK160" s="79"/>
      <c r="SQL160" s="79"/>
      <c r="SQM160" s="79"/>
      <c r="SQN160" s="79"/>
      <c r="SQO160" s="79"/>
      <c r="SQP160" s="79"/>
      <c r="SQQ160" s="79"/>
      <c r="SQR160" s="79"/>
      <c r="SQS160" s="79"/>
      <c r="SQT160" s="79"/>
      <c r="SQU160" s="79"/>
      <c r="SQV160" s="79"/>
      <c r="SQW160" s="79"/>
      <c r="SQX160" s="79"/>
      <c r="SQY160" s="79"/>
      <c r="SQZ160" s="79"/>
      <c r="SRA160" s="79"/>
      <c r="SRB160" s="79"/>
      <c r="SRC160" s="79"/>
      <c r="SRD160" s="79"/>
      <c r="SRE160" s="79"/>
      <c r="SRF160" s="79"/>
      <c r="SRG160" s="79"/>
      <c r="SRH160" s="79"/>
      <c r="SRI160" s="79"/>
      <c r="SRJ160" s="79"/>
      <c r="SRK160" s="79"/>
      <c r="SRL160" s="79"/>
      <c r="SRM160" s="79"/>
      <c r="SRN160" s="79"/>
      <c r="SRO160" s="79"/>
      <c r="SRP160" s="79"/>
      <c r="SRQ160" s="79"/>
      <c r="SRR160" s="79"/>
      <c r="SRS160" s="79"/>
      <c r="SRT160" s="79"/>
      <c r="SRU160" s="79"/>
      <c r="SRV160" s="79"/>
      <c r="SRW160" s="79"/>
      <c r="SRX160" s="79"/>
      <c r="SRY160" s="79"/>
      <c r="SRZ160" s="79"/>
      <c r="SSA160" s="79"/>
      <c r="SSB160" s="79"/>
      <c r="SSC160" s="79"/>
      <c r="SSD160" s="79"/>
      <c r="SSE160" s="79"/>
      <c r="SSF160" s="79"/>
      <c r="SSG160" s="79"/>
      <c r="SSH160" s="79"/>
      <c r="SSI160" s="79"/>
      <c r="SSJ160" s="79"/>
      <c r="SSK160" s="79"/>
      <c r="SSL160" s="79"/>
      <c r="SSM160" s="79"/>
      <c r="SSN160" s="79"/>
      <c r="SSO160" s="79"/>
      <c r="SSP160" s="79"/>
      <c r="SSQ160" s="79"/>
      <c r="SSR160" s="79"/>
      <c r="SSS160" s="79"/>
      <c r="SST160" s="79"/>
      <c r="SSU160" s="79"/>
      <c r="SSV160" s="79"/>
      <c r="SSW160" s="79"/>
      <c r="SSX160" s="79"/>
      <c r="SSY160" s="79"/>
      <c r="SSZ160" s="79"/>
      <c r="STA160" s="79"/>
      <c r="STB160" s="79"/>
      <c r="STC160" s="79"/>
      <c r="STD160" s="79"/>
      <c r="STE160" s="79"/>
      <c r="STF160" s="79"/>
      <c r="STG160" s="79"/>
      <c r="STH160" s="79"/>
      <c r="STI160" s="79"/>
      <c r="STJ160" s="79"/>
      <c r="STK160" s="79"/>
      <c r="STL160" s="79"/>
      <c r="STM160" s="79"/>
      <c r="STN160" s="79"/>
      <c r="STO160" s="79"/>
      <c r="STP160" s="79"/>
      <c r="STQ160" s="79"/>
      <c r="STR160" s="79"/>
      <c r="STS160" s="79"/>
      <c r="STT160" s="79"/>
      <c r="STU160" s="79"/>
      <c r="STV160" s="79"/>
      <c r="STW160" s="79"/>
      <c r="STX160" s="79"/>
      <c r="STY160" s="79"/>
      <c r="STZ160" s="79"/>
      <c r="SUA160" s="79"/>
      <c r="SUB160" s="79"/>
      <c r="SUC160" s="79"/>
      <c r="SUD160" s="79"/>
      <c r="SUE160" s="79"/>
      <c r="SUF160" s="79"/>
      <c r="SUG160" s="79"/>
      <c r="SUH160" s="79"/>
      <c r="SUI160" s="79"/>
      <c r="SUJ160" s="79"/>
      <c r="SUK160" s="79"/>
      <c r="SUL160" s="79"/>
      <c r="SUM160" s="79"/>
      <c r="SUN160" s="79"/>
      <c r="SUO160" s="79"/>
      <c r="SUP160" s="79"/>
      <c r="SUQ160" s="79"/>
      <c r="SUR160" s="79"/>
      <c r="SUS160" s="79"/>
      <c r="SUT160" s="79"/>
      <c r="SUU160" s="79"/>
      <c r="SUV160" s="79"/>
      <c r="SUW160" s="79"/>
      <c r="SUX160" s="79"/>
      <c r="SUY160" s="79"/>
      <c r="SUZ160" s="79"/>
      <c r="SVA160" s="79"/>
      <c r="SVB160" s="79"/>
      <c r="SVC160" s="79"/>
      <c r="SVD160" s="79"/>
      <c r="SVE160" s="79"/>
      <c r="SVF160" s="79"/>
      <c r="SVG160" s="79"/>
      <c r="SVH160" s="79"/>
      <c r="SVI160" s="79"/>
      <c r="SVJ160" s="79"/>
      <c r="SVK160" s="79"/>
      <c r="SVL160" s="79"/>
      <c r="SVM160" s="79"/>
      <c r="SVN160" s="79"/>
      <c r="SVO160" s="79"/>
      <c r="SVP160" s="79"/>
      <c r="SVQ160" s="79"/>
      <c r="SVR160" s="79"/>
      <c r="SVS160" s="79"/>
      <c r="SVT160" s="79"/>
      <c r="SVU160" s="79"/>
      <c r="SVV160" s="79"/>
      <c r="SVW160" s="79"/>
      <c r="SVX160" s="79"/>
      <c r="SVY160" s="79"/>
      <c r="SVZ160" s="79"/>
      <c r="SWA160" s="79"/>
      <c r="SWB160" s="79"/>
      <c r="SWC160" s="79"/>
      <c r="SWD160" s="79"/>
      <c r="SWE160" s="79"/>
      <c r="SWF160" s="79"/>
      <c r="SWG160" s="79"/>
      <c r="SWH160" s="79"/>
      <c r="SWI160" s="79"/>
      <c r="SWJ160" s="79"/>
      <c r="SWK160" s="79"/>
      <c r="SWL160" s="79"/>
      <c r="SWM160" s="79"/>
      <c r="SWN160" s="79"/>
      <c r="SWO160" s="79"/>
      <c r="SWP160" s="79"/>
      <c r="SWQ160" s="79"/>
      <c r="SWR160" s="79"/>
      <c r="SWS160" s="79"/>
      <c r="SWT160" s="79"/>
      <c r="SWU160" s="79"/>
      <c r="SWV160" s="79"/>
      <c r="SWW160" s="79"/>
      <c r="SWX160" s="79"/>
      <c r="SWY160" s="79"/>
      <c r="SWZ160" s="79"/>
      <c r="SXA160" s="79"/>
      <c r="SXB160" s="79"/>
      <c r="SXC160" s="79"/>
      <c r="SXD160" s="79"/>
      <c r="SXE160" s="79"/>
      <c r="SXF160" s="79"/>
      <c r="SXG160" s="79"/>
      <c r="SXH160" s="79"/>
      <c r="SXI160" s="79"/>
      <c r="SXJ160" s="79"/>
      <c r="SXK160" s="79"/>
      <c r="SXL160" s="79"/>
      <c r="SXM160" s="79"/>
      <c r="SXN160" s="79"/>
      <c r="SXO160" s="79"/>
      <c r="SXP160" s="79"/>
      <c r="SXQ160" s="79"/>
      <c r="SXR160" s="79"/>
      <c r="SXS160" s="79"/>
      <c r="SXT160" s="79"/>
      <c r="SXU160" s="79"/>
      <c r="SXV160" s="79"/>
      <c r="SXW160" s="79"/>
      <c r="SXX160" s="79"/>
      <c r="SXY160" s="79"/>
      <c r="SXZ160" s="79"/>
      <c r="SYA160" s="79"/>
      <c r="SYB160" s="79"/>
      <c r="SYC160" s="79"/>
      <c r="SYD160" s="79"/>
      <c r="SYE160" s="79"/>
      <c r="SYF160" s="79"/>
      <c r="SYG160" s="79"/>
      <c r="SYH160" s="79"/>
      <c r="SYI160" s="79"/>
      <c r="SYJ160" s="79"/>
      <c r="SYK160" s="79"/>
      <c r="SYL160" s="79"/>
      <c r="SYM160" s="79"/>
      <c r="SYN160" s="79"/>
      <c r="SYO160" s="79"/>
      <c r="SYP160" s="79"/>
      <c r="SYQ160" s="79"/>
      <c r="SYR160" s="79"/>
      <c r="SYS160" s="79"/>
      <c r="SYT160" s="79"/>
      <c r="SYU160" s="79"/>
      <c r="SYV160" s="79"/>
      <c r="SYW160" s="79"/>
      <c r="SYX160" s="79"/>
      <c r="SYY160" s="79"/>
      <c r="SYZ160" s="79"/>
      <c r="SZA160" s="79"/>
      <c r="SZB160" s="79"/>
      <c r="SZC160" s="79"/>
      <c r="SZD160" s="79"/>
      <c r="SZE160" s="79"/>
      <c r="SZF160" s="79"/>
      <c r="SZG160" s="79"/>
      <c r="SZH160" s="79"/>
      <c r="SZI160" s="79"/>
      <c r="SZJ160" s="79"/>
      <c r="SZK160" s="79"/>
      <c r="SZL160" s="79"/>
      <c r="SZM160" s="79"/>
      <c r="SZN160" s="79"/>
      <c r="SZO160" s="79"/>
      <c r="SZP160" s="79"/>
      <c r="SZQ160" s="79"/>
      <c r="SZR160" s="79"/>
      <c r="SZS160" s="79"/>
      <c r="SZT160" s="79"/>
      <c r="SZU160" s="79"/>
      <c r="SZV160" s="79"/>
      <c r="SZW160" s="79"/>
      <c r="SZX160" s="79"/>
      <c r="SZY160" s="79"/>
      <c r="SZZ160" s="79"/>
      <c r="TAA160" s="79"/>
      <c r="TAB160" s="79"/>
      <c r="TAC160" s="79"/>
      <c r="TAD160" s="79"/>
      <c r="TAE160" s="79"/>
      <c r="TAF160" s="79"/>
      <c r="TAG160" s="79"/>
      <c r="TAH160" s="79"/>
      <c r="TAI160" s="79"/>
      <c r="TAJ160" s="79"/>
      <c r="TAK160" s="79"/>
      <c r="TAL160" s="79"/>
      <c r="TAM160" s="79"/>
      <c r="TAN160" s="79"/>
      <c r="TAO160" s="79"/>
      <c r="TAP160" s="79"/>
      <c r="TAQ160" s="79"/>
      <c r="TAR160" s="79"/>
      <c r="TAS160" s="79"/>
      <c r="TAT160" s="79"/>
      <c r="TAU160" s="79"/>
      <c r="TAV160" s="79"/>
      <c r="TAW160" s="79"/>
      <c r="TAX160" s="79"/>
      <c r="TAY160" s="79"/>
      <c r="TAZ160" s="79"/>
      <c r="TBA160" s="79"/>
      <c r="TBB160" s="79"/>
      <c r="TBC160" s="79"/>
      <c r="TBD160" s="79"/>
      <c r="TBE160" s="79"/>
      <c r="TBF160" s="79"/>
      <c r="TBG160" s="79"/>
      <c r="TBH160" s="79"/>
      <c r="TBI160" s="79"/>
      <c r="TBJ160" s="79"/>
      <c r="TBK160" s="79"/>
      <c r="TBL160" s="79"/>
      <c r="TBM160" s="79"/>
      <c r="TBN160" s="79"/>
      <c r="TBO160" s="79"/>
      <c r="TBP160" s="79"/>
      <c r="TBQ160" s="79"/>
      <c r="TBR160" s="79"/>
      <c r="TBS160" s="79"/>
      <c r="TBT160" s="79"/>
      <c r="TBU160" s="79"/>
      <c r="TBV160" s="79"/>
      <c r="TBW160" s="79"/>
      <c r="TBX160" s="79"/>
      <c r="TBY160" s="79"/>
      <c r="TBZ160" s="79"/>
      <c r="TCA160" s="79"/>
      <c r="TCB160" s="79"/>
      <c r="TCC160" s="79"/>
      <c r="TCD160" s="79"/>
      <c r="TCE160" s="79"/>
      <c r="TCF160" s="79"/>
      <c r="TCG160" s="79"/>
      <c r="TCH160" s="79"/>
      <c r="TCI160" s="79"/>
      <c r="TCJ160" s="79"/>
      <c r="TCK160" s="79"/>
      <c r="TCL160" s="79"/>
      <c r="TCM160" s="79"/>
      <c r="TCN160" s="79"/>
      <c r="TCO160" s="79"/>
      <c r="TCP160" s="79"/>
      <c r="TCQ160" s="79"/>
      <c r="TCR160" s="79"/>
      <c r="TCS160" s="79"/>
      <c r="TCT160" s="79"/>
      <c r="TCU160" s="79"/>
      <c r="TCV160" s="79"/>
      <c r="TCW160" s="79"/>
      <c r="TCX160" s="79"/>
      <c r="TCY160" s="79"/>
      <c r="TCZ160" s="79"/>
      <c r="TDA160" s="79"/>
      <c r="TDB160" s="79"/>
      <c r="TDC160" s="79"/>
      <c r="TDD160" s="79"/>
      <c r="TDE160" s="79"/>
      <c r="TDF160" s="79"/>
      <c r="TDG160" s="79"/>
      <c r="TDH160" s="79"/>
      <c r="TDI160" s="79"/>
      <c r="TDJ160" s="79"/>
      <c r="TDK160" s="79"/>
      <c r="TDL160" s="79"/>
      <c r="TDM160" s="79"/>
      <c r="TDN160" s="79"/>
      <c r="TDO160" s="79"/>
      <c r="TDP160" s="79"/>
      <c r="TDQ160" s="79"/>
      <c r="TDR160" s="79"/>
      <c r="TDS160" s="79"/>
      <c r="TDT160" s="79"/>
      <c r="TDU160" s="79"/>
      <c r="TDV160" s="79"/>
      <c r="TDW160" s="79"/>
      <c r="TDX160" s="79"/>
      <c r="TDY160" s="79"/>
      <c r="TDZ160" s="79"/>
      <c r="TEA160" s="79"/>
      <c r="TEB160" s="79"/>
      <c r="TEC160" s="79"/>
      <c r="TED160" s="79"/>
      <c r="TEE160" s="79"/>
      <c r="TEF160" s="79"/>
      <c r="TEG160" s="79"/>
      <c r="TEH160" s="79"/>
      <c r="TEI160" s="79"/>
      <c r="TEJ160" s="79"/>
      <c r="TEK160" s="79"/>
      <c r="TEL160" s="79"/>
      <c r="TEM160" s="79"/>
      <c r="TEN160" s="79"/>
      <c r="TEO160" s="79"/>
      <c r="TEP160" s="79"/>
      <c r="TEQ160" s="79"/>
      <c r="TER160" s="79"/>
      <c r="TES160" s="79"/>
      <c r="TET160" s="79"/>
      <c r="TEU160" s="79"/>
      <c r="TEV160" s="79"/>
      <c r="TEW160" s="79"/>
      <c r="TEX160" s="79"/>
      <c r="TEY160" s="79"/>
      <c r="TEZ160" s="79"/>
      <c r="TFA160" s="79"/>
      <c r="TFB160" s="79"/>
      <c r="TFC160" s="79"/>
      <c r="TFD160" s="79"/>
      <c r="TFE160" s="79"/>
      <c r="TFF160" s="79"/>
      <c r="TFG160" s="79"/>
      <c r="TFH160" s="79"/>
      <c r="TFI160" s="79"/>
      <c r="TFJ160" s="79"/>
      <c r="TFK160" s="79"/>
      <c r="TFL160" s="79"/>
      <c r="TFM160" s="79"/>
      <c r="TFN160" s="79"/>
      <c r="TFO160" s="79"/>
      <c r="TFP160" s="79"/>
      <c r="TFQ160" s="79"/>
      <c r="TFR160" s="79"/>
      <c r="TFS160" s="79"/>
      <c r="TFT160" s="79"/>
      <c r="TFU160" s="79"/>
      <c r="TFV160" s="79"/>
      <c r="TFW160" s="79"/>
      <c r="TFX160" s="79"/>
      <c r="TFY160" s="79"/>
      <c r="TFZ160" s="79"/>
      <c r="TGA160" s="79"/>
      <c r="TGB160" s="79"/>
      <c r="TGC160" s="79"/>
      <c r="TGD160" s="79"/>
      <c r="TGE160" s="79"/>
      <c r="TGF160" s="79"/>
      <c r="TGG160" s="79"/>
      <c r="TGH160" s="79"/>
      <c r="TGI160" s="79"/>
      <c r="TGJ160" s="79"/>
      <c r="TGK160" s="79"/>
      <c r="TGL160" s="79"/>
      <c r="TGM160" s="79"/>
      <c r="TGN160" s="79"/>
      <c r="TGO160" s="79"/>
      <c r="TGP160" s="79"/>
      <c r="TGQ160" s="79"/>
      <c r="TGR160" s="79"/>
      <c r="TGS160" s="79"/>
      <c r="TGT160" s="79"/>
      <c r="TGU160" s="79"/>
      <c r="TGV160" s="79"/>
      <c r="TGW160" s="79"/>
      <c r="TGX160" s="79"/>
      <c r="TGY160" s="79"/>
      <c r="TGZ160" s="79"/>
      <c r="THA160" s="79"/>
      <c r="THB160" s="79"/>
      <c r="THC160" s="79"/>
      <c r="THD160" s="79"/>
      <c r="THE160" s="79"/>
      <c r="THF160" s="79"/>
      <c r="THG160" s="79"/>
      <c r="THH160" s="79"/>
      <c r="THI160" s="79"/>
      <c r="THJ160" s="79"/>
      <c r="THK160" s="79"/>
      <c r="THL160" s="79"/>
      <c r="THM160" s="79"/>
      <c r="THN160" s="79"/>
      <c r="THO160" s="79"/>
      <c r="THP160" s="79"/>
      <c r="THQ160" s="79"/>
      <c r="THR160" s="79"/>
      <c r="THS160" s="79"/>
      <c r="THT160" s="79"/>
      <c r="THU160" s="79"/>
      <c r="THV160" s="79"/>
      <c r="THW160" s="79"/>
      <c r="THX160" s="79"/>
      <c r="THY160" s="79"/>
      <c r="THZ160" s="79"/>
      <c r="TIA160" s="79"/>
      <c r="TIB160" s="79"/>
      <c r="TIC160" s="79"/>
      <c r="TID160" s="79"/>
      <c r="TIE160" s="79"/>
      <c r="TIF160" s="79"/>
      <c r="TIG160" s="79"/>
      <c r="TIH160" s="79"/>
      <c r="TII160" s="79"/>
      <c r="TIJ160" s="79"/>
      <c r="TIK160" s="79"/>
      <c r="TIL160" s="79"/>
      <c r="TIM160" s="79"/>
      <c r="TIN160" s="79"/>
      <c r="TIO160" s="79"/>
      <c r="TIP160" s="79"/>
      <c r="TIQ160" s="79"/>
      <c r="TIR160" s="79"/>
      <c r="TIS160" s="79"/>
      <c r="TIT160" s="79"/>
      <c r="TIU160" s="79"/>
      <c r="TIV160" s="79"/>
      <c r="TIW160" s="79"/>
      <c r="TIX160" s="79"/>
      <c r="TIY160" s="79"/>
      <c r="TIZ160" s="79"/>
      <c r="TJA160" s="79"/>
      <c r="TJB160" s="79"/>
      <c r="TJC160" s="79"/>
      <c r="TJD160" s="79"/>
      <c r="TJE160" s="79"/>
      <c r="TJF160" s="79"/>
      <c r="TJG160" s="79"/>
      <c r="TJH160" s="79"/>
      <c r="TJI160" s="79"/>
      <c r="TJJ160" s="79"/>
      <c r="TJK160" s="79"/>
      <c r="TJL160" s="79"/>
      <c r="TJM160" s="79"/>
      <c r="TJN160" s="79"/>
      <c r="TJO160" s="79"/>
      <c r="TJP160" s="79"/>
      <c r="TJQ160" s="79"/>
      <c r="TJR160" s="79"/>
      <c r="TJS160" s="79"/>
      <c r="TJT160" s="79"/>
      <c r="TJU160" s="79"/>
      <c r="TJV160" s="79"/>
      <c r="TJW160" s="79"/>
      <c r="TJX160" s="79"/>
      <c r="TJY160" s="79"/>
      <c r="TJZ160" s="79"/>
      <c r="TKA160" s="79"/>
      <c r="TKB160" s="79"/>
      <c r="TKC160" s="79"/>
      <c r="TKD160" s="79"/>
      <c r="TKE160" s="79"/>
      <c r="TKF160" s="79"/>
      <c r="TKG160" s="79"/>
      <c r="TKH160" s="79"/>
      <c r="TKI160" s="79"/>
      <c r="TKJ160" s="79"/>
      <c r="TKK160" s="79"/>
      <c r="TKL160" s="79"/>
      <c r="TKM160" s="79"/>
      <c r="TKN160" s="79"/>
      <c r="TKO160" s="79"/>
      <c r="TKP160" s="79"/>
      <c r="TKQ160" s="79"/>
      <c r="TKR160" s="79"/>
      <c r="TKS160" s="79"/>
      <c r="TKT160" s="79"/>
      <c r="TKU160" s="79"/>
      <c r="TKV160" s="79"/>
      <c r="TKW160" s="79"/>
      <c r="TKX160" s="79"/>
      <c r="TKY160" s="79"/>
      <c r="TKZ160" s="79"/>
      <c r="TLA160" s="79"/>
      <c r="TLB160" s="79"/>
      <c r="TLC160" s="79"/>
      <c r="TLD160" s="79"/>
      <c r="TLE160" s="79"/>
      <c r="TLF160" s="79"/>
      <c r="TLG160" s="79"/>
      <c r="TLH160" s="79"/>
      <c r="TLI160" s="79"/>
      <c r="TLJ160" s="79"/>
      <c r="TLK160" s="79"/>
      <c r="TLL160" s="79"/>
      <c r="TLM160" s="79"/>
      <c r="TLN160" s="79"/>
      <c r="TLO160" s="79"/>
      <c r="TLP160" s="79"/>
      <c r="TLQ160" s="79"/>
      <c r="TLR160" s="79"/>
      <c r="TLS160" s="79"/>
      <c r="TLT160" s="79"/>
      <c r="TLU160" s="79"/>
      <c r="TLV160" s="79"/>
      <c r="TLW160" s="79"/>
      <c r="TLX160" s="79"/>
      <c r="TLY160" s="79"/>
      <c r="TLZ160" s="79"/>
      <c r="TMA160" s="79"/>
      <c r="TMB160" s="79"/>
      <c r="TMC160" s="79"/>
      <c r="TMD160" s="79"/>
      <c r="TME160" s="79"/>
      <c r="TMF160" s="79"/>
      <c r="TMG160" s="79"/>
      <c r="TMH160" s="79"/>
      <c r="TMI160" s="79"/>
      <c r="TMJ160" s="79"/>
      <c r="TMK160" s="79"/>
      <c r="TML160" s="79"/>
      <c r="TMM160" s="79"/>
      <c r="TMN160" s="79"/>
      <c r="TMO160" s="79"/>
      <c r="TMP160" s="79"/>
      <c r="TMQ160" s="79"/>
      <c r="TMR160" s="79"/>
      <c r="TMS160" s="79"/>
      <c r="TMT160" s="79"/>
      <c r="TMU160" s="79"/>
      <c r="TMV160" s="79"/>
      <c r="TMW160" s="79"/>
      <c r="TMX160" s="79"/>
      <c r="TMY160" s="79"/>
      <c r="TMZ160" s="79"/>
      <c r="TNA160" s="79"/>
      <c r="TNB160" s="79"/>
      <c r="TNC160" s="79"/>
      <c r="TND160" s="79"/>
      <c r="TNE160" s="79"/>
      <c r="TNF160" s="79"/>
      <c r="TNG160" s="79"/>
      <c r="TNH160" s="79"/>
      <c r="TNI160" s="79"/>
      <c r="TNJ160" s="79"/>
      <c r="TNK160" s="79"/>
      <c r="TNL160" s="79"/>
      <c r="TNM160" s="79"/>
      <c r="TNN160" s="79"/>
      <c r="TNO160" s="79"/>
      <c r="TNP160" s="79"/>
      <c r="TNQ160" s="79"/>
      <c r="TNR160" s="79"/>
      <c r="TNS160" s="79"/>
      <c r="TNT160" s="79"/>
      <c r="TNU160" s="79"/>
      <c r="TNV160" s="79"/>
      <c r="TNW160" s="79"/>
      <c r="TNX160" s="79"/>
      <c r="TNY160" s="79"/>
      <c r="TNZ160" s="79"/>
      <c r="TOA160" s="79"/>
      <c r="TOB160" s="79"/>
      <c r="TOC160" s="79"/>
      <c r="TOD160" s="79"/>
      <c r="TOE160" s="79"/>
      <c r="TOF160" s="79"/>
      <c r="TOG160" s="79"/>
      <c r="TOH160" s="79"/>
      <c r="TOI160" s="79"/>
      <c r="TOJ160" s="79"/>
      <c r="TOK160" s="79"/>
      <c r="TOL160" s="79"/>
      <c r="TOM160" s="79"/>
      <c r="TON160" s="79"/>
      <c r="TOO160" s="79"/>
      <c r="TOP160" s="79"/>
      <c r="TOQ160" s="79"/>
      <c r="TOR160" s="79"/>
      <c r="TOS160" s="79"/>
      <c r="TOT160" s="79"/>
      <c r="TOU160" s="79"/>
      <c r="TOV160" s="79"/>
      <c r="TOW160" s="79"/>
      <c r="TOX160" s="79"/>
      <c r="TOY160" s="79"/>
      <c r="TOZ160" s="79"/>
      <c r="TPA160" s="79"/>
      <c r="TPB160" s="79"/>
      <c r="TPC160" s="79"/>
      <c r="TPD160" s="79"/>
      <c r="TPE160" s="79"/>
      <c r="TPF160" s="79"/>
      <c r="TPG160" s="79"/>
      <c r="TPH160" s="79"/>
      <c r="TPI160" s="79"/>
      <c r="TPJ160" s="79"/>
      <c r="TPK160" s="79"/>
      <c r="TPL160" s="79"/>
      <c r="TPM160" s="79"/>
      <c r="TPN160" s="79"/>
      <c r="TPO160" s="79"/>
      <c r="TPP160" s="79"/>
      <c r="TPQ160" s="79"/>
      <c r="TPR160" s="79"/>
      <c r="TPS160" s="79"/>
      <c r="TPT160" s="79"/>
      <c r="TPU160" s="79"/>
      <c r="TPV160" s="79"/>
      <c r="TPW160" s="79"/>
      <c r="TPX160" s="79"/>
      <c r="TPY160" s="79"/>
      <c r="TPZ160" s="79"/>
      <c r="TQA160" s="79"/>
      <c r="TQB160" s="79"/>
      <c r="TQC160" s="79"/>
      <c r="TQD160" s="79"/>
      <c r="TQE160" s="79"/>
      <c r="TQF160" s="79"/>
      <c r="TQG160" s="79"/>
      <c r="TQH160" s="79"/>
      <c r="TQI160" s="79"/>
      <c r="TQJ160" s="79"/>
      <c r="TQK160" s="79"/>
      <c r="TQL160" s="79"/>
      <c r="TQM160" s="79"/>
      <c r="TQN160" s="79"/>
      <c r="TQO160" s="79"/>
      <c r="TQP160" s="79"/>
      <c r="TQQ160" s="79"/>
      <c r="TQR160" s="79"/>
      <c r="TQS160" s="79"/>
      <c r="TQT160" s="79"/>
      <c r="TQU160" s="79"/>
      <c r="TQV160" s="79"/>
      <c r="TQW160" s="79"/>
      <c r="TQX160" s="79"/>
      <c r="TQY160" s="79"/>
      <c r="TQZ160" s="79"/>
      <c r="TRA160" s="79"/>
      <c r="TRB160" s="79"/>
      <c r="TRC160" s="79"/>
      <c r="TRD160" s="79"/>
      <c r="TRE160" s="79"/>
      <c r="TRF160" s="79"/>
      <c r="TRG160" s="79"/>
      <c r="TRH160" s="79"/>
      <c r="TRI160" s="79"/>
      <c r="TRJ160" s="79"/>
      <c r="TRK160" s="79"/>
      <c r="TRL160" s="79"/>
      <c r="TRM160" s="79"/>
      <c r="TRN160" s="79"/>
      <c r="TRO160" s="79"/>
      <c r="TRP160" s="79"/>
      <c r="TRQ160" s="79"/>
      <c r="TRR160" s="79"/>
      <c r="TRS160" s="79"/>
      <c r="TRT160" s="79"/>
      <c r="TRU160" s="79"/>
      <c r="TRV160" s="79"/>
      <c r="TRW160" s="79"/>
      <c r="TRX160" s="79"/>
      <c r="TRY160" s="79"/>
      <c r="TRZ160" s="79"/>
      <c r="TSA160" s="79"/>
      <c r="TSB160" s="79"/>
      <c r="TSC160" s="79"/>
      <c r="TSD160" s="79"/>
      <c r="TSE160" s="79"/>
      <c r="TSF160" s="79"/>
      <c r="TSG160" s="79"/>
      <c r="TSH160" s="79"/>
      <c r="TSI160" s="79"/>
      <c r="TSJ160" s="79"/>
      <c r="TSK160" s="79"/>
      <c r="TSL160" s="79"/>
      <c r="TSM160" s="79"/>
      <c r="TSN160" s="79"/>
      <c r="TSO160" s="79"/>
      <c r="TSP160" s="79"/>
      <c r="TSQ160" s="79"/>
      <c r="TSR160" s="79"/>
      <c r="TSS160" s="79"/>
      <c r="TST160" s="79"/>
      <c r="TSU160" s="79"/>
      <c r="TSV160" s="79"/>
      <c r="TSW160" s="79"/>
      <c r="TSX160" s="79"/>
      <c r="TSY160" s="79"/>
      <c r="TSZ160" s="79"/>
      <c r="TTA160" s="79"/>
      <c r="TTB160" s="79"/>
      <c r="TTC160" s="79"/>
      <c r="TTD160" s="79"/>
      <c r="TTE160" s="79"/>
      <c r="TTF160" s="79"/>
      <c r="TTG160" s="79"/>
      <c r="TTH160" s="79"/>
      <c r="TTI160" s="79"/>
      <c r="TTJ160" s="79"/>
      <c r="TTK160" s="79"/>
      <c r="TTL160" s="79"/>
      <c r="TTM160" s="79"/>
      <c r="TTN160" s="79"/>
      <c r="TTO160" s="79"/>
      <c r="TTP160" s="79"/>
      <c r="TTQ160" s="79"/>
      <c r="TTR160" s="79"/>
      <c r="TTS160" s="79"/>
      <c r="TTT160" s="79"/>
      <c r="TTU160" s="79"/>
      <c r="TTV160" s="79"/>
      <c r="TTW160" s="79"/>
      <c r="TTX160" s="79"/>
      <c r="TTY160" s="79"/>
      <c r="TTZ160" s="79"/>
      <c r="TUA160" s="79"/>
      <c r="TUB160" s="79"/>
      <c r="TUC160" s="79"/>
      <c r="TUD160" s="79"/>
      <c r="TUE160" s="79"/>
      <c r="TUF160" s="79"/>
      <c r="TUG160" s="79"/>
      <c r="TUH160" s="79"/>
      <c r="TUI160" s="79"/>
      <c r="TUJ160" s="79"/>
      <c r="TUK160" s="79"/>
      <c r="TUL160" s="79"/>
      <c r="TUM160" s="79"/>
      <c r="TUN160" s="79"/>
      <c r="TUO160" s="79"/>
      <c r="TUP160" s="79"/>
      <c r="TUQ160" s="79"/>
      <c r="TUR160" s="79"/>
      <c r="TUS160" s="79"/>
      <c r="TUT160" s="79"/>
      <c r="TUU160" s="79"/>
      <c r="TUV160" s="79"/>
      <c r="TUW160" s="79"/>
      <c r="TUX160" s="79"/>
      <c r="TUY160" s="79"/>
      <c r="TUZ160" s="79"/>
      <c r="TVA160" s="79"/>
      <c r="TVB160" s="79"/>
      <c r="TVC160" s="79"/>
      <c r="TVD160" s="79"/>
      <c r="TVE160" s="79"/>
      <c r="TVF160" s="79"/>
      <c r="TVG160" s="79"/>
      <c r="TVH160" s="79"/>
      <c r="TVI160" s="79"/>
      <c r="TVJ160" s="79"/>
      <c r="TVK160" s="79"/>
      <c r="TVL160" s="79"/>
      <c r="TVM160" s="79"/>
      <c r="TVN160" s="79"/>
      <c r="TVO160" s="79"/>
      <c r="TVP160" s="79"/>
      <c r="TVQ160" s="79"/>
      <c r="TVR160" s="79"/>
      <c r="TVS160" s="79"/>
      <c r="TVT160" s="79"/>
      <c r="TVU160" s="79"/>
      <c r="TVV160" s="79"/>
      <c r="TVW160" s="79"/>
      <c r="TVX160" s="79"/>
      <c r="TVY160" s="79"/>
      <c r="TVZ160" s="79"/>
      <c r="TWA160" s="79"/>
      <c r="TWB160" s="79"/>
      <c r="TWC160" s="79"/>
      <c r="TWD160" s="79"/>
      <c r="TWE160" s="79"/>
      <c r="TWF160" s="79"/>
      <c r="TWG160" s="79"/>
      <c r="TWH160" s="79"/>
      <c r="TWI160" s="79"/>
      <c r="TWJ160" s="79"/>
      <c r="TWK160" s="79"/>
      <c r="TWL160" s="79"/>
      <c r="TWM160" s="79"/>
      <c r="TWN160" s="79"/>
      <c r="TWO160" s="79"/>
      <c r="TWP160" s="79"/>
      <c r="TWQ160" s="79"/>
      <c r="TWR160" s="79"/>
      <c r="TWS160" s="79"/>
      <c r="TWT160" s="79"/>
      <c r="TWU160" s="79"/>
      <c r="TWV160" s="79"/>
      <c r="TWW160" s="79"/>
      <c r="TWX160" s="79"/>
      <c r="TWY160" s="79"/>
      <c r="TWZ160" s="79"/>
      <c r="TXA160" s="79"/>
      <c r="TXB160" s="79"/>
      <c r="TXC160" s="79"/>
      <c r="TXD160" s="79"/>
      <c r="TXE160" s="79"/>
      <c r="TXF160" s="79"/>
      <c r="TXG160" s="79"/>
      <c r="TXH160" s="79"/>
      <c r="TXI160" s="79"/>
      <c r="TXJ160" s="79"/>
      <c r="TXK160" s="79"/>
      <c r="TXL160" s="79"/>
      <c r="TXM160" s="79"/>
      <c r="TXN160" s="79"/>
      <c r="TXO160" s="79"/>
      <c r="TXP160" s="79"/>
      <c r="TXQ160" s="79"/>
      <c r="TXR160" s="79"/>
      <c r="TXS160" s="79"/>
      <c r="TXT160" s="79"/>
      <c r="TXU160" s="79"/>
      <c r="TXV160" s="79"/>
      <c r="TXW160" s="79"/>
      <c r="TXX160" s="79"/>
      <c r="TXY160" s="79"/>
      <c r="TXZ160" s="79"/>
      <c r="TYA160" s="79"/>
      <c r="TYB160" s="79"/>
      <c r="TYC160" s="79"/>
      <c r="TYD160" s="79"/>
      <c r="TYE160" s="79"/>
      <c r="TYF160" s="79"/>
      <c r="TYG160" s="79"/>
      <c r="TYH160" s="79"/>
      <c r="TYI160" s="79"/>
      <c r="TYJ160" s="79"/>
      <c r="TYK160" s="79"/>
      <c r="TYL160" s="79"/>
      <c r="TYM160" s="79"/>
      <c r="TYN160" s="79"/>
      <c r="TYO160" s="79"/>
      <c r="TYP160" s="79"/>
      <c r="TYQ160" s="79"/>
      <c r="TYR160" s="79"/>
      <c r="TYS160" s="79"/>
      <c r="TYT160" s="79"/>
      <c r="TYU160" s="79"/>
      <c r="TYV160" s="79"/>
      <c r="TYW160" s="79"/>
      <c r="TYX160" s="79"/>
      <c r="TYY160" s="79"/>
      <c r="TYZ160" s="79"/>
      <c r="TZA160" s="79"/>
      <c r="TZB160" s="79"/>
      <c r="TZC160" s="79"/>
      <c r="TZD160" s="79"/>
      <c r="TZE160" s="79"/>
      <c r="TZF160" s="79"/>
      <c r="TZG160" s="79"/>
      <c r="TZH160" s="79"/>
      <c r="TZI160" s="79"/>
      <c r="TZJ160" s="79"/>
      <c r="TZK160" s="79"/>
      <c r="TZL160" s="79"/>
      <c r="TZM160" s="79"/>
      <c r="TZN160" s="79"/>
      <c r="TZO160" s="79"/>
      <c r="TZP160" s="79"/>
      <c r="TZQ160" s="79"/>
      <c r="TZR160" s="79"/>
      <c r="TZS160" s="79"/>
      <c r="TZT160" s="79"/>
      <c r="TZU160" s="79"/>
      <c r="TZV160" s="79"/>
      <c r="TZW160" s="79"/>
      <c r="TZX160" s="79"/>
      <c r="TZY160" s="79"/>
      <c r="TZZ160" s="79"/>
      <c r="UAA160" s="79"/>
      <c r="UAB160" s="79"/>
      <c r="UAC160" s="79"/>
      <c r="UAD160" s="79"/>
      <c r="UAE160" s="79"/>
      <c r="UAF160" s="79"/>
      <c r="UAG160" s="79"/>
      <c r="UAH160" s="79"/>
      <c r="UAI160" s="79"/>
      <c r="UAJ160" s="79"/>
      <c r="UAK160" s="79"/>
      <c r="UAL160" s="79"/>
      <c r="UAM160" s="79"/>
      <c r="UAN160" s="79"/>
      <c r="UAO160" s="79"/>
      <c r="UAP160" s="79"/>
      <c r="UAQ160" s="79"/>
      <c r="UAR160" s="79"/>
      <c r="UAS160" s="79"/>
      <c r="UAT160" s="79"/>
      <c r="UAU160" s="79"/>
      <c r="UAV160" s="79"/>
      <c r="UAW160" s="79"/>
      <c r="UAX160" s="79"/>
      <c r="UAY160" s="79"/>
      <c r="UAZ160" s="79"/>
      <c r="UBA160" s="79"/>
      <c r="UBB160" s="79"/>
      <c r="UBC160" s="79"/>
      <c r="UBD160" s="79"/>
      <c r="UBE160" s="79"/>
      <c r="UBF160" s="79"/>
      <c r="UBG160" s="79"/>
      <c r="UBH160" s="79"/>
      <c r="UBI160" s="79"/>
      <c r="UBJ160" s="79"/>
      <c r="UBK160" s="79"/>
      <c r="UBL160" s="79"/>
      <c r="UBM160" s="79"/>
      <c r="UBN160" s="79"/>
      <c r="UBO160" s="79"/>
      <c r="UBP160" s="79"/>
      <c r="UBQ160" s="79"/>
      <c r="UBR160" s="79"/>
      <c r="UBS160" s="79"/>
      <c r="UBT160" s="79"/>
      <c r="UBU160" s="79"/>
      <c r="UBV160" s="79"/>
      <c r="UBW160" s="79"/>
      <c r="UBX160" s="79"/>
      <c r="UBY160" s="79"/>
      <c r="UBZ160" s="79"/>
      <c r="UCA160" s="79"/>
      <c r="UCB160" s="79"/>
      <c r="UCC160" s="79"/>
      <c r="UCD160" s="79"/>
      <c r="UCE160" s="79"/>
      <c r="UCF160" s="79"/>
      <c r="UCG160" s="79"/>
      <c r="UCH160" s="79"/>
      <c r="UCI160" s="79"/>
      <c r="UCJ160" s="79"/>
      <c r="UCK160" s="79"/>
      <c r="UCL160" s="79"/>
      <c r="UCM160" s="79"/>
      <c r="UCN160" s="79"/>
      <c r="UCO160" s="79"/>
      <c r="UCP160" s="79"/>
      <c r="UCQ160" s="79"/>
      <c r="UCR160" s="79"/>
      <c r="UCS160" s="79"/>
      <c r="UCT160" s="79"/>
      <c r="UCU160" s="79"/>
      <c r="UCV160" s="79"/>
      <c r="UCW160" s="79"/>
      <c r="UCX160" s="79"/>
      <c r="UCY160" s="79"/>
      <c r="UCZ160" s="79"/>
      <c r="UDA160" s="79"/>
      <c r="UDB160" s="79"/>
      <c r="UDC160" s="79"/>
      <c r="UDD160" s="79"/>
      <c r="UDE160" s="79"/>
      <c r="UDF160" s="79"/>
      <c r="UDG160" s="79"/>
      <c r="UDH160" s="79"/>
      <c r="UDI160" s="79"/>
      <c r="UDJ160" s="79"/>
      <c r="UDK160" s="79"/>
      <c r="UDL160" s="79"/>
      <c r="UDM160" s="79"/>
      <c r="UDN160" s="79"/>
      <c r="UDO160" s="79"/>
      <c r="UDP160" s="79"/>
      <c r="UDQ160" s="79"/>
      <c r="UDR160" s="79"/>
      <c r="UDS160" s="79"/>
      <c r="UDT160" s="79"/>
      <c r="UDU160" s="79"/>
      <c r="UDV160" s="79"/>
      <c r="UDW160" s="79"/>
      <c r="UDX160" s="79"/>
      <c r="UDY160" s="79"/>
      <c r="UDZ160" s="79"/>
      <c r="UEA160" s="79"/>
      <c r="UEB160" s="79"/>
      <c r="UEC160" s="79"/>
      <c r="UED160" s="79"/>
      <c r="UEE160" s="79"/>
      <c r="UEF160" s="79"/>
      <c r="UEG160" s="79"/>
      <c r="UEH160" s="79"/>
      <c r="UEI160" s="79"/>
      <c r="UEJ160" s="79"/>
      <c r="UEK160" s="79"/>
      <c r="UEL160" s="79"/>
      <c r="UEM160" s="79"/>
      <c r="UEN160" s="79"/>
      <c r="UEO160" s="79"/>
      <c r="UEP160" s="79"/>
      <c r="UEQ160" s="79"/>
      <c r="UER160" s="79"/>
      <c r="UES160" s="79"/>
      <c r="UET160" s="79"/>
      <c r="UEU160" s="79"/>
      <c r="UEV160" s="79"/>
      <c r="UEW160" s="79"/>
      <c r="UEX160" s="79"/>
      <c r="UEY160" s="79"/>
      <c r="UEZ160" s="79"/>
      <c r="UFA160" s="79"/>
      <c r="UFB160" s="79"/>
      <c r="UFC160" s="79"/>
      <c r="UFD160" s="79"/>
      <c r="UFE160" s="79"/>
      <c r="UFF160" s="79"/>
      <c r="UFG160" s="79"/>
      <c r="UFH160" s="79"/>
      <c r="UFI160" s="79"/>
      <c r="UFJ160" s="79"/>
      <c r="UFK160" s="79"/>
      <c r="UFL160" s="79"/>
      <c r="UFM160" s="79"/>
      <c r="UFN160" s="79"/>
      <c r="UFO160" s="79"/>
      <c r="UFP160" s="79"/>
      <c r="UFQ160" s="79"/>
      <c r="UFR160" s="79"/>
      <c r="UFS160" s="79"/>
      <c r="UFT160" s="79"/>
      <c r="UFU160" s="79"/>
      <c r="UFV160" s="79"/>
      <c r="UFW160" s="79"/>
      <c r="UFX160" s="79"/>
      <c r="UFY160" s="79"/>
      <c r="UFZ160" s="79"/>
      <c r="UGA160" s="79"/>
      <c r="UGB160" s="79"/>
      <c r="UGC160" s="79"/>
      <c r="UGD160" s="79"/>
      <c r="UGE160" s="79"/>
      <c r="UGF160" s="79"/>
      <c r="UGG160" s="79"/>
      <c r="UGH160" s="79"/>
      <c r="UGI160" s="79"/>
      <c r="UGJ160" s="79"/>
      <c r="UGK160" s="79"/>
      <c r="UGL160" s="79"/>
      <c r="UGM160" s="79"/>
      <c r="UGN160" s="79"/>
      <c r="UGO160" s="79"/>
      <c r="UGP160" s="79"/>
      <c r="UGQ160" s="79"/>
      <c r="UGR160" s="79"/>
      <c r="UGS160" s="79"/>
      <c r="UGT160" s="79"/>
      <c r="UGU160" s="79"/>
      <c r="UGV160" s="79"/>
      <c r="UGW160" s="79"/>
      <c r="UGX160" s="79"/>
      <c r="UGY160" s="79"/>
      <c r="UGZ160" s="79"/>
      <c r="UHA160" s="79"/>
      <c r="UHB160" s="79"/>
      <c r="UHC160" s="79"/>
      <c r="UHD160" s="79"/>
      <c r="UHE160" s="79"/>
      <c r="UHF160" s="79"/>
      <c r="UHG160" s="79"/>
      <c r="UHH160" s="79"/>
      <c r="UHI160" s="79"/>
      <c r="UHJ160" s="79"/>
      <c r="UHK160" s="79"/>
      <c r="UHL160" s="79"/>
      <c r="UHM160" s="79"/>
      <c r="UHN160" s="79"/>
      <c r="UHO160" s="79"/>
      <c r="UHP160" s="79"/>
      <c r="UHQ160" s="79"/>
      <c r="UHR160" s="79"/>
      <c r="UHS160" s="79"/>
      <c r="UHT160" s="79"/>
      <c r="UHU160" s="79"/>
      <c r="UHV160" s="79"/>
      <c r="UHW160" s="79"/>
      <c r="UHX160" s="79"/>
      <c r="UHY160" s="79"/>
      <c r="UHZ160" s="79"/>
      <c r="UIA160" s="79"/>
      <c r="UIB160" s="79"/>
      <c r="UIC160" s="79"/>
      <c r="UID160" s="79"/>
      <c r="UIE160" s="79"/>
      <c r="UIF160" s="79"/>
      <c r="UIG160" s="79"/>
      <c r="UIH160" s="79"/>
      <c r="UII160" s="79"/>
      <c r="UIJ160" s="79"/>
      <c r="UIK160" s="79"/>
      <c r="UIL160" s="79"/>
      <c r="UIM160" s="79"/>
      <c r="UIN160" s="79"/>
      <c r="UIO160" s="79"/>
      <c r="UIP160" s="79"/>
      <c r="UIQ160" s="79"/>
      <c r="UIR160" s="79"/>
      <c r="UIS160" s="79"/>
      <c r="UIT160" s="79"/>
      <c r="UIU160" s="79"/>
      <c r="UIV160" s="79"/>
      <c r="UIW160" s="79"/>
      <c r="UIX160" s="79"/>
      <c r="UIY160" s="79"/>
      <c r="UIZ160" s="79"/>
      <c r="UJA160" s="79"/>
      <c r="UJB160" s="79"/>
      <c r="UJC160" s="79"/>
      <c r="UJD160" s="79"/>
      <c r="UJE160" s="79"/>
      <c r="UJF160" s="79"/>
      <c r="UJG160" s="79"/>
      <c r="UJH160" s="79"/>
      <c r="UJI160" s="79"/>
      <c r="UJJ160" s="79"/>
      <c r="UJK160" s="79"/>
      <c r="UJL160" s="79"/>
      <c r="UJM160" s="79"/>
      <c r="UJN160" s="79"/>
      <c r="UJO160" s="79"/>
      <c r="UJP160" s="79"/>
      <c r="UJQ160" s="79"/>
      <c r="UJR160" s="79"/>
      <c r="UJS160" s="79"/>
      <c r="UJT160" s="79"/>
      <c r="UJU160" s="79"/>
      <c r="UJV160" s="79"/>
      <c r="UJW160" s="79"/>
      <c r="UJX160" s="79"/>
      <c r="UJY160" s="79"/>
      <c r="UJZ160" s="79"/>
      <c r="UKA160" s="79"/>
      <c r="UKB160" s="79"/>
      <c r="UKC160" s="79"/>
      <c r="UKD160" s="79"/>
      <c r="UKE160" s="79"/>
      <c r="UKF160" s="79"/>
      <c r="UKG160" s="79"/>
      <c r="UKH160" s="79"/>
      <c r="UKI160" s="79"/>
      <c r="UKJ160" s="79"/>
      <c r="UKK160" s="79"/>
      <c r="UKL160" s="79"/>
      <c r="UKM160" s="79"/>
      <c r="UKN160" s="79"/>
      <c r="UKO160" s="79"/>
      <c r="UKP160" s="79"/>
      <c r="UKQ160" s="79"/>
      <c r="UKR160" s="79"/>
      <c r="UKS160" s="79"/>
      <c r="UKT160" s="79"/>
      <c r="UKU160" s="79"/>
      <c r="UKV160" s="79"/>
      <c r="UKW160" s="79"/>
      <c r="UKX160" s="79"/>
      <c r="UKY160" s="79"/>
      <c r="UKZ160" s="79"/>
      <c r="ULA160" s="79"/>
      <c r="ULB160" s="79"/>
      <c r="ULC160" s="79"/>
      <c r="ULD160" s="79"/>
      <c r="ULE160" s="79"/>
      <c r="ULF160" s="79"/>
      <c r="ULG160" s="79"/>
      <c r="ULH160" s="79"/>
      <c r="ULI160" s="79"/>
      <c r="ULJ160" s="79"/>
      <c r="ULK160" s="79"/>
      <c r="ULL160" s="79"/>
      <c r="ULM160" s="79"/>
      <c r="ULN160" s="79"/>
      <c r="ULO160" s="79"/>
      <c r="ULP160" s="79"/>
      <c r="ULQ160" s="79"/>
      <c r="ULR160" s="79"/>
      <c r="ULS160" s="79"/>
      <c r="ULT160" s="79"/>
      <c r="ULU160" s="79"/>
      <c r="ULV160" s="79"/>
      <c r="ULW160" s="79"/>
      <c r="ULX160" s="79"/>
      <c r="ULY160" s="79"/>
      <c r="ULZ160" s="79"/>
      <c r="UMA160" s="79"/>
      <c r="UMB160" s="79"/>
      <c r="UMC160" s="79"/>
      <c r="UMD160" s="79"/>
      <c r="UME160" s="79"/>
      <c r="UMF160" s="79"/>
      <c r="UMG160" s="79"/>
      <c r="UMH160" s="79"/>
      <c r="UMI160" s="79"/>
      <c r="UMJ160" s="79"/>
      <c r="UMK160" s="79"/>
      <c r="UML160" s="79"/>
      <c r="UMM160" s="79"/>
      <c r="UMN160" s="79"/>
      <c r="UMO160" s="79"/>
      <c r="UMP160" s="79"/>
      <c r="UMQ160" s="79"/>
      <c r="UMR160" s="79"/>
      <c r="UMS160" s="79"/>
      <c r="UMT160" s="79"/>
      <c r="UMU160" s="79"/>
      <c r="UMV160" s="79"/>
      <c r="UMW160" s="79"/>
      <c r="UMX160" s="79"/>
      <c r="UMY160" s="79"/>
      <c r="UMZ160" s="79"/>
      <c r="UNA160" s="79"/>
      <c r="UNB160" s="79"/>
      <c r="UNC160" s="79"/>
      <c r="UND160" s="79"/>
      <c r="UNE160" s="79"/>
      <c r="UNF160" s="79"/>
      <c r="UNG160" s="79"/>
      <c r="UNH160" s="79"/>
      <c r="UNI160" s="79"/>
      <c r="UNJ160" s="79"/>
      <c r="UNK160" s="79"/>
      <c r="UNL160" s="79"/>
      <c r="UNM160" s="79"/>
      <c r="UNN160" s="79"/>
      <c r="UNO160" s="79"/>
      <c r="UNP160" s="79"/>
      <c r="UNQ160" s="79"/>
      <c r="UNR160" s="79"/>
      <c r="UNS160" s="79"/>
      <c r="UNT160" s="79"/>
      <c r="UNU160" s="79"/>
      <c r="UNV160" s="79"/>
      <c r="UNW160" s="79"/>
      <c r="UNX160" s="79"/>
      <c r="UNY160" s="79"/>
      <c r="UNZ160" s="79"/>
      <c r="UOA160" s="79"/>
      <c r="UOB160" s="79"/>
      <c r="UOC160" s="79"/>
      <c r="UOD160" s="79"/>
      <c r="UOE160" s="79"/>
      <c r="UOF160" s="79"/>
      <c r="UOG160" s="79"/>
      <c r="UOH160" s="79"/>
      <c r="UOI160" s="79"/>
      <c r="UOJ160" s="79"/>
      <c r="UOK160" s="79"/>
      <c r="UOL160" s="79"/>
      <c r="UOM160" s="79"/>
      <c r="UON160" s="79"/>
      <c r="UOO160" s="79"/>
      <c r="UOP160" s="79"/>
      <c r="UOQ160" s="79"/>
      <c r="UOR160" s="79"/>
      <c r="UOS160" s="79"/>
      <c r="UOT160" s="79"/>
      <c r="UOU160" s="79"/>
      <c r="UOV160" s="79"/>
      <c r="UOW160" s="79"/>
      <c r="UOX160" s="79"/>
      <c r="UOY160" s="79"/>
      <c r="UOZ160" s="79"/>
      <c r="UPA160" s="79"/>
      <c r="UPB160" s="79"/>
      <c r="UPC160" s="79"/>
      <c r="UPD160" s="79"/>
      <c r="UPE160" s="79"/>
      <c r="UPF160" s="79"/>
      <c r="UPG160" s="79"/>
      <c r="UPH160" s="79"/>
      <c r="UPI160" s="79"/>
      <c r="UPJ160" s="79"/>
      <c r="UPK160" s="79"/>
      <c r="UPL160" s="79"/>
      <c r="UPM160" s="79"/>
      <c r="UPN160" s="79"/>
      <c r="UPO160" s="79"/>
      <c r="UPP160" s="79"/>
      <c r="UPQ160" s="79"/>
      <c r="UPR160" s="79"/>
      <c r="UPS160" s="79"/>
      <c r="UPT160" s="79"/>
      <c r="UPU160" s="79"/>
      <c r="UPV160" s="79"/>
      <c r="UPW160" s="79"/>
      <c r="UPX160" s="79"/>
      <c r="UPY160" s="79"/>
      <c r="UPZ160" s="79"/>
      <c r="UQA160" s="79"/>
      <c r="UQB160" s="79"/>
      <c r="UQC160" s="79"/>
      <c r="UQD160" s="79"/>
      <c r="UQE160" s="79"/>
      <c r="UQF160" s="79"/>
      <c r="UQG160" s="79"/>
      <c r="UQH160" s="79"/>
      <c r="UQI160" s="79"/>
      <c r="UQJ160" s="79"/>
      <c r="UQK160" s="79"/>
      <c r="UQL160" s="79"/>
      <c r="UQM160" s="79"/>
      <c r="UQN160" s="79"/>
      <c r="UQO160" s="79"/>
      <c r="UQP160" s="79"/>
      <c r="UQQ160" s="79"/>
      <c r="UQR160" s="79"/>
      <c r="UQS160" s="79"/>
      <c r="UQT160" s="79"/>
      <c r="UQU160" s="79"/>
      <c r="UQV160" s="79"/>
      <c r="UQW160" s="79"/>
      <c r="UQX160" s="79"/>
      <c r="UQY160" s="79"/>
      <c r="UQZ160" s="79"/>
      <c r="URA160" s="79"/>
      <c r="URB160" s="79"/>
      <c r="URC160" s="79"/>
      <c r="URD160" s="79"/>
      <c r="URE160" s="79"/>
      <c r="URF160" s="79"/>
      <c r="URG160" s="79"/>
      <c r="URH160" s="79"/>
      <c r="URI160" s="79"/>
      <c r="URJ160" s="79"/>
      <c r="URK160" s="79"/>
      <c r="URL160" s="79"/>
      <c r="URM160" s="79"/>
      <c r="URN160" s="79"/>
      <c r="URO160" s="79"/>
      <c r="URP160" s="79"/>
      <c r="URQ160" s="79"/>
      <c r="URR160" s="79"/>
      <c r="URS160" s="79"/>
      <c r="URT160" s="79"/>
      <c r="URU160" s="79"/>
      <c r="URV160" s="79"/>
      <c r="URW160" s="79"/>
      <c r="URX160" s="79"/>
      <c r="URY160" s="79"/>
      <c r="URZ160" s="79"/>
      <c r="USA160" s="79"/>
      <c r="USB160" s="79"/>
      <c r="USC160" s="79"/>
      <c r="USD160" s="79"/>
      <c r="USE160" s="79"/>
      <c r="USF160" s="79"/>
      <c r="USG160" s="79"/>
      <c r="USH160" s="79"/>
      <c r="USI160" s="79"/>
      <c r="USJ160" s="79"/>
      <c r="USK160" s="79"/>
      <c r="USL160" s="79"/>
      <c r="USM160" s="79"/>
      <c r="USN160" s="79"/>
      <c r="USO160" s="79"/>
      <c r="USP160" s="79"/>
      <c r="USQ160" s="79"/>
      <c r="USR160" s="79"/>
      <c r="USS160" s="79"/>
      <c r="UST160" s="79"/>
      <c r="USU160" s="79"/>
      <c r="USV160" s="79"/>
      <c r="USW160" s="79"/>
      <c r="USX160" s="79"/>
      <c r="USY160" s="79"/>
      <c r="USZ160" s="79"/>
      <c r="UTA160" s="79"/>
      <c r="UTB160" s="79"/>
      <c r="UTC160" s="79"/>
      <c r="UTD160" s="79"/>
      <c r="UTE160" s="79"/>
      <c r="UTF160" s="79"/>
      <c r="UTG160" s="79"/>
      <c r="UTH160" s="79"/>
      <c r="UTI160" s="79"/>
      <c r="UTJ160" s="79"/>
      <c r="UTK160" s="79"/>
      <c r="UTL160" s="79"/>
      <c r="UTM160" s="79"/>
      <c r="UTN160" s="79"/>
      <c r="UTO160" s="79"/>
      <c r="UTP160" s="79"/>
      <c r="UTQ160" s="79"/>
      <c r="UTR160" s="79"/>
      <c r="UTS160" s="79"/>
      <c r="UTT160" s="79"/>
      <c r="UTU160" s="79"/>
      <c r="UTV160" s="79"/>
      <c r="UTW160" s="79"/>
      <c r="UTX160" s="79"/>
      <c r="UTY160" s="79"/>
      <c r="UTZ160" s="79"/>
      <c r="UUA160" s="79"/>
      <c r="UUB160" s="79"/>
      <c r="UUC160" s="79"/>
      <c r="UUD160" s="79"/>
      <c r="UUE160" s="79"/>
      <c r="UUF160" s="79"/>
      <c r="UUG160" s="79"/>
      <c r="UUH160" s="79"/>
      <c r="UUI160" s="79"/>
      <c r="UUJ160" s="79"/>
      <c r="UUK160" s="79"/>
      <c r="UUL160" s="79"/>
      <c r="UUM160" s="79"/>
      <c r="UUN160" s="79"/>
      <c r="UUO160" s="79"/>
      <c r="UUP160" s="79"/>
      <c r="UUQ160" s="79"/>
      <c r="UUR160" s="79"/>
      <c r="UUS160" s="79"/>
      <c r="UUT160" s="79"/>
      <c r="UUU160" s="79"/>
      <c r="UUV160" s="79"/>
      <c r="UUW160" s="79"/>
      <c r="UUX160" s="79"/>
      <c r="UUY160" s="79"/>
      <c r="UUZ160" s="79"/>
      <c r="UVA160" s="79"/>
      <c r="UVB160" s="79"/>
      <c r="UVC160" s="79"/>
      <c r="UVD160" s="79"/>
      <c r="UVE160" s="79"/>
      <c r="UVF160" s="79"/>
      <c r="UVG160" s="79"/>
      <c r="UVH160" s="79"/>
      <c r="UVI160" s="79"/>
      <c r="UVJ160" s="79"/>
      <c r="UVK160" s="79"/>
      <c r="UVL160" s="79"/>
      <c r="UVM160" s="79"/>
      <c r="UVN160" s="79"/>
      <c r="UVO160" s="79"/>
      <c r="UVP160" s="79"/>
      <c r="UVQ160" s="79"/>
      <c r="UVR160" s="79"/>
      <c r="UVS160" s="79"/>
      <c r="UVT160" s="79"/>
      <c r="UVU160" s="79"/>
      <c r="UVV160" s="79"/>
      <c r="UVW160" s="79"/>
      <c r="UVX160" s="79"/>
      <c r="UVY160" s="79"/>
      <c r="UVZ160" s="79"/>
      <c r="UWA160" s="79"/>
      <c r="UWB160" s="79"/>
      <c r="UWC160" s="79"/>
      <c r="UWD160" s="79"/>
      <c r="UWE160" s="79"/>
      <c r="UWF160" s="79"/>
      <c r="UWG160" s="79"/>
      <c r="UWH160" s="79"/>
      <c r="UWI160" s="79"/>
      <c r="UWJ160" s="79"/>
      <c r="UWK160" s="79"/>
      <c r="UWL160" s="79"/>
      <c r="UWM160" s="79"/>
      <c r="UWN160" s="79"/>
      <c r="UWO160" s="79"/>
      <c r="UWP160" s="79"/>
      <c r="UWQ160" s="79"/>
      <c r="UWR160" s="79"/>
      <c r="UWS160" s="79"/>
      <c r="UWT160" s="79"/>
      <c r="UWU160" s="79"/>
      <c r="UWV160" s="79"/>
      <c r="UWW160" s="79"/>
      <c r="UWX160" s="79"/>
      <c r="UWY160" s="79"/>
      <c r="UWZ160" s="79"/>
      <c r="UXA160" s="79"/>
      <c r="UXB160" s="79"/>
      <c r="UXC160" s="79"/>
      <c r="UXD160" s="79"/>
      <c r="UXE160" s="79"/>
      <c r="UXF160" s="79"/>
      <c r="UXG160" s="79"/>
      <c r="UXH160" s="79"/>
      <c r="UXI160" s="79"/>
      <c r="UXJ160" s="79"/>
      <c r="UXK160" s="79"/>
      <c r="UXL160" s="79"/>
      <c r="UXM160" s="79"/>
      <c r="UXN160" s="79"/>
      <c r="UXO160" s="79"/>
      <c r="UXP160" s="79"/>
      <c r="UXQ160" s="79"/>
      <c r="UXR160" s="79"/>
      <c r="UXS160" s="79"/>
      <c r="UXT160" s="79"/>
      <c r="UXU160" s="79"/>
      <c r="UXV160" s="79"/>
      <c r="UXW160" s="79"/>
      <c r="UXX160" s="79"/>
      <c r="UXY160" s="79"/>
      <c r="UXZ160" s="79"/>
      <c r="UYA160" s="79"/>
      <c r="UYB160" s="79"/>
      <c r="UYC160" s="79"/>
      <c r="UYD160" s="79"/>
      <c r="UYE160" s="79"/>
      <c r="UYF160" s="79"/>
      <c r="UYG160" s="79"/>
      <c r="UYH160" s="79"/>
      <c r="UYI160" s="79"/>
      <c r="UYJ160" s="79"/>
      <c r="UYK160" s="79"/>
      <c r="UYL160" s="79"/>
      <c r="UYM160" s="79"/>
      <c r="UYN160" s="79"/>
      <c r="UYO160" s="79"/>
      <c r="UYP160" s="79"/>
      <c r="UYQ160" s="79"/>
      <c r="UYR160" s="79"/>
      <c r="UYS160" s="79"/>
      <c r="UYT160" s="79"/>
      <c r="UYU160" s="79"/>
      <c r="UYV160" s="79"/>
      <c r="UYW160" s="79"/>
      <c r="UYX160" s="79"/>
      <c r="UYY160" s="79"/>
      <c r="UYZ160" s="79"/>
      <c r="UZA160" s="79"/>
      <c r="UZB160" s="79"/>
      <c r="UZC160" s="79"/>
      <c r="UZD160" s="79"/>
      <c r="UZE160" s="79"/>
      <c r="UZF160" s="79"/>
      <c r="UZG160" s="79"/>
      <c r="UZH160" s="79"/>
      <c r="UZI160" s="79"/>
      <c r="UZJ160" s="79"/>
      <c r="UZK160" s="79"/>
      <c r="UZL160" s="79"/>
      <c r="UZM160" s="79"/>
      <c r="UZN160" s="79"/>
      <c r="UZO160" s="79"/>
      <c r="UZP160" s="79"/>
      <c r="UZQ160" s="79"/>
      <c r="UZR160" s="79"/>
      <c r="UZS160" s="79"/>
      <c r="UZT160" s="79"/>
      <c r="UZU160" s="79"/>
      <c r="UZV160" s="79"/>
      <c r="UZW160" s="79"/>
      <c r="UZX160" s="79"/>
      <c r="UZY160" s="79"/>
      <c r="UZZ160" s="79"/>
      <c r="VAA160" s="79"/>
      <c r="VAB160" s="79"/>
      <c r="VAC160" s="79"/>
      <c r="VAD160" s="79"/>
      <c r="VAE160" s="79"/>
      <c r="VAF160" s="79"/>
      <c r="VAG160" s="79"/>
      <c r="VAH160" s="79"/>
      <c r="VAI160" s="79"/>
      <c r="VAJ160" s="79"/>
      <c r="VAK160" s="79"/>
      <c r="VAL160" s="79"/>
      <c r="VAM160" s="79"/>
      <c r="VAN160" s="79"/>
      <c r="VAO160" s="79"/>
      <c r="VAP160" s="79"/>
      <c r="VAQ160" s="79"/>
      <c r="VAR160" s="79"/>
      <c r="VAS160" s="79"/>
      <c r="VAT160" s="79"/>
      <c r="VAU160" s="79"/>
      <c r="VAV160" s="79"/>
      <c r="VAW160" s="79"/>
      <c r="VAX160" s="79"/>
      <c r="VAY160" s="79"/>
      <c r="VAZ160" s="79"/>
      <c r="VBA160" s="79"/>
      <c r="VBB160" s="79"/>
      <c r="VBC160" s="79"/>
      <c r="VBD160" s="79"/>
      <c r="VBE160" s="79"/>
      <c r="VBF160" s="79"/>
      <c r="VBG160" s="79"/>
      <c r="VBH160" s="79"/>
      <c r="VBI160" s="79"/>
      <c r="VBJ160" s="79"/>
      <c r="VBK160" s="79"/>
      <c r="VBL160" s="79"/>
      <c r="VBM160" s="79"/>
      <c r="VBN160" s="79"/>
      <c r="VBO160" s="79"/>
      <c r="VBP160" s="79"/>
      <c r="VBQ160" s="79"/>
      <c r="VBR160" s="79"/>
      <c r="VBS160" s="79"/>
      <c r="VBT160" s="79"/>
      <c r="VBU160" s="79"/>
      <c r="VBV160" s="79"/>
      <c r="VBW160" s="79"/>
      <c r="VBX160" s="79"/>
      <c r="VBY160" s="79"/>
      <c r="VBZ160" s="79"/>
      <c r="VCA160" s="79"/>
      <c r="VCB160" s="79"/>
      <c r="VCC160" s="79"/>
      <c r="VCD160" s="79"/>
      <c r="VCE160" s="79"/>
      <c r="VCF160" s="79"/>
      <c r="VCG160" s="79"/>
      <c r="VCH160" s="79"/>
      <c r="VCI160" s="79"/>
      <c r="VCJ160" s="79"/>
      <c r="VCK160" s="79"/>
      <c r="VCL160" s="79"/>
      <c r="VCM160" s="79"/>
      <c r="VCN160" s="79"/>
      <c r="VCO160" s="79"/>
      <c r="VCP160" s="79"/>
      <c r="VCQ160" s="79"/>
      <c r="VCR160" s="79"/>
      <c r="VCS160" s="79"/>
      <c r="VCT160" s="79"/>
      <c r="VCU160" s="79"/>
      <c r="VCV160" s="79"/>
      <c r="VCW160" s="79"/>
      <c r="VCX160" s="79"/>
      <c r="VCY160" s="79"/>
      <c r="VCZ160" s="79"/>
      <c r="VDA160" s="79"/>
      <c r="VDB160" s="79"/>
      <c r="VDC160" s="79"/>
      <c r="VDD160" s="79"/>
      <c r="VDE160" s="79"/>
      <c r="VDF160" s="79"/>
      <c r="VDG160" s="79"/>
      <c r="VDH160" s="79"/>
      <c r="VDI160" s="79"/>
      <c r="VDJ160" s="79"/>
      <c r="VDK160" s="79"/>
      <c r="VDL160" s="79"/>
      <c r="VDM160" s="79"/>
      <c r="VDN160" s="79"/>
      <c r="VDO160" s="79"/>
      <c r="VDP160" s="79"/>
      <c r="VDQ160" s="79"/>
      <c r="VDR160" s="79"/>
      <c r="VDS160" s="79"/>
      <c r="VDT160" s="79"/>
      <c r="VDU160" s="79"/>
      <c r="VDV160" s="79"/>
      <c r="VDW160" s="79"/>
      <c r="VDX160" s="79"/>
      <c r="VDY160" s="79"/>
      <c r="VDZ160" s="79"/>
      <c r="VEA160" s="79"/>
      <c r="VEB160" s="79"/>
      <c r="VEC160" s="79"/>
      <c r="VED160" s="79"/>
      <c r="VEE160" s="79"/>
      <c r="VEF160" s="79"/>
      <c r="VEG160" s="79"/>
      <c r="VEH160" s="79"/>
      <c r="VEI160" s="79"/>
      <c r="VEJ160" s="79"/>
      <c r="VEK160" s="79"/>
      <c r="VEL160" s="79"/>
      <c r="VEM160" s="79"/>
      <c r="VEN160" s="79"/>
      <c r="VEO160" s="79"/>
      <c r="VEP160" s="79"/>
      <c r="VEQ160" s="79"/>
      <c r="VER160" s="79"/>
      <c r="VES160" s="79"/>
      <c r="VET160" s="79"/>
      <c r="VEU160" s="79"/>
      <c r="VEV160" s="79"/>
      <c r="VEW160" s="79"/>
      <c r="VEX160" s="79"/>
      <c r="VEY160" s="79"/>
      <c r="VEZ160" s="79"/>
      <c r="VFA160" s="79"/>
      <c r="VFB160" s="79"/>
      <c r="VFC160" s="79"/>
      <c r="VFD160" s="79"/>
      <c r="VFE160" s="79"/>
      <c r="VFF160" s="79"/>
      <c r="VFG160" s="79"/>
      <c r="VFH160" s="79"/>
      <c r="VFI160" s="79"/>
      <c r="VFJ160" s="79"/>
      <c r="VFK160" s="79"/>
      <c r="VFL160" s="79"/>
      <c r="VFM160" s="79"/>
      <c r="VFN160" s="79"/>
      <c r="VFO160" s="79"/>
      <c r="VFP160" s="79"/>
      <c r="VFQ160" s="79"/>
      <c r="VFR160" s="79"/>
      <c r="VFS160" s="79"/>
      <c r="VFT160" s="79"/>
      <c r="VFU160" s="79"/>
      <c r="VFV160" s="79"/>
      <c r="VFW160" s="79"/>
      <c r="VFX160" s="79"/>
      <c r="VFY160" s="79"/>
      <c r="VFZ160" s="79"/>
      <c r="VGA160" s="79"/>
      <c r="VGB160" s="79"/>
      <c r="VGC160" s="79"/>
      <c r="VGD160" s="79"/>
      <c r="VGE160" s="79"/>
      <c r="VGF160" s="79"/>
      <c r="VGG160" s="79"/>
      <c r="VGH160" s="79"/>
      <c r="VGI160" s="79"/>
      <c r="VGJ160" s="79"/>
      <c r="VGK160" s="79"/>
      <c r="VGL160" s="79"/>
      <c r="VGM160" s="79"/>
      <c r="VGN160" s="79"/>
      <c r="VGO160" s="79"/>
      <c r="VGP160" s="79"/>
      <c r="VGQ160" s="79"/>
      <c r="VGR160" s="79"/>
      <c r="VGS160" s="79"/>
      <c r="VGT160" s="79"/>
      <c r="VGU160" s="79"/>
      <c r="VGV160" s="79"/>
      <c r="VGW160" s="79"/>
      <c r="VGX160" s="79"/>
      <c r="VGY160" s="79"/>
      <c r="VGZ160" s="79"/>
      <c r="VHA160" s="79"/>
      <c r="VHB160" s="79"/>
      <c r="VHC160" s="79"/>
      <c r="VHD160" s="79"/>
      <c r="VHE160" s="79"/>
      <c r="VHF160" s="79"/>
      <c r="VHG160" s="79"/>
      <c r="VHH160" s="79"/>
      <c r="VHI160" s="79"/>
      <c r="VHJ160" s="79"/>
      <c r="VHK160" s="79"/>
      <c r="VHL160" s="79"/>
      <c r="VHM160" s="79"/>
      <c r="VHN160" s="79"/>
      <c r="VHO160" s="79"/>
      <c r="VHP160" s="79"/>
      <c r="VHQ160" s="79"/>
      <c r="VHR160" s="79"/>
      <c r="VHS160" s="79"/>
      <c r="VHT160" s="79"/>
      <c r="VHU160" s="79"/>
      <c r="VHV160" s="79"/>
      <c r="VHW160" s="79"/>
      <c r="VHX160" s="79"/>
      <c r="VHY160" s="79"/>
      <c r="VHZ160" s="79"/>
      <c r="VIA160" s="79"/>
      <c r="VIB160" s="79"/>
      <c r="VIC160" s="79"/>
      <c r="VID160" s="79"/>
      <c r="VIE160" s="79"/>
      <c r="VIF160" s="79"/>
      <c r="VIG160" s="79"/>
      <c r="VIH160" s="79"/>
      <c r="VII160" s="79"/>
      <c r="VIJ160" s="79"/>
      <c r="VIK160" s="79"/>
      <c r="VIL160" s="79"/>
      <c r="VIM160" s="79"/>
      <c r="VIN160" s="79"/>
      <c r="VIO160" s="79"/>
      <c r="VIP160" s="79"/>
      <c r="VIQ160" s="79"/>
      <c r="VIR160" s="79"/>
      <c r="VIS160" s="79"/>
      <c r="VIT160" s="79"/>
      <c r="VIU160" s="79"/>
      <c r="VIV160" s="79"/>
      <c r="VIW160" s="79"/>
      <c r="VIX160" s="79"/>
      <c r="VIY160" s="79"/>
      <c r="VIZ160" s="79"/>
      <c r="VJA160" s="79"/>
      <c r="VJB160" s="79"/>
      <c r="VJC160" s="79"/>
      <c r="VJD160" s="79"/>
      <c r="VJE160" s="79"/>
      <c r="VJF160" s="79"/>
      <c r="VJG160" s="79"/>
      <c r="VJH160" s="79"/>
      <c r="VJI160" s="79"/>
      <c r="VJJ160" s="79"/>
      <c r="VJK160" s="79"/>
      <c r="VJL160" s="79"/>
      <c r="VJM160" s="79"/>
      <c r="VJN160" s="79"/>
      <c r="VJO160" s="79"/>
      <c r="VJP160" s="79"/>
      <c r="VJQ160" s="79"/>
      <c r="VJR160" s="79"/>
      <c r="VJS160" s="79"/>
      <c r="VJT160" s="79"/>
      <c r="VJU160" s="79"/>
      <c r="VJV160" s="79"/>
      <c r="VJW160" s="79"/>
      <c r="VJX160" s="79"/>
      <c r="VJY160" s="79"/>
      <c r="VJZ160" s="79"/>
      <c r="VKA160" s="79"/>
      <c r="VKB160" s="79"/>
      <c r="VKC160" s="79"/>
      <c r="VKD160" s="79"/>
      <c r="VKE160" s="79"/>
      <c r="VKF160" s="79"/>
      <c r="VKG160" s="79"/>
      <c r="VKH160" s="79"/>
      <c r="VKI160" s="79"/>
      <c r="VKJ160" s="79"/>
      <c r="VKK160" s="79"/>
      <c r="VKL160" s="79"/>
      <c r="VKM160" s="79"/>
      <c r="VKN160" s="79"/>
      <c r="VKO160" s="79"/>
      <c r="VKP160" s="79"/>
      <c r="VKQ160" s="79"/>
      <c r="VKR160" s="79"/>
      <c r="VKS160" s="79"/>
      <c r="VKT160" s="79"/>
      <c r="VKU160" s="79"/>
      <c r="VKV160" s="79"/>
      <c r="VKW160" s="79"/>
      <c r="VKX160" s="79"/>
      <c r="VKY160" s="79"/>
      <c r="VKZ160" s="79"/>
      <c r="VLA160" s="79"/>
      <c r="VLB160" s="79"/>
      <c r="VLC160" s="79"/>
      <c r="VLD160" s="79"/>
      <c r="VLE160" s="79"/>
      <c r="VLF160" s="79"/>
      <c r="VLG160" s="79"/>
      <c r="VLH160" s="79"/>
      <c r="VLI160" s="79"/>
      <c r="VLJ160" s="79"/>
      <c r="VLK160" s="79"/>
      <c r="VLL160" s="79"/>
      <c r="VLM160" s="79"/>
      <c r="VLN160" s="79"/>
      <c r="VLO160" s="79"/>
      <c r="VLP160" s="79"/>
      <c r="VLQ160" s="79"/>
      <c r="VLR160" s="79"/>
      <c r="VLS160" s="79"/>
      <c r="VLT160" s="79"/>
      <c r="VLU160" s="79"/>
      <c r="VLV160" s="79"/>
      <c r="VLW160" s="79"/>
      <c r="VLX160" s="79"/>
      <c r="VLY160" s="79"/>
      <c r="VLZ160" s="79"/>
      <c r="VMA160" s="79"/>
      <c r="VMB160" s="79"/>
      <c r="VMC160" s="79"/>
      <c r="VMD160" s="79"/>
      <c r="VME160" s="79"/>
      <c r="VMF160" s="79"/>
      <c r="VMG160" s="79"/>
      <c r="VMH160" s="79"/>
      <c r="VMI160" s="79"/>
      <c r="VMJ160" s="79"/>
      <c r="VMK160" s="79"/>
      <c r="VML160" s="79"/>
      <c r="VMM160" s="79"/>
      <c r="VMN160" s="79"/>
      <c r="VMO160" s="79"/>
      <c r="VMP160" s="79"/>
      <c r="VMQ160" s="79"/>
      <c r="VMR160" s="79"/>
      <c r="VMS160" s="79"/>
      <c r="VMT160" s="79"/>
      <c r="VMU160" s="79"/>
      <c r="VMV160" s="79"/>
      <c r="VMW160" s="79"/>
      <c r="VMX160" s="79"/>
      <c r="VMY160" s="79"/>
      <c r="VMZ160" s="79"/>
      <c r="VNA160" s="79"/>
      <c r="VNB160" s="79"/>
      <c r="VNC160" s="79"/>
      <c r="VND160" s="79"/>
      <c r="VNE160" s="79"/>
      <c r="VNF160" s="79"/>
      <c r="VNG160" s="79"/>
      <c r="VNH160" s="79"/>
      <c r="VNI160" s="79"/>
      <c r="VNJ160" s="79"/>
      <c r="VNK160" s="79"/>
      <c r="VNL160" s="79"/>
      <c r="VNM160" s="79"/>
      <c r="VNN160" s="79"/>
      <c r="VNO160" s="79"/>
      <c r="VNP160" s="79"/>
      <c r="VNQ160" s="79"/>
      <c r="VNR160" s="79"/>
      <c r="VNS160" s="79"/>
      <c r="VNT160" s="79"/>
      <c r="VNU160" s="79"/>
      <c r="VNV160" s="79"/>
      <c r="VNW160" s="79"/>
      <c r="VNX160" s="79"/>
      <c r="VNY160" s="79"/>
      <c r="VNZ160" s="79"/>
      <c r="VOA160" s="79"/>
      <c r="VOB160" s="79"/>
      <c r="VOC160" s="79"/>
      <c r="VOD160" s="79"/>
      <c r="VOE160" s="79"/>
      <c r="VOF160" s="79"/>
      <c r="VOG160" s="79"/>
      <c r="VOH160" s="79"/>
      <c r="VOI160" s="79"/>
      <c r="VOJ160" s="79"/>
      <c r="VOK160" s="79"/>
      <c r="VOL160" s="79"/>
      <c r="VOM160" s="79"/>
      <c r="VON160" s="79"/>
      <c r="VOO160" s="79"/>
      <c r="VOP160" s="79"/>
      <c r="VOQ160" s="79"/>
      <c r="VOR160" s="79"/>
      <c r="VOS160" s="79"/>
      <c r="VOT160" s="79"/>
      <c r="VOU160" s="79"/>
      <c r="VOV160" s="79"/>
      <c r="VOW160" s="79"/>
      <c r="VOX160" s="79"/>
      <c r="VOY160" s="79"/>
      <c r="VOZ160" s="79"/>
      <c r="VPA160" s="79"/>
      <c r="VPB160" s="79"/>
      <c r="VPC160" s="79"/>
      <c r="VPD160" s="79"/>
      <c r="VPE160" s="79"/>
      <c r="VPF160" s="79"/>
      <c r="VPG160" s="79"/>
      <c r="VPH160" s="79"/>
      <c r="VPI160" s="79"/>
      <c r="VPJ160" s="79"/>
      <c r="VPK160" s="79"/>
      <c r="VPL160" s="79"/>
      <c r="VPM160" s="79"/>
      <c r="VPN160" s="79"/>
      <c r="VPO160" s="79"/>
      <c r="VPP160" s="79"/>
      <c r="VPQ160" s="79"/>
      <c r="VPR160" s="79"/>
      <c r="VPS160" s="79"/>
      <c r="VPT160" s="79"/>
      <c r="VPU160" s="79"/>
      <c r="VPV160" s="79"/>
      <c r="VPW160" s="79"/>
      <c r="VPX160" s="79"/>
      <c r="VPY160" s="79"/>
      <c r="VPZ160" s="79"/>
      <c r="VQA160" s="79"/>
      <c r="VQB160" s="79"/>
      <c r="VQC160" s="79"/>
      <c r="VQD160" s="79"/>
      <c r="VQE160" s="79"/>
      <c r="VQF160" s="79"/>
      <c r="VQG160" s="79"/>
      <c r="VQH160" s="79"/>
      <c r="VQI160" s="79"/>
      <c r="VQJ160" s="79"/>
      <c r="VQK160" s="79"/>
      <c r="VQL160" s="79"/>
      <c r="VQM160" s="79"/>
      <c r="VQN160" s="79"/>
      <c r="VQO160" s="79"/>
      <c r="VQP160" s="79"/>
      <c r="VQQ160" s="79"/>
      <c r="VQR160" s="79"/>
      <c r="VQS160" s="79"/>
      <c r="VQT160" s="79"/>
      <c r="VQU160" s="79"/>
      <c r="VQV160" s="79"/>
      <c r="VQW160" s="79"/>
      <c r="VQX160" s="79"/>
      <c r="VQY160" s="79"/>
      <c r="VQZ160" s="79"/>
      <c r="VRA160" s="79"/>
      <c r="VRB160" s="79"/>
      <c r="VRC160" s="79"/>
      <c r="VRD160" s="79"/>
      <c r="VRE160" s="79"/>
      <c r="VRF160" s="79"/>
      <c r="VRG160" s="79"/>
      <c r="VRH160" s="79"/>
      <c r="VRI160" s="79"/>
      <c r="VRJ160" s="79"/>
      <c r="VRK160" s="79"/>
      <c r="VRL160" s="79"/>
      <c r="VRM160" s="79"/>
      <c r="VRN160" s="79"/>
      <c r="VRO160" s="79"/>
      <c r="VRP160" s="79"/>
      <c r="VRQ160" s="79"/>
      <c r="VRR160" s="79"/>
      <c r="VRS160" s="79"/>
      <c r="VRT160" s="79"/>
      <c r="VRU160" s="79"/>
      <c r="VRV160" s="79"/>
      <c r="VRW160" s="79"/>
      <c r="VRX160" s="79"/>
      <c r="VRY160" s="79"/>
      <c r="VRZ160" s="79"/>
      <c r="VSA160" s="79"/>
      <c r="VSB160" s="79"/>
      <c r="VSC160" s="79"/>
      <c r="VSD160" s="79"/>
      <c r="VSE160" s="79"/>
      <c r="VSF160" s="79"/>
      <c r="VSG160" s="79"/>
      <c r="VSH160" s="79"/>
      <c r="VSI160" s="79"/>
      <c r="VSJ160" s="79"/>
      <c r="VSK160" s="79"/>
      <c r="VSL160" s="79"/>
      <c r="VSM160" s="79"/>
      <c r="VSN160" s="79"/>
      <c r="VSO160" s="79"/>
      <c r="VSP160" s="79"/>
      <c r="VSQ160" s="79"/>
      <c r="VSR160" s="79"/>
      <c r="VSS160" s="79"/>
      <c r="VST160" s="79"/>
      <c r="VSU160" s="79"/>
      <c r="VSV160" s="79"/>
      <c r="VSW160" s="79"/>
      <c r="VSX160" s="79"/>
      <c r="VSY160" s="79"/>
      <c r="VSZ160" s="79"/>
      <c r="VTA160" s="79"/>
      <c r="VTB160" s="79"/>
      <c r="VTC160" s="79"/>
      <c r="VTD160" s="79"/>
      <c r="VTE160" s="79"/>
      <c r="VTF160" s="79"/>
      <c r="VTG160" s="79"/>
      <c r="VTH160" s="79"/>
      <c r="VTI160" s="79"/>
      <c r="VTJ160" s="79"/>
      <c r="VTK160" s="79"/>
      <c r="VTL160" s="79"/>
      <c r="VTM160" s="79"/>
      <c r="VTN160" s="79"/>
      <c r="VTO160" s="79"/>
      <c r="VTP160" s="79"/>
      <c r="VTQ160" s="79"/>
      <c r="VTR160" s="79"/>
      <c r="VTS160" s="79"/>
      <c r="VTT160" s="79"/>
      <c r="VTU160" s="79"/>
      <c r="VTV160" s="79"/>
      <c r="VTW160" s="79"/>
      <c r="VTX160" s="79"/>
      <c r="VTY160" s="79"/>
      <c r="VTZ160" s="79"/>
      <c r="VUA160" s="79"/>
      <c r="VUB160" s="79"/>
      <c r="VUC160" s="79"/>
      <c r="VUD160" s="79"/>
      <c r="VUE160" s="79"/>
      <c r="VUF160" s="79"/>
      <c r="VUG160" s="79"/>
      <c r="VUH160" s="79"/>
      <c r="VUI160" s="79"/>
      <c r="VUJ160" s="79"/>
      <c r="VUK160" s="79"/>
      <c r="VUL160" s="79"/>
      <c r="VUM160" s="79"/>
      <c r="VUN160" s="79"/>
      <c r="VUO160" s="79"/>
      <c r="VUP160" s="79"/>
      <c r="VUQ160" s="79"/>
      <c r="VUR160" s="79"/>
      <c r="VUS160" s="79"/>
      <c r="VUT160" s="79"/>
      <c r="VUU160" s="79"/>
      <c r="VUV160" s="79"/>
      <c r="VUW160" s="79"/>
      <c r="VUX160" s="79"/>
      <c r="VUY160" s="79"/>
      <c r="VUZ160" s="79"/>
      <c r="VVA160" s="79"/>
      <c r="VVB160" s="79"/>
      <c r="VVC160" s="79"/>
      <c r="VVD160" s="79"/>
      <c r="VVE160" s="79"/>
      <c r="VVF160" s="79"/>
      <c r="VVG160" s="79"/>
      <c r="VVH160" s="79"/>
      <c r="VVI160" s="79"/>
      <c r="VVJ160" s="79"/>
      <c r="VVK160" s="79"/>
      <c r="VVL160" s="79"/>
      <c r="VVM160" s="79"/>
      <c r="VVN160" s="79"/>
      <c r="VVO160" s="79"/>
      <c r="VVP160" s="79"/>
      <c r="VVQ160" s="79"/>
      <c r="VVR160" s="79"/>
      <c r="VVS160" s="79"/>
      <c r="VVT160" s="79"/>
      <c r="VVU160" s="79"/>
      <c r="VVV160" s="79"/>
      <c r="VVW160" s="79"/>
      <c r="VVX160" s="79"/>
      <c r="VVY160" s="79"/>
      <c r="VVZ160" s="79"/>
      <c r="VWA160" s="79"/>
      <c r="VWB160" s="79"/>
      <c r="VWC160" s="79"/>
      <c r="VWD160" s="79"/>
      <c r="VWE160" s="79"/>
      <c r="VWF160" s="79"/>
      <c r="VWG160" s="79"/>
      <c r="VWH160" s="79"/>
      <c r="VWI160" s="79"/>
      <c r="VWJ160" s="79"/>
      <c r="VWK160" s="79"/>
      <c r="VWL160" s="79"/>
      <c r="VWM160" s="79"/>
      <c r="VWN160" s="79"/>
      <c r="VWO160" s="79"/>
      <c r="VWP160" s="79"/>
      <c r="VWQ160" s="79"/>
      <c r="VWR160" s="79"/>
      <c r="VWS160" s="79"/>
      <c r="VWT160" s="79"/>
      <c r="VWU160" s="79"/>
      <c r="VWV160" s="79"/>
      <c r="VWW160" s="79"/>
      <c r="VWX160" s="79"/>
      <c r="VWY160" s="79"/>
      <c r="VWZ160" s="79"/>
      <c r="VXA160" s="79"/>
      <c r="VXB160" s="79"/>
      <c r="VXC160" s="79"/>
      <c r="VXD160" s="79"/>
      <c r="VXE160" s="79"/>
      <c r="VXF160" s="79"/>
      <c r="VXG160" s="79"/>
      <c r="VXH160" s="79"/>
      <c r="VXI160" s="79"/>
      <c r="VXJ160" s="79"/>
      <c r="VXK160" s="79"/>
      <c r="VXL160" s="79"/>
      <c r="VXM160" s="79"/>
      <c r="VXN160" s="79"/>
      <c r="VXO160" s="79"/>
      <c r="VXP160" s="79"/>
      <c r="VXQ160" s="79"/>
      <c r="VXR160" s="79"/>
      <c r="VXS160" s="79"/>
      <c r="VXT160" s="79"/>
      <c r="VXU160" s="79"/>
      <c r="VXV160" s="79"/>
      <c r="VXW160" s="79"/>
      <c r="VXX160" s="79"/>
      <c r="VXY160" s="79"/>
      <c r="VXZ160" s="79"/>
      <c r="VYA160" s="79"/>
      <c r="VYB160" s="79"/>
      <c r="VYC160" s="79"/>
      <c r="VYD160" s="79"/>
      <c r="VYE160" s="79"/>
      <c r="VYF160" s="79"/>
      <c r="VYG160" s="79"/>
      <c r="VYH160" s="79"/>
      <c r="VYI160" s="79"/>
      <c r="VYJ160" s="79"/>
      <c r="VYK160" s="79"/>
      <c r="VYL160" s="79"/>
      <c r="VYM160" s="79"/>
      <c r="VYN160" s="79"/>
      <c r="VYO160" s="79"/>
      <c r="VYP160" s="79"/>
      <c r="VYQ160" s="79"/>
      <c r="VYR160" s="79"/>
      <c r="VYS160" s="79"/>
      <c r="VYT160" s="79"/>
      <c r="VYU160" s="79"/>
      <c r="VYV160" s="79"/>
      <c r="VYW160" s="79"/>
      <c r="VYX160" s="79"/>
      <c r="VYY160" s="79"/>
      <c r="VYZ160" s="79"/>
      <c r="VZA160" s="79"/>
      <c r="VZB160" s="79"/>
      <c r="VZC160" s="79"/>
      <c r="VZD160" s="79"/>
      <c r="VZE160" s="79"/>
      <c r="VZF160" s="79"/>
      <c r="VZG160" s="79"/>
      <c r="VZH160" s="79"/>
      <c r="VZI160" s="79"/>
      <c r="VZJ160" s="79"/>
      <c r="VZK160" s="79"/>
      <c r="VZL160" s="79"/>
      <c r="VZM160" s="79"/>
      <c r="VZN160" s="79"/>
      <c r="VZO160" s="79"/>
      <c r="VZP160" s="79"/>
      <c r="VZQ160" s="79"/>
      <c r="VZR160" s="79"/>
      <c r="VZS160" s="79"/>
      <c r="VZT160" s="79"/>
      <c r="VZU160" s="79"/>
      <c r="VZV160" s="79"/>
      <c r="VZW160" s="79"/>
      <c r="VZX160" s="79"/>
      <c r="VZY160" s="79"/>
      <c r="VZZ160" s="79"/>
      <c r="WAA160" s="79"/>
      <c r="WAB160" s="79"/>
      <c r="WAC160" s="79"/>
      <c r="WAD160" s="79"/>
      <c r="WAE160" s="79"/>
      <c r="WAF160" s="79"/>
      <c r="WAG160" s="79"/>
      <c r="WAH160" s="79"/>
      <c r="WAI160" s="79"/>
      <c r="WAJ160" s="79"/>
      <c r="WAK160" s="79"/>
      <c r="WAL160" s="79"/>
      <c r="WAM160" s="79"/>
      <c r="WAN160" s="79"/>
      <c r="WAO160" s="79"/>
      <c r="WAP160" s="79"/>
      <c r="WAQ160" s="79"/>
      <c r="WAR160" s="79"/>
      <c r="WAS160" s="79"/>
      <c r="WAT160" s="79"/>
      <c r="WAU160" s="79"/>
      <c r="WAV160" s="79"/>
      <c r="WAW160" s="79"/>
      <c r="WAX160" s="79"/>
      <c r="WAY160" s="79"/>
      <c r="WAZ160" s="79"/>
      <c r="WBA160" s="79"/>
      <c r="WBB160" s="79"/>
      <c r="WBC160" s="79"/>
      <c r="WBD160" s="79"/>
      <c r="WBE160" s="79"/>
      <c r="WBF160" s="79"/>
      <c r="WBG160" s="79"/>
      <c r="WBH160" s="79"/>
      <c r="WBI160" s="79"/>
      <c r="WBJ160" s="79"/>
      <c r="WBK160" s="79"/>
      <c r="WBL160" s="79"/>
      <c r="WBM160" s="79"/>
      <c r="WBN160" s="79"/>
      <c r="WBO160" s="79"/>
      <c r="WBP160" s="79"/>
      <c r="WBQ160" s="79"/>
      <c r="WBR160" s="79"/>
      <c r="WBS160" s="79"/>
      <c r="WBT160" s="79"/>
      <c r="WBU160" s="79"/>
      <c r="WBV160" s="79"/>
      <c r="WBW160" s="79"/>
      <c r="WBX160" s="79"/>
      <c r="WBY160" s="79"/>
      <c r="WBZ160" s="79"/>
      <c r="WCA160" s="79"/>
      <c r="WCB160" s="79"/>
      <c r="WCC160" s="79"/>
      <c r="WCD160" s="79"/>
      <c r="WCE160" s="79"/>
      <c r="WCF160" s="79"/>
      <c r="WCG160" s="79"/>
      <c r="WCH160" s="79"/>
      <c r="WCI160" s="79"/>
      <c r="WCJ160" s="79"/>
      <c r="WCK160" s="79"/>
      <c r="WCL160" s="79"/>
      <c r="WCM160" s="79"/>
      <c r="WCN160" s="79"/>
      <c r="WCO160" s="79"/>
      <c r="WCP160" s="79"/>
      <c r="WCQ160" s="79"/>
      <c r="WCR160" s="79"/>
      <c r="WCS160" s="79"/>
      <c r="WCT160" s="79"/>
      <c r="WCU160" s="79"/>
      <c r="WCV160" s="79"/>
      <c r="WCW160" s="79"/>
      <c r="WCX160" s="79"/>
      <c r="WCY160" s="79"/>
      <c r="WCZ160" s="79"/>
      <c r="WDA160" s="79"/>
      <c r="WDB160" s="79"/>
      <c r="WDC160" s="79"/>
      <c r="WDD160" s="79"/>
      <c r="WDE160" s="79"/>
      <c r="WDF160" s="79"/>
      <c r="WDG160" s="79"/>
      <c r="WDH160" s="79"/>
      <c r="WDI160" s="79"/>
      <c r="WDJ160" s="79"/>
      <c r="WDK160" s="79"/>
      <c r="WDL160" s="79"/>
      <c r="WDM160" s="79"/>
      <c r="WDN160" s="79"/>
      <c r="WDO160" s="79"/>
      <c r="WDP160" s="79"/>
      <c r="WDQ160" s="79"/>
      <c r="WDR160" s="79"/>
      <c r="WDS160" s="79"/>
      <c r="WDT160" s="79"/>
      <c r="WDU160" s="79"/>
      <c r="WDV160" s="79"/>
      <c r="WDW160" s="79"/>
      <c r="WDX160" s="79"/>
      <c r="WDY160" s="79"/>
      <c r="WDZ160" s="79"/>
      <c r="WEA160" s="79"/>
      <c r="WEB160" s="79"/>
      <c r="WEC160" s="79"/>
      <c r="WED160" s="79"/>
      <c r="WEE160" s="79"/>
      <c r="WEF160" s="79"/>
      <c r="WEG160" s="79"/>
      <c r="WEH160" s="79"/>
      <c r="WEI160" s="79"/>
      <c r="WEJ160" s="79"/>
      <c r="WEK160" s="79"/>
      <c r="WEL160" s="79"/>
      <c r="WEM160" s="79"/>
      <c r="WEN160" s="79"/>
      <c r="WEO160" s="79"/>
      <c r="WEP160" s="79"/>
      <c r="WEQ160" s="79"/>
      <c r="WER160" s="79"/>
      <c r="WES160" s="79"/>
      <c r="WET160" s="79"/>
      <c r="WEU160" s="79"/>
      <c r="WEV160" s="79"/>
      <c r="WEW160" s="79"/>
      <c r="WEX160" s="79"/>
      <c r="WEY160" s="79"/>
      <c r="WEZ160" s="79"/>
      <c r="WFA160" s="79"/>
      <c r="WFB160" s="79"/>
      <c r="WFC160" s="79"/>
      <c r="WFD160" s="79"/>
      <c r="WFE160" s="79"/>
      <c r="WFF160" s="79"/>
      <c r="WFG160" s="79"/>
      <c r="WFH160" s="79"/>
      <c r="WFI160" s="79"/>
      <c r="WFJ160" s="79"/>
      <c r="WFK160" s="79"/>
      <c r="WFL160" s="79"/>
      <c r="WFM160" s="79"/>
      <c r="WFN160" s="79"/>
      <c r="WFO160" s="79"/>
      <c r="WFP160" s="79"/>
      <c r="WFQ160" s="79"/>
      <c r="WFR160" s="79"/>
      <c r="WFS160" s="79"/>
      <c r="WFT160" s="79"/>
      <c r="WFU160" s="79"/>
      <c r="WFV160" s="79"/>
      <c r="WFW160" s="79"/>
      <c r="WFX160" s="79"/>
      <c r="WFY160" s="79"/>
      <c r="WFZ160" s="79"/>
      <c r="WGA160" s="79"/>
      <c r="WGB160" s="79"/>
      <c r="WGC160" s="79"/>
      <c r="WGD160" s="79"/>
      <c r="WGE160" s="79"/>
      <c r="WGF160" s="79"/>
      <c r="WGG160" s="79"/>
      <c r="WGH160" s="79"/>
      <c r="WGI160" s="79"/>
      <c r="WGJ160" s="79"/>
      <c r="WGK160" s="79"/>
      <c r="WGL160" s="79"/>
      <c r="WGM160" s="79"/>
      <c r="WGN160" s="79"/>
      <c r="WGO160" s="79"/>
      <c r="WGP160" s="79"/>
      <c r="WGQ160" s="79"/>
      <c r="WGR160" s="79"/>
      <c r="WGS160" s="79"/>
      <c r="WGT160" s="79"/>
      <c r="WGU160" s="79"/>
      <c r="WGV160" s="79"/>
      <c r="WGW160" s="79"/>
      <c r="WGX160" s="79"/>
      <c r="WGY160" s="79"/>
      <c r="WGZ160" s="79"/>
      <c r="WHA160" s="79"/>
      <c r="WHB160" s="79"/>
      <c r="WHC160" s="79"/>
      <c r="WHD160" s="79"/>
      <c r="WHE160" s="79"/>
      <c r="WHF160" s="79"/>
      <c r="WHG160" s="79"/>
      <c r="WHH160" s="79"/>
      <c r="WHI160" s="79"/>
      <c r="WHJ160" s="79"/>
      <c r="WHK160" s="79"/>
      <c r="WHL160" s="79"/>
      <c r="WHM160" s="79"/>
      <c r="WHN160" s="79"/>
      <c r="WHO160" s="79"/>
      <c r="WHP160" s="79"/>
      <c r="WHQ160" s="79"/>
      <c r="WHR160" s="79"/>
      <c r="WHS160" s="79"/>
      <c r="WHT160" s="79"/>
      <c r="WHU160" s="79"/>
      <c r="WHV160" s="79"/>
      <c r="WHW160" s="79"/>
      <c r="WHX160" s="79"/>
      <c r="WHY160" s="79"/>
      <c r="WHZ160" s="79"/>
      <c r="WIA160" s="79"/>
      <c r="WIB160" s="79"/>
      <c r="WIC160" s="79"/>
      <c r="WID160" s="79"/>
      <c r="WIE160" s="79"/>
      <c r="WIF160" s="79"/>
      <c r="WIG160" s="79"/>
      <c r="WIH160" s="79"/>
      <c r="WII160" s="79"/>
      <c r="WIJ160" s="79"/>
      <c r="WIK160" s="79"/>
      <c r="WIL160" s="79"/>
      <c r="WIM160" s="79"/>
      <c r="WIN160" s="79"/>
      <c r="WIO160" s="79"/>
      <c r="WIP160" s="79"/>
      <c r="WIQ160" s="79"/>
      <c r="WIR160" s="79"/>
      <c r="WIS160" s="79"/>
      <c r="WIT160" s="79"/>
      <c r="WIU160" s="79"/>
      <c r="WIV160" s="79"/>
      <c r="WIW160" s="79"/>
      <c r="WIX160" s="79"/>
      <c r="WIY160" s="79"/>
      <c r="WIZ160" s="79"/>
      <c r="WJA160" s="79"/>
      <c r="WJB160" s="79"/>
      <c r="WJC160" s="79"/>
      <c r="WJD160" s="79"/>
      <c r="WJE160" s="79"/>
      <c r="WJF160" s="79"/>
      <c r="WJG160" s="79"/>
      <c r="WJH160" s="79"/>
      <c r="WJI160" s="79"/>
      <c r="WJJ160" s="79"/>
      <c r="WJK160" s="79"/>
      <c r="WJL160" s="79"/>
      <c r="WJM160" s="79"/>
      <c r="WJN160" s="79"/>
      <c r="WJO160" s="79"/>
      <c r="WJP160" s="79"/>
      <c r="WJQ160" s="79"/>
      <c r="WJR160" s="79"/>
      <c r="WJS160" s="79"/>
      <c r="WJT160" s="79"/>
      <c r="WJU160" s="79"/>
      <c r="WJV160" s="79"/>
      <c r="WJW160" s="79"/>
      <c r="WJX160" s="79"/>
      <c r="WJY160" s="79"/>
      <c r="WJZ160" s="79"/>
      <c r="WKA160" s="79"/>
      <c r="WKB160" s="79"/>
      <c r="WKC160" s="79"/>
      <c r="WKD160" s="79"/>
      <c r="WKE160" s="79"/>
      <c r="WKF160" s="79"/>
      <c r="WKG160" s="79"/>
      <c r="WKH160" s="79"/>
      <c r="WKI160" s="79"/>
      <c r="WKJ160" s="79"/>
      <c r="WKK160" s="79"/>
      <c r="WKL160" s="79"/>
      <c r="WKM160" s="79"/>
      <c r="WKN160" s="79"/>
      <c r="WKO160" s="79"/>
      <c r="WKP160" s="79"/>
      <c r="WKQ160" s="79"/>
      <c r="WKR160" s="79"/>
      <c r="WKS160" s="79"/>
      <c r="WKT160" s="79"/>
      <c r="WKU160" s="79"/>
      <c r="WKV160" s="79"/>
      <c r="WKW160" s="79"/>
      <c r="WKX160" s="79"/>
      <c r="WKY160" s="79"/>
      <c r="WKZ160" s="79"/>
      <c r="WLA160" s="79"/>
      <c r="WLB160" s="79"/>
      <c r="WLC160" s="79"/>
      <c r="WLD160" s="79"/>
      <c r="WLE160" s="79"/>
      <c r="WLF160" s="79"/>
      <c r="WLG160" s="79"/>
      <c r="WLH160" s="79"/>
      <c r="WLI160" s="79"/>
      <c r="WLJ160" s="79"/>
      <c r="WLK160" s="79"/>
      <c r="WLL160" s="79"/>
      <c r="WLM160" s="79"/>
      <c r="WLN160" s="79"/>
      <c r="WLO160" s="79"/>
      <c r="WLP160" s="79"/>
      <c r="WLQ160" s="79"/>
      <c r="WLR160" s="79"/>
      <c r="WLS160" s="79"/>
      <c r="WLT160" s="79"/>
      <c r="WLU160" s="79"/>
      <c r="WLV160" s="79"/>
      <c r="WLW160" s="79"/>
      <c r="WLX160" s="79"/>
      <c r="WLY160" s="79"/>
      <c r="WLZ160" s="79"/>
      <c r="WMA160" s="79"/>
      <c r="WMB160" s="79"/>
      <c r="WMC160" s="79"/>
      <c r="WMD160" s="79"/>
      <c r="WME160" s="79"/>
      <c r="WMF160" s="79"/>
      <c r="WMG160" s="79"/>
      <c r="WMH160" s="79"/>
      <c r="WMI160" s="79"/>
      <c r="WMJ160" s="79"/>
      <c r="WMK160" s="79"/>
      <c r="WML160" s="79"/>
      <c r="WMM160" s="79"/>
      <c r="WMN160" s="79"/>
      <c r="WMO160" s="79"/>
      <c r="WMP160" s="79"/>
      <c r="WMQ160" s="79"/>
      <c r="WMR160" s="79"/>
      <c r="WMS160" s="79"/>
      <c r="WMT160" s="79"/>
      <c r="WMU160" s="79"/>
      <c r="WMV160" s="79"/>
      <c r="WMW160" s="79"/>
      <c r="WMX160" s="79"/>
      <c r="WMY160" s="79"/>
      <c r="WMZ160" s="79"/>
      <c r="WNA160" s="79"/>
      <c r="WNB160" s="79"/>
      <c r="WNC160" s="79"/>
      <c r="WND160" s="79"/>
      <c r="WNE160" s="79"/>
      <c r="WNF160" s="79"/>
      <c r="WNG160" s="79"/>
      <c r="WNH160" s="79"/>
      <c r="WNI160" s="79"/>
      <c r="WNJ160" s="79"/>
      <c r="WNK160" s="79"/>
      <c r="WNL160" s="79"/>
      <c r="WNM160" s="79"/>
      <c r="WNN160" s="79"/>
      <c r="WNO160" s="79"/>
      <c r="WNP160" s="79"/>
      <c r="WNQ160" s="79"/>
      <c r="WNR160" s="79"/>
      <c r="WNS160" s="79"/>
      <c r="WNT160" s="79"/>
      <c r="WNU160" s="79"/>
      <c r="WNV160" s="79"/>
      <c r="WNW160" s="79"/>
      <c r="WNX160" s="79"/>
      <c r="WNY160" s="79"/>
      <c r="WNZ160" s="79"/>
      <c r="WOA160" s="79"/>
      <c r="WOB160" s="79"/>
      <c r="WOC160" s="79"/>
      <c r="WOD160" s="79"/>
      <c r="WOE160" s="79"/>
      <c r="WOF160" s="79"/>
      <c r="WOG160" s="79"/>
      <c r="WOH160" s="79"/>
      <c r="WOI160" s="79"/>
      <c r="WOJ160" s="79"/>
      <c r="WOK160" s="79"/>
      <c r="WOL160" s="79"/>
      <c r="WOM160" s="79"/>
      <c r="WON160" s="79"/>
      <c r="WOO160" s="79"/>
      <c r="WOP160" s="79"/>
      <c r="WOQ160" s="79"/>
      <c r="WOR160" s="79"/>
      <c r="WOS160" s="79"/>
      <c r="WOT160" s="79"/>
      <c r="WOU160" s="79"/>
      <c r="WOV160" s="79"/>
      <c r="WOW160" s="79"/>
      <c r="WOX160" s="79"/>
      <c r="WOY160" s="79"/>
      <c r="WOZ160" s="79"/>
      <c r="WPA160" s="79"/>
      <c r="WPB160" s="79"/>
      <c r="WPC160" s="79"/>
      <c r="WPD160" s="79"/>
      <c r="WPE160" s="79"/>
      <c r="WPF160" s="79"/>
      <c r="WPG160" s="79"/>
      <c r="WPH160" s="79"/>
      <c r="WPI160" s="79"/>
      <c r="WPJ160" s="79"/>
      <c r="WPK160" s="79"/>
      <c r="WPL160" s="79"/>
      <c r="WPM160" s="79"/>
      <c r="WPN160" s="79"/>
      <c r="WPO160" s="79"/>
      <c r="WPP160" s="79"/>
      <c r="WPQ160" s="79"/>
      <c r="WPR160" s="79"/>
      <c r="WPS160" s="79"/>
      <c r="WPT160" s="79"/>
      <c r="WPU160" s="79"/>
      <c r="WPV160" s="79"/>
      <c r="WPW160" s="79"/>
      <c r="WPX160" s="79"/>
      <c r="WPY160" s="79"/>
      <c r="WPZ160" s="79"/>
      <c r="WQA160" s="79"/>
      <c r="WQB160" s="79"/>
      <c r="WQC160" s="79"/>
      <c r="WQD160" s="79"/>
      <c r="WQE160" s="79"/>
      <c r="WQF160" s="79"/>
      <c r="WQG160" s="79"/>
      <c r="WQH160" s="79"/>
      <c r="WQI160" s="79"/>
      <c r="WQJ160" s="79"/>
      <c r="WQK160" s="79"/>
      <c r="WQL160" s="79"/>
      <c r="WQM160" s="79"/>
      <c r="WQN160" s="79"/>
      <c r="WQO160" s="79"/>
      <c r="WQP160" s="79"/>
      <c r="WQQ160" s="79"/>
      <c r="WQR160" s="79"/>
      <c r="WQS160" s="79"/>
      <c r="WQT160" s="79"/>
      <c r="WQU160" s="79"/>
      <c r="WQV160" s="79"/>
      <c r="WQW160" s="79"/>
      <c r="WQX160" s="79"/>
      <c r="WQY160" s="79"/>
      <c r="WQZ160" s="79"/>
      <c r="WRA160" s="79"/>
      <c r="WRB160" s="79"/>
      <c r="WRC160" s="79"/>
      <c r="WRD160" s="79"/>
      <c r="WRE160" s="79"/>
      <c r="WRF160" s="79"/>
      <c r="WRG160" s="79"/>
      <c r="WRH160" s="79"/>
      <c r="WRI160" s="79"/>
      <c r="WRJ160" s="79"/>
      <c r="WRK160" s="79"/>
      <c r="WRL160" s="79"/>
      <c r="WRM160" s="79"/>
      <c r="WRN160" s="79"/>
      <c r="WRO160" s="79"/>
      <c r="WRP160" s="79"/>
      <c r="WRQ160" s="79"/>
      <c r="WRR160" s="79"/>
      <c r="WRS160" s="79"/>
      <c r="WRT160" s="79"/>
      <c r="WRU160" s="79"/>
      <c r="WRV160" s="79"/>
      <c r="WRW160" s="79"/>
      <c r="WRX160" s="79"/>
      <c r="WRY160" s="79"/>
      <c r="WRZ160" s="79"/>
      <c r="WSA160" s="79"/>
      <c r="WSB160" s="79"/>
      <c r="WSC160" s="79"/>
      <c r="WSD160" s="79"/>
      <c r="WSE160" s="79"/>
      <c r="WSF160" s="79"/>
      <c r="WSG160" s="79"/>
      <c r="WSH160" s="79"/>
      <c r="WSI160" s="79"/>
      <c r="WSJ160" s="79"/>
      <c r="WSK160" s="79"/>
      <c r="WSL160" s="79"/>
      <c r="WSM160" s="79"/>
      <c r="WSN160" s="79"/>
      <c r="WSO160" s="79"/>
      <c r="WSP160" s="79"/>
      <c r="WSQ160" s="79"/>
      <c r="WSR160" s="79"/>
      <c r="WSS160" s="79"/>
      <c r="WST160" s="79"/>
      <c r="WSU160" s="79"/>
      <c r="WSV160" s="79"/>
      <c r="WSW160" s="79"/>
      <c r="WSX160" s="79"/>
      <c r="WSY160" s="79"/>
      <c r="WSZ160" s="79"/>
      <c r="WTA160" s="79"/>
      <c r="WTB160" s="79"/>
      <c r="WTC160" s="79"/>
      <c r="WTD160" s="79"/>
      <c r="WTE160" s="79"/>
      <c r="WTF160" s="79"/>
      <c r="WTG160" s="79"/>
      <c r="WTH160" s="79"/>
      <c r="WTI160" s="79"/>
      <c r="WTJ160" s="79"/>
      <c r="WTK160" s="79"/>
      <c r="WTL160" s="79"/>
      <c r="WTM160" s="79"/>
      <c r="WTN160" s="79"/>
      <c r="WTO160" s="79"/>
      <c r="WTP160" s="79"/>
      <c r="WTQ160" s="79"/>
      <c r="WTR160" s="79"/>
      <c r="WTS160" s="79"/>
      <c r="WTT160" s="79"/>
      <c r="WTU160" s="79"/>
      <c r="WTV160" s="79"/>
      <c r="WTW160" s="79"/>
      <c r="WTX160" s="79"/>
      <c r="WTY160" s="79"/>
      <c r="WTZ160" s="79"/>
      <c r="WUA160" s="79"/>
      <c r="WUB160" s="79"/>
      <c r="WUC160" s="79"/>
      <c r="WUD160" s="79"/>
      <c r="WUE160" s="79"/>
      <c r="WUF160" s="79"/>
      <c r="WUG160" s="79"/>
      <c r="WUH160" s="79"/>
      <c r="WUI160" s="79"/>
      <c r="WUJ160" s="79"/>
      <c r="WUK160" s="79"/>
      <c r="WUL160" s="79"/>
      <c r="WUM160" s="79"/>
      <c r="WUN160" s="79"/>
      <c r="WUO160" s="79"/>
      <c r="WUP160" s="79"/>
      <c r="WUQ160" s="79"/>
      <c r="WUR160" s="79"/>
      <c r="WUS160" s="79"/>
      <c r="WUT160" s="79"/>
      <c r="WUU160" s="79"/>
      <c r="WUV160" s="79"/>
      <c r="WUW160" s="79"/>
      <c r="WUX160" s="79"/>
      <c r="WUY160" s="79"/>
      <c r="WUZ160" s="79"/>
      <c r="WVA160" s="79"/>
      <c r="WVB160" s="79"/>
      <c r="WVC160" s="79"/>
      <c r="WVD160" s="79"/>
      <c r="WVE160" s="79"/>
      <c r="WVF160" s="79"/>
      <c r="WVG160" s="79"/>
      <c r="WVH160" s="79"/>
      <c r="WVI160" s="79"/>
      <c r="WVJ160" s="79"/>
      <c r="WVK160" s="79"/>
      <c r="WVL160" s="79"/>
      <c r="WVM160" s="79"/>
      <c r="WVN160" s="79"/>
      <c r="WVO160" s="79"/>
      <c r="WVP160" s="79"/>
      <c r="WVQ160" s="79"/>
      <c r="WVR160" s="79"/>
      <c r="WVS160" s="79"/>
      <c r="WVT160" s="79"/>
      <c r="WVU160" s="79"/>
      <c r="WVV160" s="79"/>
      <c r="WVW160" s="79"/>
      <c r="WVX160" s="79"/>
      <c r="WVY160" s="79"/>
      <c r="WVZ160" s="79"/>
      <c r="WWA160" s="79"/>
      <c r="WWB160" s="79"/>
      <c r="WWC160" s="79"/>
      <c r="WWD160" s="79"/>
      <c r="WWE160" s="79"/>
      <c r="WWF160" s="79"/>
      <c r="WWG160" s="79"/>
      <c r="WWH160" s="79"/>
      <c r="WWI160" s="79"/>
      <c r="WWJ160" s="79"/>
      <c r="WWK160" s="79"/>
      <c r="WWL160" s="79"/>
      <c r="WWM160" s="79"/>
      <c r="WWN160" s="79"/>
      <c r="WWO160" s="79"/>
      <c r="WWP160" s="79"/>
      <c r="WWQ160" s="79"/>
      <c r="WWR160" s="79"/>
      <c r="WWS160" s="79"/>
      <c r="WWT160" s="79"/>
      <c r="WWU160" s="79"/>
      <c r="WWV160" s="79"/>
    </row>
    <row r="161" spans="1:24" x14ac:dyDescent="0.15">
      <c r="A161" s="80">
        <f>記入シート2019!G10</f>
        <v>4</v>
      </c>
      <c r="B161" s="80">
        <f>記入シート2019!H10</f>
        <v>7</v>
      </c>
      <c r="C161" s="80" t="str">
        <f>記入シート2019!I10</f>
        <v>日</v>
      </c>
      <c r="D161" s="84" t="str">
        <f>IF(記入シート2019!J10="","",記入シート2019!J10)</f>
        <v>高松春季オープンy</v>
      </c>
      <c r="E161" s="84"/>
      <c r="F161" s="84"/>
      <c r="G161" s="95"/>
      <c r="H161" s="80"/>
      <c r="I161" s="80"/>
      <c r="J161" s="96"/>
      <c r="K161" s="94" t="str">
        <f t="shared" si="2"/>
        <v/>
      </c>
      <c r="L161" s="107"/>
      <c r="M161" s="106"/>
      <c r="N161" s="85"/>
      <c r="O161" s="101"/>
      <c r="P161" s="106"/>
      <c r="Q161" s="85"/>
      <c r="R161" s="101"/>
      <c r="S161" s="106"/>
      <c r="T161" s="85"/>
      <c r="U161" s="101"/>
      <c r="V161" s="106"/>
      <c r="W161" s="85"/>
      <c r="X161" s="89"/>
    </row>
    <row r="162" spans="1:24" x14ac:dyDescent="0.15">
      <c r="A162" s="80">
        <f>記入シート2019!G11</f>
        <v>4</v>
      </c>
      <c r="B162" s="80">
        <f>記入シート2019!H11</f>
        <v>8</v>
      </c>
      <c r="C162" s="80" t="str">
        <f>記入シート2019!I11</f>
        <v>月</v>
      </c>
      <c r="D162" s="84" t="str">
        <f>IF(記入シート2019!J11="","",記入シート2019!J11)</f>
        <v>始業式</v>
      </c>
      <c r="E162" s="84"/>
      <c r="F162" s="84"/>
      <c r="G162" s="95"/>
      <c r="H162" s="80"/>
      <c r="I162" s="80"/>
      <c r="J162" s="96"/>
      <c r="K162" s="94" t="str">
        <f t="shared" si="2"/>
        <v/>
      </c>
      <c r="L162" s="107"/>
      <c r="M162" s="106"/>
      <c r="N162" s="85"/>
      <c r="O162" s="101"/>
      <c r="P162" s="106"/>
      <c r="Q162" s="85"/>
      <c r="R162" s="101"/>
      <c r="S162" s="106"/>
      <c r="T162" s="85"/>
      <c r="U162" s="101"/>
      <c r="V162" s="106"/>
      <c r="W162" s="85"/>
      <c r="X162" s="89"/>
    </row>
    <row r="163" spans="1:24" x14ac:dyDescent="0.15">
      <c r="A163" s="80">
        <f>記入シート2019!G12</f>
        <v>4</v>
      </c>
      <c r="B163" s="80">
        <f>記入シート2019!H12</f>
        <v>9</v>
      </c>
      <c r="C163" s="80" t="str">
        <f>記入シート2019!I12</f>
        <v>火</v>
      </c>
      <c r="D163" s="84" t="str">
        <f>IF(記入シート2019!J12="","",記入シート2019!J12)</f>
        <v/>
      </c>
      <c r="E163" s="84"/>
      <c r="F163" s="84"/>
      <c r="G163" s="95"/>
      <c r="H163" s="80"/>
      <c r="I163" s="80"/>
      <c r="J163" s="96"/>
      <c r="K163" s="94" t="str">
        <f t="shared" si="2"/>
        <v/>
      </c>
      <c r="L163" s="107"/>
      <c r="M163" s="106"/>
      <c r="N163" s="85"/>
      <c r="O163" s="101"/>
      <c r="P163" s="106"/>
      <c r="Q163" s="85"/>
      <c r="R163" s="101"/>
      <c r="S163" s="106"/>
      <c r="T163" s="85"/>
      <c r="U163" s="101"/>
      <c r="V163" s="106"/>
      <c r="W163" s="85"/>
      <c r="X163" s="89"/>
    </row>
    <row r="164" spans="1:24" x14ac:dyDescent="0.15">
      <c r="A164" s="80">
        <f>記入シート2019!G13</f>
        <v>4</v>
      </c>
      <c r="B164" s="80">
        <f>記入シート2019!H13</f>
        <v>10</v>
      </c>
      <c r="C164" s="80" t="str">
        <f>記入シート2019!I13</f>
        <v>水</v>
      </c>
      <c r="D164" s="84" t="str">
        <f>IF(記入シート2019!J13="","",記入シート2019!J13)</f>
        <v/>
      </c>
      <c r="E164" s="84"/>
      <c r="F164" s="84"/>
      <c r="G164" s="95"/>
      <c r="H164" s="80"/>
      <c r="I164" s="80"/>
      <c r="J164" s="96"/>
      <c r="K164" s="94" t="str">
        <f t="shared" si="2"/>
        <v/>
      </c>
      <c r="L164" s="107"/>
      <c r="M164" s="106"/>
      <c r="N164" s="85"/>
      <c r="O164" s="101"/>
      <c r="P164" s="106"/>
      <c r="Q164" s="85"/>
      <c r="R164" s="101"/>
      <c r="S164" s="106"/>
      <c r="T164" s="85"/>
      <c r="U164" s="101"/>
      <c r="V164" s="106"/>
      <c r="W164" s="85"/>
      <c r="X164" s="89"/>
    </row>
    <row r="165" spans="1:24" x14ac:dyDescent="0.15">
      <c r="A165" s="80">
        <f>記入シート2019!G14</f>
        <v>4</v>
      </c>
      <c r="B165" s="80">
        <f>記入シート2019!H14</f>
        <v>11</v>
      </c>
      <c r="C165" s="80" t="str">
        <f>記入シート2019!I14</f>
        <v>木</v>
      </c>
      <c r="D165" s="84" t="str">
        <f>IF(記入シート2019!J14="","",記入シート2019!J14)</f>
        <v/>
      </c>
      <c r="E165" s="84"/>
      <c r="F165" s="84"/>
      <c r="G165" s="95"/>
      <c r="H165" s="80"/>
      <c r="I165" s="80"/>
      <c r="J165" s="96"/>
      <c r="K165" s="94" t="str">
        <f t="shared" si="2"/>
        <v/>
      </c>
      <c r="L165" s="107"/>
      <c r="M165" s="106"/>
      <c r="N165" s="85"/>
      <c r="O165" s="101"/>
      <c r="P165" s="106"/>
      <c r="Q165" s="85"/>
      <c r="R165" s="101"/>
      <c r="S165" s="106"/>
      <c r="T165" s="85"/>
      <c r="U165" s="101"/>
      <c r="V165" s="106"/>
      <c r="W165" s="85"/>
      <c r="X165" s="89"/>
    </row>
    <row r="166" spans="1:24" x14ac:dyDescent="0.15">
      <c r="A166" s="80">
        <f>記入シート2019!G15</f>
        <v>4</v>
      </c>
      <c r="B166" s="80">
        <f>記入シート2019!H15</f>
        <v>12</v>
      </c>
      <c r="C166" s="80" t="str">
        <f>記入シート2019!I15</f>
        <v>金</v>
      </c>
      <c r="D166" s="84" t="str">
        <f>IF(記入シート2019!J15="","",記入シート2019!J15)</f>
        <v/>
      </c>
      <c r="E166" s="84"/>
      <c r="F166" s="84"/>
      <c r="G166" s="95"/>
      <c r="H166" s="80"/>
      <c r="I166" s="80"/>
      <c r="J166" s="96"/>
      <c r="K166" s="94" t="str">
        <f t="shared" si="2"/>
        <v/>
      </c>
      <c r="L166" s="107"/>
      <c r="M166" s="106"/>
      <c r="N166" s="85"/>
      <c r="O166" s="101"/>
      <c r="P166" s="106"/>
      <c r="Q166" s="85"/>
      <c r="R166" s="101"/>
      <c r="S166" s="106"/>
      <c r="T166" s="85"/>
      <c r="U166" s="101"/>
      <c r="V166" s="106"/>
      <c r="W166" s="85"/>
      <c r="X166" s="89"/>
    </row>
    <row r="167" spans="1:24" x14ac:dyDescent="0.15">
      <c r="A167" s="80">
        <f>記入シート2019!G16</f>
        <v>4</v>
      </c>
      <c r="B167" s="80">
        <f>記入シート2019!H16</f>
        <v>13</v>
      </c>
      <c r="C167" s="80" t="str">
        <f>記入シート2019!I16</f>
        <v>土</v>
      </c>
      <c r="D167" s="84" t="str">
        <f>IF(記入シート2019!J16="","",記入シート2019!J16)</f>
        <v>丸亀ｶｰﾆﾊﾞﾙm</v>
      </c>
      <c r="E167" s="84"/>
      <c r="F167" s="84"/>
      <c r="G167" s="95"/>
      <c r="H167" s="80"/>
      <c r="I167" s="80"/>
      <c r="J167" s="96"/>
      <c r="K167" s="94" t="str">
        <f t="shared" si="2"/>
        <v/>
      </c>
      <c r="L167" s="107"/>
      <c r="M167" s="106"/>
      <c r="N167" s="85"/>
      <c r="O167" s="101"/>
      <c r="P167" s="106"/>
      <c r="Q167" s="85"/>
      <c r="R167" s="101"/>
      <c r="S167" s="106"/>
      <c r="T167" s="85"/>
      <c r="U167" s="101"/>
      <c r="V167" s="106"/>
      <c r="W167" s="85"/>
      <c r="X167" s="89"/>
    </row>
    <row r="168" spans="1:24" x14ac:dyDescent="0.15">
      <c r="A168" s="80">
        <f>記入シート2019!G17</f>
        <v>4</v>
      </c>
      <c r="B168" s="80">
        <f>記入シート2019!H17</f>
        <v>14</v>
      </c>
      <c r="C168" s="80" t="str">
        <f>記入シート2019!I17</f>
        <v>日</v>
      </c>
      <c r="D168" s="84" t="str">
        <f>IF(記入シート2019!J17="","",記入シート2019!J17)</f>
        <v>丸亀ｶｰﾆﾊﾞﾙm</v>
      </c>
      <c r="E168" s="84"/>
      <c r="F168" s="84"/>
      <c r="G168" s="95"/>
      <c r="H168" s="80"/>
      <c r="I168" s="80"/>
      <c r="J168" s="96"/>
      <c r="K168" s="94" t="str">
        <f t="shared" si="2"/>
        <v/>
      </c>
      <c r="L168" s="107"/>
      <c r="M168" s="106"/>
      <c r="N168" s="85"/>
      <c r="O168" s="101"/>
      <c r="P168" s="106"/>
      <c r="Q168" s="85"/>
      <c r="R168" s="101"/>
      <c r="S168" s="106"/>
      <c r="T168" s="85"/>
      <c r="U168" s="101"/>
      <c r="V168" s="106"/>
      <c r="W168" s="85"/>
      <c r="X168" s="89"/>
    </row>
    <row r="169" spans="1:24" x14ac:dyDescent="0.15">
      <c r="A169" s="80">
        <f>記入シート2019!G18</f>
        <v>4</v>
      </c>
      <c r="B169" s="80">
        <f>記入シート2019!H18</f>
        <v>15</v>
      </c>
      <c r="C169" s="80" t="str">
        <f>記入シート2019!I18</f>
        <v>月</v>
      </c>
      <c r="D169" s="84" t="str">
        <f>IF(記入シート2019!J18="","",記入シート2019!J18)</f>
        <v/>
      </c>
      <c r="E169" s="84"/>
      <c r="F169" s="84"/>
      <c r="G169" s="95"/>
      <c r="H169" s="80"/>
      <c r="I169" s="80"/>
      <c r="J169" s="96"/>
      <c r="K169" s="94" t="str">
        <f t="shared" si="2"/>
        <v/>
      </c>
      <c r="L169" s="107"/>
      <c r="M169" s="106"/>
      <c r="N169" s="85"/>
      <c r="O169" s="101"/>
      <c r="P169" s="106"/>
      <c r="Q169" s="85"/>
      <c r="R169" s="101"/>
      <c r="S169" s="106"/>
      <c r="T169" s="85"/>
      <c r="U169" s="101"/>
      <c r="V169" s="106"/>
      <c r="W169" s="85"/>
      <c r="X169" s="89"/>
    </row>
    <row r="170" spans="1:24" x14ac:dyDescent="0.15">
      <c r="A170" s="80">
        <f>記入シート2019!G19</f>
        <v>4</v>
      </c>
      <c r="B170" s="80">
        <f>記入シート2019!H19</f>
        <v>16</v>
      </c>
      <c r="C170" s="80" t="str">
        <f>記入シート2019!I19</f>
        <v>火</v>
      </c>
      <c r="D170" s="84" t="str">
        <f>IF(記入シート2019!J19="","",記入シート2019!J19)</f>
        <v/>
      </c>
      <c r="E170" s="84"/>
      <c r="F170" s="84"/>
      <c r="G170" s="95"/>
      <c r="H170" s="80"/>
      <c r="I170" s="80"/>
      <c r="J170" s="96"/>
      <c r="K170" s="94" t="str">
        <f t="shared" si="2"/>
        <v/>
      </c>
      <c r="L170" s="107"/>
      <c r="M170" s="106"/>
      <c r="N170" s="85"/>
      <c r="O170" s="101"/>
      <c r="P170" s="106"/>
      <c r="Q170" s="85"/>
      <c r="R170" s="101"/>
      <c r="S170" s="106"/>
      <c r="T170" s="85"/>
      <c r="U170" s="101"/>
      <c r="V170" s="106"/>
      <c r="W170" s="85"/>
      <c r="X170" s="89"/>
    </row>
    <row r="171" spans="1:24" x14ac:dyDescent="0.15">
      <c r="A171" s="80">
        <f>記入シート2019!G20</f>
        <v>4</v>
      </c>
      <c r="B171" s="80">
        <f>記入シート2019!H20</f>
        <v>17</v>
      </c>
      <c r="C171" s="80" t="str">
        <f>記入シート2019!I20</f>
        <v>水</v>
      </c>
      <c r="D171" s="84" t="str">
        <f>IF(記入シート2019!J20="","",記入シート2019!J20)</f>
        <v/>
      </c>
      <c r="E171" s="84"/>
      <c r="F171" s="84"/>
      <c r="G171" s="95"/>
      <c r="H171" s="80"/>
      <c r="I171" s="80"/>
      <c r="J171" s="96"/>
      <c r="K171" s="94" t="str">
        <f t="shared" si="2"/>
        <v/>
      </c>
      <c r="L171" s="107"/>
      <c r="M171" s="106"/>
      <c r="N171" s="85"/>
      <c r="O171" s="101"/>
      <c r="P171" s="106"/>
      <c r="Q171" s="85"/>
      <c r="R171" s="101"/>
      <c r="S171" s="106"/>
      <c r="T171" s="85"/>
      <c r="U171" s="101"/>
      <c r="V171" s="106"/>
      <c r="W171" s="85"/>
      <c r="X171" s="89"/>
    </row>
    <row r="172" spans="1:24" x14ac:dyDescent="0.15">
      <c r="A172" s="80">
        <f>記入シート2019!G21</f>
        <v>4</v>
      </c>
      <c r="B172" s="80">
        <f>記入シート2019!H21</f>
        <v>18</v>
      </c>
      <c r="C172" s="80" t="str">
        <f>記入シート2019!I21</f>
        <v>木</v>
      </c>
      <c r="D172" s="84" t="str">
        <f>IF(記入シート2019!J21="","",記入シート2019!J21)</f>
        <v/>
      </c>
      <c r="E172" s="84"/>
      <c r="F172" s="84"/>
      <c r="G172" s="95"/>
      <c r="H172" s="80"/>
      <c r="I172" s="80"/>
      <c r="J172" s="96"/>
      <c r="K172" s="94" t="str">
        <f t="shared" si="2"/>
        <v/>
      </c>
      <c r="L172" s="107"/>
      <c r="M172" s="106"/>
      <c r="N172" s="85"/>
      <c r="O172" s="101"/>
      <c r="P172" s="106"/>
      <c r="Q172" s="85"/>
      <c r="R172" s="101"/>
      <c r="S172" s="106"/>
      <c r="T172" s="85"/>
      <c r="U172" s="101"/>
      <c r="V172" s="106"/>
      <c r="W172" s="85"/>
      <c r="X172" s="89"/>
    </row>
    <row r="173" spans="1:24" x14ac:dyDescent="0.15">
      <c r="A173" s="80">
        <f>記入シート2019!G22</f>
        <v>4</v>
      </c>
      <c r="B173" s="80">
        <f>記入シート2019!H22</f>
        <v>19</v>
      </c>
      <c r="C173" s="80" t="str">
        <f>記入シート2019!I22</f>
        <v>金</v>
      </c>
      <c r="D173" s="84" t="str">
        <f>IF(記入シート2019!J22="","",記入シート2019!J22)</f>
        <v/>
      </c>
      <c r="E173" s="84"/>
      <c r="F173" s="84"/>
      <c r="G173" s="95"/>
      <c r="H173" s="80"/>
      <c r="I173" s="80"/>
      <c r="J173" s="96"/>
      <c r="K173" s="94" t="str">
        <f t="shared" si="2"/>
        <v/>
      </c>
      <c r="L173" s="107"/>
      <c r="M173" s="106"/>
      <c r="N173" s="85"/>
      <c r="O173" s="101"/>
      <c r="P173" s="106"/>
      <c r="Q173" s="85"/>
      <c r="R173" s="101"/>
      <c r="S173" s="106"/>
      <c r="T173" s="85"/>
      <c r="U173" s="101"/>
      <c r="V173" s="106"/>
      <c r="W173" s="85"/>
      <c r="X173" s="89"/>
    </row>
    <row r="174" spans="1:24" x14ac:dyDescent="0.15">
      <c r="A174" s="80">
        <f>記入シート2019!G23</f>
        <v>4</v>
      </c>
      <c r="B174" s="80">
        <f>記入シート2019!H23</f>
        <v>20</v>
      </c>
      <c r="C174" s="80" t="str">
        <f>記入シート2019!I23</f>
        <v>土</v>
      </c>
      <c r="D174" s="84" t="str">
        <f>IF(記入シート2019!J23="","",記入シート2019!J23)</f>
        <v>室内記録会</v>
      </c>
      <c r="E174" s="84"/>
      <c r="F174" s="84"/>
      <c r="G174" s="95"/>
      <c r="H174" s="80"/>
      <c r="I174" s="80"/>
      <c r="J174" s="96"/>
      <c r="K174" s="94" t="str">
        <f t="shared" si="2"/>
        <v/>
      </c>
      <c r="L174" s="107"/>
      <c r="M174" s="106"/>
      <c r="N174" s="85"/>
      <c r="O174" s="101"/>
      <c r="P174" s="106"/>
      <c r="Q174" s="85"/>
      <c r="R174" s="101"/>
      <c r="S174" s="106"/>
      <c r="T174" s="85"/>
      <c r="U174" s="101"/>
      <c r="V174" s="106"/>
      <c r="W174" s="85"/>
      <c r="X174" s="89"/>
    </row>
    <row r="175" spans="1:24" x14ac:dyDescent="0.15">
      <c r="A175" s="80">
        <f>記入シート2019!G24</f>
        <v>4</v>
      </c>
      <c r="B175" s="80">
        <f>記入シート2019!H24</f>
        <v>21</v>
      </c>
      <c r="C175" s="80" t="str">
        <f>記入シート2019!I24</f>
        <v>日</v>
      </c>
      <c r="D175" s="84" t="str">
        <f>IF(記入シート2019!J24="","",記入シート2019!J24)</f>
        <v/>
      </c>
      <c r="E175" s="84"/>
      <c r="F175" s="84"/>
      <c r="G175" s="95"/>
      <c r="H175" s="80"/>
      <c r="I175" s="80"/>
      <c r="J175" s="96"/>
      <c r="K175" s="94" t="str">
        <f t="shared" si="2"/>
        <v/>
      </c>
      <c r="L175" s="107"/>
      <c r="M175" s="106"/>
      <c r="N175" s="85"/>
      <c r="O175" s="101"/>
      <c r="P175" s="106"/>
      <c r="Q175" s="85"/>
      <c r="R175" s="101"/>
      <c r="S175" s="106"/>
      <c r="T175" s="85"/>
      <c r="U175" s="101"/>
      <c r="V175" s="106"/>
      <c r="W175" s="85"/>
      <c r="X175" s="89"/>
    </row>
    <row r="176" spans="1:24" x14ac:dyDescent="0.15">
      <c r="A176" s="80">
        <f>記入シート2019!G25</f>
        <v>4</v>
      </c>
      <c r="B176" s="80">
        <f>記入シート2019!H25</f>
        <v>22</v>
      </c>
      <c r="C176" s="80" t="str">
        <f>記入シート2019!I25</f>
        <v>月</v>
      </c>
      <c r="D176" s="84" t="str">
        <f>IF(記入シート2019!J25="","",記入シート2019!J25)</f>
        <v/>
      </c>
      <c r="E176" s="84"/>
      <c r="F176" s="84"/>
      <c r="G176" s="95"/>
      <c r="H176" s="80"/>
      <c r="I176" s="80"/>
      <c r="J176" s="96"/>
      <c r="K176" s="94" t="str">
        <f t="shared" si="2"/>
        <v/>
      </c>
      <c r="L176" s="107"/>
      <c r="M176" s="106"/>
      <c r="N176" s="85"/>
      <c r="O176" s="101"/>
      <c r="P176" s="106"/>
      <c r="Q176" s="85"/>
      <c r="R176" s="101"/>
      <c r="S176" s="106"/>
      <c r="T176" s="85"/>
      <c r="U176" s="101"/>
      <c r="V176" s="106"/>
      <c r="W176" s="85"/>
      <c r="X176" s="89"/>
    </row>
    <row r="177" spans="1:24" x14ac:dyDescent="0.15">
      <c r="A177" s="80">
        <f>記入シート2019!G26</f>
        <v>4</v>
      </c>
      <c r="B177" s="80">
        <f>記入シート2019!H26</f>
        <v>23</v>
      </c>
      <c r="C177" s="80" t="str">
        <f>記入シート2019!I26</f>
        <v>火</v>
      </c>
      <c r="D177" s="84" t="str">
        <f>IF(記入シート2019!J26="","",記入シート2019!J26)</f>
        <v/>
      </c>
      <c r="E177" s="84"/>
      <c r="F177" s="84"/>
      <c r="G177" s="95"/>
      <c r="H177" s="80"/>
      <c r="I177" s="80"/>
      <c r="J177" s="96"/>
      <c r="K177" s="94" t="str">
        <f t="shared" si="2"/>
        <v/>
      </c>
      <c r="L177" s="107"/>
      <c r="M177" s="106"/>
      <c r="N177" s="85"/>
      <c r="O177" s="101"/>
      <c r="P177" s="106"/>
      <c r="Q177" s="85"/>
      <c r="R177" s="101"/>
      <c r="S177" s="106"/>
      <c r="T177" s="85"/>
      <c r="U177" s="101"/>
      <c r="V177" s="106"/>
      <c r="W177" s="85"/>
      <c r="X177" s="89"/>
    </row>
    <row r="178" spans="1:24" x14ac:dyDescent="0.15">
      <c r="A178" s="80">
        <f>記入シート2019!G27</f>
        <v>4</v>
      </c>
      <c r="B178" s="80">
        <f>記入シート2019!H27</f>
        <v>24</v>
      </c>
      <c r="C178" s="80" t="str">
        <f>記入シート2019!I27</f>
        <v>水</v>
      </c>
      <c r="D178" s="84" t="str">
        <f>IF(記入シート2019!J27="","",記入シート2019!J27)</f>
        <v/>
      </c>
      <c r="E178" s="84"/>
      <c r="F178" s="84"/>
      <c r="G178" s="95"/>
      <c r="H178" s="80"/>
      <c r="I178" s="80"/>
      <c r="J178" s="96"/>
      <c r="K178" s="94" t="str">
        <f t="shared" si="2"/>
        <v/>
      </c>
      <c r="L178" s="107"/>
      <c r="M178" s="106"/>
      <c r="N178" s="85"/>
      <c r="O178" s="101"/>
      <c r="P178" s="106"/>
      <c r="Q178" s="85"/>
      <c r="R178" s="101"/>
      <c r="S178" s="106"/>
      <c r="T178" s="85"/>
      <c r="U178" s="101"/>
      <c r="V178" s="106"/>
      <c r="W178" s="85"/>
      <c r="X178" s="89"/>
    </row>
    <row r="179" spans="1:24" x14ac:dyDescent="0.15">
      <c r="A179" s="80">
        <f>記入シート2019!G28</f>
        <v>4</v>
      </c>
      <c r="B179" s="80">
        <f>記入シート2019!H28</f>
        <v>25</v>
      </c>
      <c r="C179" s="80" t="str">
        <f>記入シート2019!I28</f>
        <v>木</v>
      </c>
      <c r="D179" s="84" t="str">
        <f>IF(記入シート2019!J28="","",記入シート2019!J28)</f>
        <v/>
      </c>
      <c r="E179" s="84"/>
      <c r="F179" s="84"/>
      <c r="G179" s="95"/>
      <c r="H179" s="80"/>
      <c r="I179" s="80"/>
      <c r="J179" s="96"/>
      <c r="K179" s="94" t="str">
        <f t="shared" si="2"/>
        <v/>
      </c>
      <c r="L179" s="107"/>
      <c r="M179" s="106"/>
      <c r="N179" s="85"/>
      <c r="O179" s="101"/>
      <c r="P179" s="106"/>
      <c r="Q179" s="85"/>
      <c r="R179" s="101"/>
      <c r="S179" s="106"/>
      <c r="T179" s="85"/>
      <c r="U179" s="101"/>
      <c r="V179" s="106"/>
      <c r="W179" s="85"/>
      <c r="X179" s="89"/>
    </row>
    <row r="180" spans="1:24" x14ac:dyDescent="0.15">
      <c r="A180" s="80">
        <f>記入シート2019!G29</f>
        <v>4</v>
      </c>
      <c r="B180" s="80">
        <f>記入シート2019!H29</f>
        <v>26</v>
      </c>
      <c r="C180" s="80" t="str">
        <f>記入シート2019!I29</f>
        <v>金</v>
      </c>
      <c r="D180" s="84" t="str">
        <f>IF(記入シート2019!J29="","",記入シート2019!J29)</f>
        <v/>
      </c>
      <c r="E180" s="84"/>
      <c r="F180" s="84"/>
      <c r="G180" s="95"/>
      <c r="H180" s="80"/>
      <c r="I180" s="80"/>
      <c r="J180" s="96"/>
      <c r="K180" s="94" t="str">
        <f t="shared" si="2"/>
        <v/>
      </c>
      <c r="L180" s="107"/>
      <c r="M180" s="106"/>
      <c r="N180" s="85"/>
      <c r="O180" s="101"/>
      <c r="P180" s="106"/>
      <c r="Q180" s="85"/>
      <c r="R180" s="101"/>
      <c r="S180" s="106"/>
      <c r="T180" s="85"/>
      <c r="U180" s="101"/>
      <c r="V180" s="106"/>
      <c r="W180" s="85"/>
      <c r="X180" s="89"/>
    </row>
    <row r="181" spans="1:24" x14ac:dyDescent="0.15">
      <c r="A181" s="80">
        <f>記入シート2019!G30</f>
        <v>4</v>
      </c>
      <c r="B181" s="80">
        <f>記入シート2019!H30</f>
        <v>27</v>
      </c>
      <c r="C181" s="80" t="str">
        <f>記入シート2019!I30</f>
        <v>土</v>
      </c>
      <c r="D181" s="84" t="str">
        <f>IF(記入シート2019!J30="","",記入シート2019!J30)</f>
        <v>市選手権y</v>
      </c>
      <c r="E181" s="84"/>
      <c r="F181" s="84"/>
      <c r="G181" s="95"/>
      <c r="H181" s="80"/>
      <c r="I181" s="80"/>
      <c r="J181" s="96"/>
      <c r="K181" s="94" t="str">
        <f t="shared" si="2"/>
        <v/>
      </c>
      <c r="L181" s="107"/>
      <c r="M181" s="106"/>
      <c r="N181" s="85"/>
      <c r="O181" s="101"/>
      <c r="P181" s="106"/>
      <c r="Q181" s="85"/>
      <c r="R181" s="101"/>
      <c r="S181" s="106"/>
      <c r="T181" s="85"/>
      <c r="U181" s="101"/>
      <c r="V181" s="106"/>
      <c r="W181" s="85"/>
      <c r="X181" s="89"/>
    </row>
    <row r="182" spans="1:24" x14ac:dyDescent="0.15">
      <c r="A182" s="80">
        <f>記入シート2019!G31</f>
        <v>4</v>
      </c>
      <c r="B182" s="80">
        <f>記入シート2019!H31</f>
        <v>28</v>
      </c>
      <c r="C182" s="80" t="str">
        <f>記入シート2019!I31</f>
        <v>日</v>
      </c>
      <c r="D182" s="84" t="str">
        <f>IF(記入シート2019!J31="","",記入シート2019!J31)</f>
        <v>市選手権y</v>
      </c>
      <c r="E182" s="84"/>
      <c r="F182" s="84"/>
      <c r="G182" s="95"/>
      <c r="H182" s="80"/>
      <c r="I182" s="80"/>
      <c r="J182" s="96"/>
      <c r="K182" s="94" t="str">
        <f t="shared" si="2"/>
        <v/>
      </c>
      <c r="L182" s="107"/>
      <c r="M182" s="106"/>
      <c r="N182" s="85"/>
      <c r="O182" s="101"/>
      <c r="P182" s="106"/>
      <c r="Q182" s="85"/>
      <c r="R182" s="101"/>
      <c r="S182" s="106"/>
      <c r="T182" s="85"/>
      <c r="U182" s="101"/>
      <c r="V182" s="106"/>
      <c r="W182" s="85"/>
      <c r="X182" s="89"/>
    </row>
    <row r="183" spans="1:24" x14ac:dyDescent="0.15">
      <c r="A183" s="80">
        <f>記入シート2019!G32</f>
        <v>4</v>
      </c>
      <c r="B183" s="80">
        <f>記入シート2019!H32</f>
        <v>29</v>
      </c>
      <c r="C183" s="80" t="str">
        <f>記入シート2019!I32</f>
        <v>月</v>
      </c>
      <c r="D183" s="84" t="str">
        <f>IF(記入シート2019!J32="","",記入シート2019!J32)</f>
        <v/>
      </c>
      <c r="E183" s="84"/>
      <c r="F183" s="84"/>
      <c r="G183" s="95"/>
      <c r="H183" s="80"/>
      <c r="I183" s="80"/>
      <c r="J183" s="96"/>
      <c r="K183" s="94" t="str">
        <f t="shared" si="2"/>
        <v/>
      </c>
      <c r="L183" s="107"/>
      <c r="M183" s="106"/>
      <c r="N183" s="85"/>
      <c r="O183" s="101"/>
      <c r="P183" s="106"/>
      <c r="Q183" s="85"/>
      <c r="R183" s="101"/>
      <c r="S183" s="106"/>
      <c r="T183" s="85"/>
      <c r="U183" s="101"/>
      <c r="V183" s="106"/>
      <c r="W183" s="85"/>
      <c r="X183" s="89"/>
    </row>
    <row r="184" spans="1:24" x14ac:dyDescent="0.15">
      <c r="A184" s="80">
        <f>記入シート2019!G33</f>
        <v>4</v>
      </c>
      <c r="B184" s="80">
        <f>記入シート2019!H33</f>
        <v>30</v>
      </c>
      <c r="C184" s="80" t="str">
        <f>記入シート2019!I33</f>
        <v>火</v>
      </c>
      <c r="D184" s="84" t="str">
        <f>IF(記入シート2019!J33="","",記入シート2019!J33)</f>
        <v>県中陸上教室y</v>
      </c>
      <c r="E184" s="84"/>
      <c r="F184" s="84"/>
      <c r="G184" s="95"/>
      <c r="H184" s="80"/>
      <c r="I184" s="80"/>
      <c r="J184" s="96"/>
      <c r="K184" s="94" t="str">
        <f t="shared" si="2"/>
        <v/>
      </c>
      <c r="L184" s="107"/>
      <c r="M184" s="106"/>
      <c r="N184" s="85"/>
      <c r="O184" s="101"/>
      <c r="P184" s="106"/>
      <c r="Q184" s="85"/>
      <c r="R184" s="101"/>
      <c r="S184" s="106"/>
      <c r="T184" s="85"/>
      <c r="U184" s="101"/>
      <c r="V184" s="106"/>
      <c r="W184" s="85"/>
      <c r="X184" s="89"/>
    </row>
    <row r="185" spans="1:24" x14ac:dyDescent="0.15">
      <c r="A185" s="80">
        <f>記入シート2019!G34</f>
        <v>5</v>
      </c>
      <c r="B185" s="80">
        <f>記入シート2019!H34</f>
        <v>1</v>
      </c>
      <c r="C185" s="80" t="str">
        <f>記入シート2019!I34</f>
        <v>水</v>
      </c>
      <c r="D185" s="84" t="str">
        <f>IF(記入シート2019!J34="","",記入シート2019!J34)</f>
        <v/>
      </c>
      <c r="E185" s="84"/>
      <c r="F185" s="84"/>
      <c r="G185" s="95"/>
      <c r="H185" s="80"/>
      <c r="I185" s="80"/>
      <c r="J185" s="96"/>
      <c r="K185" s="94" t="str">
        <f t="shared" si="2"/>
        <v/>
      </c>
      <c r="L185" s="107"/>
      <c r="M185" s="106"/>
      <c r="N185" s="85"/>
      <c r="O185" s="101"/>
      <c r="P185" s="106"/>
      <c r="Q185" s="85"/>
      <c r="R185" s="101"/>
      <c r="S185" s="106"/>
      <c r="T185" s="85"/>
      <c r="U185" s="101"/>
      <c r="V185" s="106"/>
      <c r="W185" s="85"/>
      <c r="X185" s="89"/>
    </row>
    <row r="186" spans="1:24" x14ac:dyDescent="0.15">
      <c r="A186" s="80">
        <f>記入シート2019!G35</f>
        <v>5</v>
      </c>
      <c r="B186" s="80">
        <f>記入シート2019!H35</f>
        <v>2</v>
      </c>
      <c r="C186" s="80" t="str">
        <f>記入シート2019!I35</f>
        <v>木</v>
      </c>
      <c r="D186" s="84" t="str">
        <f>IF(記入シート2019!J35="","",記入シート2019!J35)</f>
        <v/>
      </c>
      <c r="E186" s="84"/>
      <c r="F186" s="84"/>
      <c r="G186" s="95"/>
      <c r="H186" s="80"/>
      <c r="I186" s="80"/>
      <c r="J186" s="96"/>
      <c r="K186" s="94" t="str">
        <f t="shared" si="2"/>
        <v/>
      </c>
      <c r="L186" s="107"/>
      <c r="M186" s="106"/>
      <c r="N186" s="85"/>
      <c r="O186" s="101"/>
      <c r="P186" s="106"/>
      <c r="Q186" s="85"/>
      <c r="R186" s="101"/>
      <c r="S186" s="106"/>
      <c r="T186" s="85"/>
      <c r="U186" s="101"/>
      <c r="V186" s="106"/>
      <c r="W186" s="85"/>
      <c r="X186" s="89"/>
    </row>
    <row r="187" spans="1:24" x14ac:dyDescent="0.15">
      <c r="A187" s="80">
        <f>記入シート2019!G36</f>
        <v>5</v>
      </c>
      <c r="B187" s="80">
        <f>記入シート2019!H36</f>
        <v>3</v>
      </c>
      <c r="C187" s="80" t="str">
        <f>記入シート2019!I36</f>
        <v>金</v>
      </c>
      <c r="D187" s="84" t="str">
        <f>IF(記入シート2019!J36="","",記入シート2019!J36)</f>
        <v/>
      </c>
      <c r="E187" s="84"/>
      <c r="F187" s="84"/>
      <c r="G187" s="95"/>
      <c r="H187" s="80"/>
      <c r="I187" s="80"/>
      <c r="J187" s="96"/>
      <c r="K187" s="94" t="str">
        <f t="shared" si="2"/>
        <v/>
      </c>
      <c r="L187" s="107"/>
      <c r="M187" s="106"/>
      <c r="N187" s="85"/>
      <c r="O187" s="101"/>
      <c r="P187" s="106"/>
      <c r="Q187" s="85"/>
      <c r="R187" s="101"/>
      <c r="S187" s="106"/>
      <c r="T187" s="85"/>
      <c r="U187" s="101"/>
      <c r="V187" s="106"/>
      <c r="W187" s="85"/>
      <c r="X187" s="89"/>
    </row>
    <row r="188" spans="1:24" x14ac:dyDescent="0.15">
      <c r="A188" s="80">
        <f>記入シート2019!G37</f>
        <v>5</v>
      </c>
      <c r="B188" s="80">
        <f>記入シート2019!H37</f>
        <v>4</v>
      </c>
      <c r="C188" s="80" t="str">
        <f>記入シート2019!I37</f>
        <v>土</v>
      </c>
      <c r="D188" s="84" t="str">
        <f>IF(記入シート2019!J37="","",記入シート2019!J37)</f>
        <v>県選手権m</v>
      </c>
      <c r="E188" s="84"/>
      <c r="F188" s="84"/>
      <c r="G188" s="95"/>
      <c r="H188" s="80"/>
      <c r="I188" s="80"/>
      <c r="J188" s="96"/>
      <c r="K188" s="94" t="str">
        <f t="shared" si="2"/>
        <v/>
      </c>
      <c r="L188" s="107"/>
      <c r="M188" s="106"/>
      <c r="N188" s="85"/>
      <c r="O188" s="101"/>
      <c r="P188" s="106"/>
      <c r="Q188" s="85"/>
      <c r="R188" s="101"/>
      <c r="S188" s="106"/>
      <c r="T188" s="85"/>
      <c r="U188" s="101"/>
      <c r="V188" s="106"/>
      <c r="W188" s="85"/>
      <c r="X188" s="89"/>
    </row>
    <row r="189" spans="1:24" x14ac:dyDescent="0.15">
      <c r="A189" s="80">
        <f>記入シート2019!G38</f>
        <v>5</v>
      </c>
      <c r="B189" s="80">
        <f>記入シート2019!H38</f>
        <v>5</v>
      </c>
      <c r="C189" s="80" t="str">
        <f>記入シート2019!I38</f>
        <v>日</v>
      </c>
      <c r="D189" s="84" t="str">
        <f>IF(記入シート2019!J38="","",記入シート2019!J38)</f>
        <v>県選手権m</v>
      </c>
      <c r="E189" s="84"/>
      <c r="F189" s="84"/>
      <c r="G189" s="95"/>
      <c r="H189" s="80"/>
      <c r="I189" s="80"/>
      <c r="J189" s="96"/>
      <c r="K189" s="94" t="str">
        <f t="shared" si="2"/>
        <v/>
      </c>
      <c r="L189" s="107"/>
      <c r="M189" s="106"/>
      <c r="N189" s="85"/>
      <c r="O189" s="101"/>
      <c r="P189" s="106"/>
      <c r="Q189" s="85"/>
      <c r="R189" s="101"/>
      <c r="S189" s="106"/>
      <c r="T189" s="85"/>
      <c r="U189" s="101"/>
      <c r="V189" s="106"/>
      <c r="W189" s="85"/>
      <c r="X189" s="89"/>
    </row>
    <row r="190" spans="1:24" x14ac:dyDescent="0.15">
      <c r="A190" s="80">
        <f>記入シート2019!G39</f>
        <v>5</v>
      </c>
      <c r="B190" s="80">
        <f>記入シート2019!H39</f>
        <v>6</v>
      </c>
      <c r="C190" s="80" t="str">
        <f>記入シート2019!I39</f>
        <v>月</v>
      </c>
      <c r="D190" s="84" t="str">
        <f>IF(記入シート2019!J39="","",記入シート2019!J39)</f>
        <v/>
      </c>
      <c r="E190" s="84"/>
      <c r="F190" s="84"/>
      <c r="G190" s="95"/>
      <c r="H190" s="80"/>
      <c r="I190" s="80"/>
      <c r="J190" s="96"/>
      <c r="K190" s="94" t="str">
        <f t="shared" si="2"/>
        <v/>
      </c>
      <c r="L190" s="107"/>
      <c r="M190" s="106"/>
      <c r="N190" s="85"/>
      <c r="O190" s="101"/>
      <c r="P190" s="106"/>
      <c r="Q190" s="85"/>
      <c r="R190" s="101"/>
      <c r="S190" s="106"/>
      <c r="T190" s="85"/>
      <c r="U190" s="101"/>
      <c r="V190" s="106"/>
      <c r="W190" s="85"/>
      <c r="X190" s="89"/>
    </row>
    <row r="191" spans="1:24" x14ac:dyDescent="0.15">
      <c r="A191" s="80">
        <f>記入シート2019!G40</f>
        <v>5</v>
      </c>
      <c r="B191" s="80">
        <f>記入シート2019!H40</f>
        <v>7</v>
      </c>
      <c r="C191" s="80" t="str">
        <f>記入シート2019!I40</f>
        <v>火</v>
      </c>
      <c r="D191" s="84" t="str">
        <f>IF(記入シート2019!J40="","",記入シート2019!J40)</f>
        <v/>
      </c>
      <c r="E191" s="84"/>
      <c r="F191" s="84"/>
      <c r="G191" s="95"/>
      <c r="H191" s="80"/>
      <c r="I191" s="80"/>
      <c r="J191" s="96"/>
      <c r="K191" s="94" t="str">
        <f t="shared" si="2"/>
        <v/>
      </c>
      <c r="L191" s="107"/>
      <c r="M191" s="106"/>
      <c r="N191" s="85"/>
      <c r="O191" s="101"/>
      <c r="P191" s="106"/>
      <c r="Q191" s="85"/>
      <c r="R191" s="101"/>
      <c r="S191" s="106"/>
      <c r="T191" s="85"/>
      <c r="U191" s="101"/>
      <c r="V191" s="106"/>
      <c r="W191" s="85"/>
      <c r="X191" s="89"/>
    </row>
    <row r="192" spans="1:24" x14ac:dyDescent="0.15">
      <c r="A192" s="80">
        <f>記入シート2019!G41</f>
        <v>5</v>
      </c>
      <c r="B192" s="80">
        <f>記入シート2019!H41</f>
        <v>8</v>
      </c>
      <c r="C192" s="80" t="str">
        <f>記入シート2019!I41</f>
        <v>水</v>
      </c>
      <c r="D192" s="84" t="str">
        <f>IF(記入シート2019!J41="","",記入シート2019!J41)</f>
        <v/>
      </c>
      <c r="E192" s="84"/>
      <c r="F192" s="84"/>
      <c r="G192" s="95"/>
      <c r="H192" s="80"/>
      <c r="I192" s="80"/>
      <c r="J192" s="96"/>
      <c r="K192" s="94" t="str">
        <f t="shared" si="2"/>
        <v/>
      </c>
      <c r="L192" s="107"/>
      <c r="M192" s="106"/>
      <c r="N192" s="85"/>
      <c r="O192" s="101"/>
      <c r="P192" s="106"/>
      <c r="Q192" s="85"/>
      <c r="R192" s="101"/>
      <c r="S192" s="106"/>
      <c r="T192" s="85"/>
      <c r="U192" s="101"/>
      <c r="V192" s="106"/>
      <c r="W192" s="85"/>
      <c r="X192" s="89"/>
    </row>
    <row r="193" spans="1:24" x14ac:dyDescent="0.15">
      <c r="A193" s="80">
        <f>記入シート2019!G42</f>
        <v>5</v>
      </c>
      <c r="B193" s="80">
        <f>記入シート2019!H42</f>
        <v>9</v>
      </c>
      <c r="C193" s="80" t="str">
        <f>記入シート2019!I42</f>
        <v>木</v>
      </c>
      <c r="D193" s="84" t="str">
        <f>IF(記入シート2019!J42="","",記入シート2019!J42)</f>
        <v/>
      </c>
      <c r="E193" s="84"/>
      <c r="F193" s="84"/>
      <c r="G193" s="95"/>
      <c r="H193" s="80"/>
      <c r="I193" s="80"/>
      <c r="J193" s="96"/>
      <c r="K193" s="94" t="str">
        <f t="shared" si="2"/>
        <v/>
      </c>
      <c r="L193" s="107"/>
      <c r="M193" s="106"/>
      <c r="N193" s="85"/>
      <c r="O193" s="101"/>
      <c r="P193" s="106"/>
      <c r="Q193" s="85"/>
      <c r="R193" s="101"/>
      <c r="S193" s="106"/>
      <c r="T193" s="85"/>
      <c r="U193" s="101"/>
      <c r="V193" s="106"/>
      <c r="W193" s="85"/>
      <c r="X193" s="89"/>
    </row>
    <row r="194" spans="1:24" x14ac:dyDescent="0.15">
      <c r="A194" s="80">
        <f>記入シート2019!G43</f>
        <v>5</v>
      </c>
      <c r="B194" s="80">
        <f>記入シート2019!H43</f>
        <v>10</v>
      </c>
      <c r="C194" s="80" t="str">
        <f>記入シート2019!I43</f>
        <v>金</v>
      </c>
      <c r="D194" s="84" t="str">
        <f>IF(記入シート2019!J43="","",記入シート2019!J43)</f>
        <v/>
      </c>
      <c r="E194" s="84"/>
      <c r="F194" s="84"/>
      <c r="G194" s="95"/>
      <c r="H194" s="80"/>
      <c r="I194" s="80"/>
      <c r="J194" s="96"/>
      <c r="K194" s="94" t="str">
        <f t="shared" si="2"/>
        <v/>
      </c>
      <c r="L194" s="107"/>
      <c r="M194" s="106"/>
      <c r="N194" s="85"/>
      <c r="O194" s="101"/>
      <c r="P194" s="106"/>
      <c r="Q194" s="85"/>
      <c r="R194" s="101"/>
      <c r="S194" s="106"/>
      <c r="T194" s="85"/>
      <c r="U194" s="101"/>
      <c r="V194" s="106"/>
      <c r="W194" s="85"/>
      <c r="X194" s="89"/>
    </row>
    <row r="195" spans="1:24" x14ac:dyDescent="0.15">
      <c r="A195" s="80">
        <f>記入シート2019!G44</f>
        <v>5</v>
      </c>
      <c r="B195" s="80">
        <f>記入シート2019!H44</f>
        <v>11</v>
      </c>
      <c r="C195" s="80" t="str">
        <f>記入シート2019!I44</f>
        <v>土</v>
      </c>
      <c r="D195" s="84" t="str">
        <f>IF(記入シート2019!J44="","",記入シート2019!J44)</f>
        <v>近県ｶｰﾆﾊﾞﾙs</v>
      </c>
      <c r="E195" s="84"/>
      <c r="F195" s="84"/>
      <c r="G195" s="95"/>
      <c r="H195" s="80"/>
      <c r="I195" s="80"/>
      <c r="J195" s="96"/>
      <c r="K195" s="94" t="str">
        <f t="shared" si="2"/>
        <v/>
      </c>
      <c r="L195" s="107"/>
      <c r="M195" s="106"/>
      <c r="N195" s="85"/>
      <c r="O195" s="101"/>
      <c r="P195" s="106"/>
      <c r="Q195" s="85"/>
      <c r="R195" s="101"/>
      <c r="S195" s="106"/>
      <c r="T195" s="85"/>
      <c r="U195" s="101"/>
      <c r="V195" s="106"/>
      <c r="W195" s="85"/>
      <c r="X195" s="89"/>
    </row>
    <row r="196" spans="1:24" x14ac:dyDescent="0.15">
      <c r="A196" s="80">
        <f>記入シート2019!G45</f>
        <v>5</v>
      </c>
      <c r="B196" s="80">
        <f>記入シート2019!H45</f>
        <v>12</v>
      </c>
      <c r="C196" s="80" t="str">
        <f>記入シート2019!I45</f>
        <v>日</v>
      </c>
      <c r="D196" s="84" t="str">
        <f>IF(記入シート2019!J45="","",記入シート2019!J45)</f>
        <v>近県ｶｰﾆﾊﾞﾙs</v>
      </c>
      <c r="E196" s="84"/>
      <c r="F196" s="84"/>
      <c r="G196" s="95"/>
      <c r="H196" s="80"/>
      <c r="I196" s="80"/>
      <c r="J196" s="96"/>
      <c r="K196" s="94" t="str">
        <f t="shared" ref="K196:K259" si="3">IF(OR(F196="休",F196="意休",F196="試合",F196=""),"",H196+I196+G196+J196)</f>
        <v/>
      </c>
      <c r="L196" s="107"/>
      <c r="M196" s="106"/>
      <c r="N196" s="85"/>
      <c r="O196" s="101"/>
      <c r="P196" s="106"/>
      <c r="Q196" s="85"/>
      <c r="R196" s="101"/>
      <c r="S196" s="106"/>
      <c r="T196" s="85"/>
      <c r="U196" s="101"/>
      <c r="V196" s="106"/>
      <c r="W196" s="85"/>
      <c r="X196" s="89"/>
    </row>
    <row r="197" spans="1:24" x14ac:dyDescent="0.15">
      <c r="A197" s="80">
        <f>記入シート2019!G46</f>
        <v>5</v>
      </c>
      <c r="B197" s="80">
        <f>記入シート2019!H46</f>
        <v>13</v>
      </c>
      <c r="C197" s="80" t="str">
        <f>記入シート2019!I46</f>
        <v>月</v>
      </c>
      <c r="D197" s="84" t="str">
        <f>IF(記入シート2019!J46="","",記入シート2019!J46)</f>
        <v/>
      </c>
      <c r="E197" s="84"/>
      <c r="F197" s="84"/>
      <c r="G197" s="95"/>
      <c r="H197" s="80"/>
      <c r="I197" s="80"/>
      <c r="J197" s="96"/>
      <c r="K197" s="94" t="str">
        <f t="shared" si="3"/>
        <v/>
      </c>
      <c r="L197" s="107"/>
      <c r="M197" s="106"/>
      <c r="N197" s="85"/>
      <c r="O197" s="101"/>
      <c r="P197" s="106"/>
      <c r="Q197" s="85"/>
      <c r="R197" s="101"/>
      <c r="S197" s="106"/>
      <c r="T197" s="85"/>
      <c r="U197" s="101"/>
      <c r="V197" s="106"/>
      <c r="W197" s="85"/>
      <c r="X197" s="89"/>
    </row>
    <row r="198" spans="1:24" x14ac:dyDescent="0.15">
      <c r="A198" s="80">
        <f>記入シート2019!G47</f>
        <v>5</v>
      </c>
      <c r="B198" s="80">
        <f>記入シート2019!H47</f>
        <v>14</v>
      </c>
      <c r="C198" s="80" t="str">
        <f>記入シート2019!I47</f>
        <v>火</v>
      </c>
      <c r="D198" s="84" t="str">
        <f>IF(記入シート2019!J47="","",記入シート2019!J47)</f>
        <v/>
      </c>
      <c r="E198" s="84"/>
      <c r="F198" s="84"/>
      <c r="G198" s="95"/>
      <c r="H198" s="80"/>
      <c r="I198" s="80"/>
      <c r="J198" s="96"/>
      <c r="K198" s="94" t="str">
        <f t="shared" si="3"/>
        <v/>
      </c>
      <c r="L198" s="107"/>
      <c r="M198" s="106"/>
      <c r="N198" s="85"/>
      <c r="O198" s="101"/>
      <c r="P198" s="106"/>
      <c r="Q198" s="85"/>
      <c r="R198" s="101"/>
      <c r="S198" s="106"/>
      <c r="T198" s="85"/>
      <c r="U198" s="101"/>
      <c r="V198" s="106"/>
      <c r="W198" s="85"/>
      <c r="X198" s="89"/>
    </row>
    <row r="199" spans="1:24" x14ac:dyDescent="0.15">
      <c r="A199" s="80">
        <f>記入シート2019!G48</f>
        <v>5</v>
      </c>
      <c r="B199" s="80">
        <f>記入シート2019!H48</f>
        <v>15</v>
      </c>
      <c r="C199" s="80" t="str">
        <f>記入シート2019!I48</f>
        <v>水</v>
      </c>
      <c r="D199" s="84" t="str">
        <f>IF(記入シート2019!J48="","",記入シート2019!J48)</f>
        <v/>
      </c>
      <c r="E199" s="84"/>
      <c r="F199" s="84"/>
      <c r="G199" s="95"/>
      <c r="H199" s="80"/>
      <c r="I199" s="80"/>
      <c r="J199" s="96"/>
      <c r="K199" s="94" t="str">
        <f t="shared" si="3"/>
        <v/>
      </c>
      <c r="L199" s="107"/>
      <c r="M199" s="106"/>
      <c r="N199" s="85"/>
      <c r="O199" s="101"/>
      <c r="P199" s="106"/>
      <c r="Q199" s="85"/>
      <c r="R199" s="101"/>
      <c r="S199" s="106"/>
      <c r="T199" s="85"/>
      <c r="U199" s="101"/>
      <c r="V199" s="106"/>
      <c r="W199" s="85"/>
      <c r="X199" s="89"/>
    </row>
    <row r="200" spans="1:24" x14ac:dyDescent="0.15">
      <c r="A200" s="80">
        <f>記入シート2019!G49</f>
        <v>5</v>
      </c>
      <c r="B200" s="80">
        <f>記入シート2019!H49</f>
        <v>16</v>
      </c>
      <c r="C200" s="80" t="str">
        <f>記入シート2019!I49</f>
        <v>木</v>
      </c>
      <c r="D200" s="84" t="str">
        <f>IF(記入シート2019!J49="","",記入シート2019!J49)</f>
        <v/>
      </c>
      <c r="E200" s="84"/>
      <c r="F200" s="84"/>
      <c r="G200" s="95"/>
      <c r="H200" s="80"/>
      <c r="I200" s="80"/>
      <c r="J200" s="96"/>
      <c r="K200" s="94" t="str">
        <f t="shared" si="3"/>
        <v/>
      </c>
      <c r="L200" s="107"/>
      <c r="M200" s="106"/>
      <c r="N200" s="85"/>
      <c r="O200" s="101"/>
      <c r="P200" s="106"/>
      <c r="Q200" s="85"/>
      <c r="R200" s="101"/>
      <c r="S200" s="106"/>
      <c r="T200" s="85"/>
      <c r="U200" s="101"/>
      <c r="V200" s="106"/>
      <c r="W200" s="85"/>
      <c r="X200" s="89"/>
    </row>
    <row r="201" spans="1:24" x14ac:dyDescent="0.15">
      <c r="A201" s="80">
        <f>記入シート2019!G50</f>
        <v>5</v>
      </c>
      <c r="B201" s="80">
        <f>記入シート2019!H50</f>
        <v>17</v>
      </c>
      <c r="C201" s="80" t="str">
        <f>記入シート2019!I50</f>
        <v>金</v>
      </c>
      <c r="D201" s="84" t="str">
        <f>IF(記入シート2019!J50="","",記入シート2019!J50)</f>
        <v/>
      </c>
      <c r="E201" s="84"/>
      <c r="F201" s="84"/>
      <c r="G201" s="95"/>
      <c r="H201" s="80"/>
      <c r="I201" s="80"/>
      <c r="J201" s="96"/>
      <c r="K201" s="94" t="str">
        <f t="shared" si="3"/>
        <v/>
      </c>
      <c r="L201" s="107"/>
      <c r="M201" s="106"/>
      <c r="N201" s="85"/>
      <c r="O201" s="101"/>
      <c r="P201" s="106"/>
      <c r="Q201" s="85"/>
      <c r="R201" s="101"/>
      <c r="S201" s="106"/>
      <c r="T201" s="85"/>
      <c r="U201" s="101"/>
      <c r="V201" s="106"/>
      <c r="W201" s="85"/>
      <c r="X201" s="89"/>
    </row>
    <row r="202" spans="1:24" x14ac:dyDescent="0.15">
      <c r="A202" s="80">
        <f>記入シート2019!G51</f>
        <v>5</v>
      </c>
      <c r="B202" s="80">
        <f>記入シート2019!H51</f>
        <v>18</v>
      </c>
      <c r="C202" s="80" t="str">
        <f>記入シート2019!I51</f>
        <v>土</v>
      </c>
      <c r="D202" s="84" t="str">
        <f>IF(記入シート2019!J51="","",記入シート2019!J51)</f>
        <v>県中記録会m</v>
      </c>
      <c r="E202" s="84"/>
      <c r="F202" s="84"/>
      <c r="G202" s="95"/>
      <c r="H202" s="80"/>
      <c r="I202" s="80"/>
      <c r="J202" s="96"/>
      <c r="K202" s="94" t="str">
        <f t="shared" si="3"/>
        <v/>
      </c>
      <c r="L202" s="107"/>
      <c r="M202" s="106"/>
      <c r="N202" s="85"/>
      <c r="O202" s="101"/>
      <c r="P202" s="106"/>
      <c r="Q202" s="85"/>
      <c r="R202" s="101"/>
      <c r="S202" s="106"/>
      <c r="T202" s="85"/>
      <c r="U202" s="101"/>
      <c r="V202" s="106"/>
      <c r="W202" s="85"/>
      <c r="X202" s="89"/>
    </row>
    <row r="203" spans="1:24" x14ac:dyDescent="0.15">
      <c r="A203" s="80">
        <f>記入シート2019!G52</f>
        <v>5</v>
      </c>
      <c r="B203" s="80">
        <f>記入シート2019!H52</f>
        <v>19</v>
      </c>
      <c r="C203" s="80" t="str">
        <f>記入シート2019!I52</f>
        <v>日</v>
      </c>
      <c r="D203" s="84" t="str">
        <f>IF(記入シート2019!J52="","",記入シート2019!J52)</f>
        <v/>
      </c>
      <c r="E203" s="84"/>
      <c r="F203" s="84"/>
      <c r="G203" s="95"/>
      <c r="H203" s="80"/>
      <c r="I203" s="80"/>
      <c r="J203" s="96"/>
      <c r="K203" s="94" t="str">
        <f t="shared" si="3"/>
        <v/>
      </c>
      <c r="L203" s="107"/>
      <c r="M203" s="106"/>
      <c r="N203" s="85"/>
      <c r="O203" s="101"/>
      <c r="P203" s="106"/>
      <c r="Q203" s="85"/>
      <c r="R203" s="101"/>
      <c r="S203" s="106"/>
      <c r="T203" s="85"/>
      <c r="U203" s="101"/>
      <c r="V203" s="106"/>
      <c r="W203" s="85"/>
      <c r="X203" s="89"/>
    </row>
    <row r="204" spans="1:24" x14ac:dyDescent="0.15">
      <c r="A204" s="80">
        <f>記入シート2019!G53</f>
        <v>5</v>
      </c>
      <c r="B204" s="80">
        <f>記入シート2019!H53</f>
        <v>20</v>
      </c>
      <c r="C204" s="80" t="str">
        <f>記入シート2019!I53</f>
        <v>月</v>
      </c>
      <c r="D204" s="84" t="str">
        <f>IF(記入シート2019!J53="","",記入シート2019!J53)</f>
        <v/>
      </c>
      <c r="E204" s="84"/>
      <c r="F204" s="84"/>
      <c r="G204" s="95"/>
      <c r="H204" s="80"/>
      <c r="I204" s="80"/>
      <c r="J204" s="96"/>
      <c r="K204" s="94" t="str">
        <f t="shared" si="3"/>
        <v/>
      </c>
      <c r="L204" s="107"/>
      <c r="M204" s="106"/>
      <c r="N204" s="85"/>
      <c r="O204" s="101"/>
      <c r="P204" s="106"/>
      <c r="Q204" s="85"/>
      <c r="R204" s="101"/>
      <c r="S204" s="106"/>
      <c r="T204" s="85"/>
      <c r="U204" s="101"/>
      <c r="V204" s="106"/>
      <c r="W204" s="85"/>
      <c r="X204" s="89"/>
    </row>
    <row r="205" spans="1:24" x14ac:dyDescent="0.15">
      <c r="A205" s="80">
        <f>記入シート2019!G54</f>
        <v>5</v>
      </c>
      <c r="B205" s="80">
        <f>記入シート2019!H54</f>
        <v>21</v>
      </c>
      <c r="C205" s="80" t="str">
        <f>記入シート2019!I54</f>
        <v>火</v>
      </c>
      <c r="D205" s="84" t="str">
        <f>IF(記入シート2019!J54="","",記入シート2019!J54)</f>
        <v/>
      </c>
      <c r="E205" s="84"/>
      <c r="F205" s="84"/>
      <c r="G205" s="95"/>
      <c r="H205" s="80"/>
      <c r="I205" s="80"/>
      <c r="J205" s="96"/>
      <c r="K205" s="94" t="str">
        <f t="shared" si="3"/>
        <v/>
      </c>
      <c r="L205" s="107"/>
      <c r="M205" s="106"/>
      <c r="N205" s="85"/>
      <c r="O205" s="101"/>
      <c r="P205" s="106"/>
      <c r="Q205" s="85"/>
      <c r="R205" s="101"/>
      <c r="S205" s="106"/>
      <c r="T205" s="85"/>
      <c r="U205" s="101"/>
      <c r="V205" s="106"/>
      <c r="W205" s="85"/>
      <c r="X205" s="89"/>
    </row>
    <row r="206" spans="1:24" x14ac:dyDescent="0.15">
      <c r="A206" s="80">
        <f>記入シート2019!G55</f>
        <v>5</v>
      </c>
      <c r="B206" s="80">
        <f>記入シート2019!H55</f>
        <v>22</v>
      </c>
      <c r="C206" s="80" t="str">
        <f>記入シート2019!I55</f>
        <v>水</v>
      </c>
      <c r="D206" s="84" t="str">
        <f>IF(記入シート2019!J55="","",記入シート2019!J55)</f>
        <v/>
      </c>
      <c r="E206" s="84"/>
      <c r="F206" s="84"/>
      <c r="G206" s="95"/>
      <c r="H206" s="80"/>
      <c r="I206" s="80"/>
      <c r="J206" s="96"/>
      <c r="K206" s="94" t="str">
        <f t="shared" si="3"/>
        <v/>
      </c>
      <c r="L206" s="107"/>
      <c r="M206" s="106"/>
      <c r="N206" s="85"/>
      <c r="O206" s="101"/>
      <c r="P206" s="106"/>
      <c r="Q206" s="85"/>
      <c r="R206" s="101"/>
      <c r="S206" s="106"/>
      <c r="T206" s="85"/>
      <c r="U206" s="101"/>
      <c r="V206" s="106"/>
      <c r="W206" s="85"/>
      <c r="X206" s="89"/>
    </row>
    <row r="207" spans="1:24" x14ac:dyDescent="0.15">
      <c r="A207" s="80">
        <f>記入シート2019!G56</f>
        <v>5</v>
      </c>
      <c r="B207" s="80">
        <f>記入シート2019!H56</f>
        <v>23</v>
      </c>
      <c r="C207" s="80" t="str">
        <f>記入シート2019!I56</f>
        <v>木</v>
      </c>
      <c r="D207" s="84" t="str">
        <f>IF(記入シート2019!J56="","",記入シート2019!J56)</f>
        <v/>
      </c>
      <c r="E207" s="84"/>
      <c r="F207" s="84"/>
      <c r="G207" s="95"/>
      <c r="H207" s="80"/>
      <c r="I207" s="80"/>
      <c r="J207" s="96"/>
      <c r="K207" s="94" t="str">
        <f t="shared" si="3"/>
        <v/>
      </c>
      <c r="L207" s="107"/>
      <c r="M207" s="106"/>
      <c r="N207" s="85"/>
      <c r="O207" s="101"/>
      <c r="P207" s="106"/>
      <c r="Q207" s="85"/>
      <c r="R207" s="101"/>
      <c r="S207" s="106"/>
      <c r="T207" s="85"/>
      <c r="U207" s="101"/>
      <c r="V207" s="106"/>
      <c r="W207" s="85"/>
      <c r="X207" s="89"/>
    </row>
    <row r="208" spans="1:24" x14ac:dyDescent="0.15">
      <c r="A208" s="80">
        <f>記入シート2019!G57</f>
        <v>5</v>
      </c>
      <c r="B208" s="80">
        <f>記入シート2019!H57</f>
        <v>24</v>
      </c>
      <c r="C208" s="80" t="str">
        <f>記入シート2019!I57</f>
        <v>金</v>
      </c>
      <c r="D208" s="84" t="str">
        <f>IF(記入シート2019!J57="","",記入シート2019!J57)</f>
        <v/>
      </c>
      <c r="E208" s="84"/>
      <c r="F208" s="84"/>
      <c r="G208" s="95"/>
      <c r="H208" s="80"/>
      <c r="I208" s="80"/>
      <c r="J208" s="96"/>
      <c r="K208" s="94" t="str">
        <f t="shared" si="3"/>
        <v/>
      </c>
      <c r="L208" s="107"/>
      <c r="M208" s="106"/>
      <c r="N208" s="85"/>
      <c r="O208" s="101"/>
      <c r="P208" s="106"/>
      <c r="Q208" s="85"/>
      <c r="R208" s="101"/>
      <c r="S208" s="106"/>
      <c r="T208" s="85"/>
      <c r="U208" s="101"/>
      <c r="V208" s="106"/>
      <c r="W208" s="85"/>
      <c r="X208" s="89"/>
    </row>
    <row r="209" spans="1:24" x14ac:dyDescent="0.15">
      <c r="A209" s="80">
        <f>記入シート2019!G58</f>
        <v>5</v>
      </c>
      <c r="B209" s="80">
        <f>記入シート2019!H58</f>
        <v>25</v>
      </c>
      <c r="C209" s="80" t="str">
        <f>記入シート2019!I58</f>
        <v>土</v>
      </c>
      <c r="D209" s="84" t="str">
        <f>IF(記入シート2019!J58="","",記入シート2019!J58)</f>
        <v>中学運動会</v>
      </c>
      <c r="E209" s="84"/>
      <c r="F209" s="84"/>
      <c r="G209" s="95"/>
      <c r="H209" s="80"/>
      <c r="I209" s="80"/>
      <c r="J209" s="96"/>
      <c r="K209" s="94" t="str">
        <f t="shared" si="3"/>
        <v/>
      </c>
      <c r="L209" s="107"/>
      <c r="M209" s="106"/>
      <c r="N209" s="85"/>
      <c r="O209" s="101"/>
      <c r="P209" s="106"/>
      <c r="Q209" s="85"/>
      <c r="R209" s="101"/>
      <c r="S209" s="106"/>
      <c r="T209" s="85"/>
      <c r="U209" s="101"/>
      <c r="V209" s="106"/>
      <c r="W209" s="85"/>
      <c r="X209" s="89"/>
    </row>
    <row r="210" spans="1:24" x14ac:dyDescent="0.15">
      <c r="A210" s="80">
        <f>記入シート2019!G59</f>
        <v>5</v>
      </c>
      <c r="B210" s="80">
        <f>記入シート2019!H59</f>
        <v>26</v>
      </c>
      <c r="C210" s="80" t="str">
        <f>記入シート2019!I59</f>
        <v>日</v>
      </c>
      <c r="D210" s="84" t="str">
        <f>IF(記入シート2019!J59="","",記入シート2019!J59)</f>
        <v>室内記録会</v>
      </c>
      <c r="E210" s="84"/>
      <c r="F210" s="84"/>
      <c r="G210" s="95"/>
      <c r="H210" s="80"/>
      <c r="I210" s="80"/>
      <c r="J210" s="96"/>
      <c r="K210" s="94" t="str">
        <f t="shared" si="3"/>
        <v/>
      </c>
      <c r="L210" s="107"/>
      <c r="M210" s="106"/>
      <c r="N210" s="85"/>
      <c r="O210" s="101"/>
      <c r="P210" s="106"/>
      <c r="Q210" s="85"/>
      <c r="R210" s="101"/>
      <c r="S210" s="106"/>
      <c r="T210" s="85"/>
      <c r="U210" s="101"/>
      <c r="V210" s="106"/>
      <c r="W210" s="85"/>
      <c r="X210" s="89"/>
    </row>
    <row r="211" spans="1:24" x14ac:dyDescent="0.15">
      <c r="A211" s="80">
        <f>記入シート2019!G60</f>
        <v>5</v>
      </c>
      <c r="B211" s="80">
        <f>記入シート2019!H60</f>
        <v>27</v>
      </c>
      <c r="C211" s="80" t="str">
        <f>記入シート2019!I60</f>
        <v>月</v>
      </c>
      <c r="D211" s="84" t="str">
        <f>IF(記入シート2019!J60="","",記入シート2019!J60)</f>
        <v/>
      </c>
      <c r="E211" s="84"/>
      <c r="F211" s="84"/>
      <c r="G211" s="95"/>
      <c r="H211" s="80"/>
      <c r="I211" s="80"/>
      <c r="J211" s="96"/>
      <c r="K211" s="94" t="str">
        <f t="shared" si="3"/>
        <v/>
      </c>
      <c r="L211" s="107"/>
      <c r="M211" s="106"/>
      <c r="N211" s="85"/>
      <c r="O211" s="101"/>
      <c r="P211" s="106"/>
      <c r="Q211" s="85"/>
      <c r="R211" s="101"/>
      <c r="S211" s="106"/>
      <c r="T211" s="85"/>
      <c r="U211" s="101"/>
      <c r="V211" s="106"/>
      <c r="W211" s="85"/>
      <c r="X211" s="89"/>
    </row>
    <row r="212" spans="1:24" x14ac:dyDescent="0.15">
      <c r="A212" s="80">
        <f>記入シート2019!G61</f>
        <v>5</v>
      </c>
      <c r="B212" s="80">
        <f>記入シート2019!H61</f>
        <v>28</v>
      </c>
      <c r="C212" s="80" t="str">
        <f>記入シート2019!I61</f>
        <v>火</v>
      </c>
      <c r="D212" s="84" t="str">
        <f>IF(記入シート2019!J61="","",記入シート2019!J61)</f>
        <v/>
      </c>
      <c r="E212" s="84"/>
      <c r="F212" s="84"/>
      <c r="G212" s="95"/>
      <c r="H212" s="80"/>
      <c r="I212" s="80"/>
      <c r="J212" s="96"/>
      <c r="K212" s="94" t="str">
        <f t="shared" si="3"/>
        <v/>
      </c>
      <c r="L212" s="107"/>
      <c r="M212" s="106"/>
      <c r="N212" s="85"/>
      <c r="O212" s="101"/>
      <c r="P212" s="106"/>
      <c r="Q212" s="85"/>
      <c r="R212" s="101"/>
      <c r="S212" s="106"/>
      <c r="T212" s="85"/>
      <c r="U212" s="101"/>
      <c r="V212" s="106"/>
      <c r="W212" s="85"/>
      <c r="X212" s="89"/>
    </row>
    <row r="213" spans="1:24" x14ac:dyDescent="0.15">
      <c r="A213" s="80">
        <f>記入シート2019!G62</f>
        <v>5</v>
      </c>
      <c r="B213" s="80">
        <f>記入シート2019!H62</f>
        <v>29</v>
      </c>
      <c r="C213" s="80" t="str">
        <f>記入シート2019!I62</f>
        <v>水</v>
      </c>
      <c r="D213" s="84" t="str">
        <f>IF(記入シート2019!J62="","",記入シート2019!J62)</f>
        <v/>
      </c>
      <c r="E213" s="84"/>
      <c r="F213" s="84"/>
      <c r="G213" s="95"/>
      <c r="H213" s="80"/>
      <c r="I213" s="80"/>
      <c r="J213" s="96"/>
      <c r="K213" s="94" t="str">
        <f t="shared" si="3"/>
        <v/>
      </c>
      <c r="L213" s="107"/>
      <c r="M213" s="106"/>
      <c r="N213" s="85"/>
      <c r="O213" s="101"/>
      <c r="P213" s="106"/>
      <c r="Q213" s="85"/>
      <c r="R213" s="101"/>
      <c r="S213" s="106"/>
      <c r="T213" s="85"/>
      <c r="U213" s="101"/>
      <c r="V213" s="106"/>
      <c r="W213" s="85"/>
      <c r="X213" s="89"/>
    </row>
    <row r="214" spans="1:24" x14ac:dyDescent="0.15">
      <c r="A214" s="80">
        <f>記入シート2019!G63</f>
        <v>5</v>
      </c>
      <c r="B214" s="80">
        <f>記入シート2019!H63</f>
        <v>30</v>
      </c>
      <c r="C214" s="80" t="str">
        <f>記入シート2019!I63</f>
        <v>木</v>
      </c>
      <c r="D214" s="84" t="str">
        <f>IF(記入シート2019!J63="","",記入シート2019!J63)</f>
        <v/>
      </c>
      <c r="E214" s="84"/>
      <c r="F214" s="84"/>
      <c r="G214" s="95"/>
      <c r="H214" s="80"/>
      <c r="I214" s="80"/>
      <c r="J214" s="96"/>
      <c r="K214" s="94" t="str">
        <f t="shared" si="3"/>
        <v/>
      </c>
      <c r="L214" s="107"/>
      <c r="M214" s="106"/>
      <c r="N214" s="85"/>
      <c r="O214" s="101"/>
      <c r="P214" s="106"/>
      <c r="Q214" s="85"/>
      <c r="R214" s="101"/>
      <c r="S214" s="106"/>
      <c r="T214" s="85"/>
      <c r="U214" s="101"/>
      <c r="V214" s="106"/>
      <c r="W214" s="85"/>
      <c r="X214" s="89"/>
    </row>
    <row r="215" spans="1:24" x14ac:dyDescent="0.15">
      <c r="A215" s="80">
        <f>記入シート2019!G64</f>
        <v>5</v>
      </c>
      <c r="B215" s="80">
        <f>記入シート2019!H64</f>
        <v>31</v>
      </c>
      <c r="C215" s="80" t="str">
        <f>記入シート2019!I64</f>
        <v>金</v>
      </c>
      <c r="D215" s="84" t="str">
        <f>IF(記入シート2019!J64="","",記入シート2019!J64)</f>
        <v/>
      </c>
      <c r="E215" s="84"/>
      <c r="F215" s="84"/>
      <c r="G215" s="95"/>
      <c r="H215" s="80"/>
      <c r="I215" s="80"/>
      <c r="J215" s="96"/>
      <c r="K215" s="94" t="str">
        <f t="shared" si="3"/>
        <v/>
      </c>
      <c r="L215" s="107"/>
      <c r="M215" s="106"/>
      <c r="N215" s="85"/>
      <c r="O215" s="101"/>
      <c r="P215" s="106"/>
      <c r="Q215" s="85"/>
      <c r="R215" s="101"/>
      <c r="S215" s="106"/>
      <c r="T215" s="85"/>
      <c r="U215" s="101"/>
      <c r="V215" s="106"/>
      <c r="W215" s="85"/>
      <c r="X215" s="89"/>
    </row>
    <row r="216" spans="1:24" x14ac:dyDescent="0.15">
      <c r="A216" s="80">
        <f>記入シート2019!G65</f>
        <v>6</v>
      </c>
      <c r="B216" s="80">
        <f>記入シート2019!H65</f>
        <v>1</v>
      </c>
      <c r="C216" s="80" t="str">
        <f>記入シート2019!I65</f>
        <v>土</v>
      </c>
      <c r="D216" s="84" t="str">
        <f>IF(記入シート2019!J65="","",記入シート2019!J65)</f>
        <v>県高総体m</v>
      </c>
      <c r="E216" s="84"/>
      <c r="F216" s="84"/>
      <c r="G216" s="95"/>
      <c r="H216" s="80"/>
      <c r="I216" s="80"/>
      <c r="J216" s="96"/>
      <c r="K216" s="94" t="str">
        <f t="shared" si="3"/>
        <v/>
      </c>
      <c r="L216" s="107"/>
      <c r="M216" s="106"/>
      <c r="N216" s="85"/>
      <c r="O216" s="101"/>
      <c r="P216" s="106"/>
      <c r="Q216" s="85"/>
      <c r="R216" s="101"/>
      <c r="S216" s="106"/>
      <c r="T216" s="85"/>
      <c r="U216" s="101"/>
      <c r="V216" s="106"/>
      <c r="W216" s="85"/>
      <c r="X216" s="89"/>
    </row>
    <row r="217" spans="1:24" x14ac:dyDescent="0.15">
      <c r="A217" s="80">
        <f>記入シート2019!G66</f>
        <v>6</v>
      </c>
      <c r="B217" s="80">
        <f>記入シート2019!H66</f>
        <v>2</v>
      </c>
      <c r="C217" s="80" t="str">
        <f>記入シート2019!I66</f>
        <v>日</v>
      </c>
      <c r="D217" s="84" t="str">
        <f>IF(記入シート2019!J66="","",記入シート2019!J66)</f>
        <v>県高総体m</v>
      </c>
      <c r="E217" s="84"/>
      <c r="F217" s="84"/>
      <c r="G217" s="95"/>
      <c r="H217" s="80"/>
      <c r="I217" s="80"/>
      <c r="J217" s="96"/>
      <c r="K217" s="94" t="str">
        <f t="shared" si="3"/>
        <v/>
      </c>
      <c r="L217" s="107"/>
      <c r="M217" s="106"/>
      <c r="N217" s="85"/>
      <c r="O217" s="101"/>
      <c r="P217" s="106"/>
      <c r="Q217" s="85"/>
      <c r="R217" s="101"/>
      <c r="S217" s="106"/>
      <c r="T217" s="85"/>
      <c r="U217" s="101"/>
      <c r="V217" s="106"/>
      <c r="W217" s="85"/>
      <c r="X217" s="89"/>
    </row>
    <row r="218" spans="1:24" x14ac:dyDescent="0.15">
      <c r="A218" s="80">
        <f>記入シート2019!G67</f>
        <v>6</v>
      </c>
      <c r="B218" s="80">
        <f>記入シート2019!H67</f>
        <v>3</v>
      </c>
      <c r="C218" s="80" t="str">
        <f>記入シート2019!I67</f>
        <v>月</v>
      </c>
      <c r="D218" s="84" t="str">
        <f>IF(記入シート2019!J67="","",記入シート2019!J67)</f>
        <v>県高総体m</v>
      </c>
      <c r="E218" s="84"/>
      <c r="F218" s="84"/>
      <c r="G218" s="95"/>
      <c r="H218" s="80"/>
      <c r="I218" s="80"/>
      <c r="J218" s="96"/>
      <c r="K218" s="94" t="str">
        <f t="shared" si="3"/>
        <v/>
      </c>
      <c r="L218" s="107"/>
      <c r="M218" s="106"/>
      <c r="N218" s="85"/>
      <c r="O218" s="101"/>
      <c r="P218" s="106"/>
      <c r="Q218" s="85"/>
      <c r="R218" s="101"/>
      <c r="S218" s="106"/>
      <c r="T218" s="85"/>
      <c r="U218" s="101"/>
      <c r="V218" s="106"/>
      <c r="W218" s="85"/>
      <c r="X218" s="89"/>
    </row>
    <row r="219" spans="1:24" x14ac:dyDescent="0.15">
      <c r="A219" s="80">
        <f>記入シート2019!G68</f>
        <v>6</v>
      </c>
      <c r="B219" s="80">
        <f>記入シート2019!H68</f>
        <v>4</v>
      </c>
      <c r="C219" s="80" t="str">
        <f>記入シート2019!I68</f>
        <v>火</v>
      </c>
      <c r="D219" s="84" t="str">
        <f>IF(記入シート2019!J68="","",記入シート2019!J68)</f>
        <v/>
      </c>
      <c r="E219" s="84"/>
      <c r="F219" s="84"/>
      <c r="G219" s="95"/>
      <c r="H219" s="80"/>
      <c r="I219" s="80"/>
      <c r="J219" s="96"/>
      <c r="K219" s="94" t="str">
        <f t="shared" si="3"/>
        <v/>
      </c>
      <c r="L219" s="107"/>
      <c r="M219" s="106"/>
      <c r="N219" s="85"/>
      <c r="O219" s="101"/>
      <c r="P219" s="106"/>
      <c r="Q219" s="85"/>
      <c r="R219" s="101"/>
      <c r="S219" s="106"/>
      <c r="T219" s="85"/>
      <c r="U219" s="101"/>
      <c r="V219" s="106"/>
      <c r="W219" s="85"/>
      <c r="X219" s="89"/>
    </row>
    <row r="220" spans="1:24" x14ac:dyDescent="0.15">
      <c r="A220" s="80">
        <f>記入シート2019!G69</f>
        <v>6</v>
      </c>
      <c r="B220" s="80">
        <f>記入シート2019!H69</f>
        <v>5</v>
      </c>
      <c r="C220" s="80" t="str">
        <f>記入シート2019!I69</f>
        <v>水</v>
      </c>
      <c r="D220" s="84" t="str">
        <f>IF(記入シート2019!J69="","",記入シート2019!J69)</f>
        <v/>
      </c>
      <c r="E220" s="84"/>
      <c r="F220" s="84"/>
      <c r="G220" s="95"/>
      <c r="H220" s="80"/>
      <c r="I220" s="80"/>
      <c r="J220" s="96"/>
      <c r="K220" s="94" t="str">
        <f t="shared" si="3"/>
        <v/>
      </c>
      <c r="L220" s="107"/>
      <c r="M220" s="106"/>
      <c r="N220" s="85"/>
      <c r="O220" s="101"/>
      <c r="P220" s="106"/>
      <c r="Q220" s="85"/>
      <c r="R220" s="101"/>
      <c r="S220" s="106"/>
      <c r="T220" s="85"/>
      <c r="U220" s="101"/>
      <c r="V220" s="106"/>
      <c r="W220" s="85"/>
      <c r="X220" s="89"/>
    </row>
    <row r="221" spans="1:24" x14ac:dyDescent="0.15">
      <c r="A221" s="80">
        <f>記入シート2019!G70</f>
        <v>6</v>
      </c>
      <c r="B221" s="80">
        <f>記入シート2019!H70</f>
        <v>6</v>
      </c>
      <c r="C221" s="80" t="str">
        <f>記入シート2019!I70</f>
        <v>木</v>
      </c>
      <c r="D221" s="84" t="str">
        <f>IF(記入シート2019!J70="","",記入シート2019!J70)</f>
        <v/>
      </c>
      <c r="E221" s="84"/>
      <c r="F221" s="84"/>
      <c r="G221" s="95"/>
      <c r="H221" s="80"/>
      <c r="I221" s="80"/>
      <c r="J221" s="96"/>
      <c r="K221" s="94" t="str">
        <f t="shared" si="3"/>
        <v/>
      </c>
      <c r="L221" s="107"/>
      <c r="M221" s="106"/>
      <c r="N221" s="85"/>
      <c r="O221" s="101"/>
      <c r="P221" s="106"/>
      <c r="Q221" s="85"/>
      <c r="R221" s="101"/>
      <c r="S221" s="106"/>
      <c r="T221" s="85"/>
      <c r="U221" s="101"/>
      <c r="V221" s="106"/>
      <c r="W221" s="85"/>
      <c r="X221" s="89"/>
    </row>
    <row r="222" spans="1:24" x14ac:dyDescent="0.15">
      <c r="A222" s="80">
        <f>記入シート2019!G71</f>
        <v>6</v>
      </c>
      <c r="B222" s="80">
        <f>記入シート2019!H71</f>
        <v>7</v>
      </c>
      <c r="C222" s="80" t="str">
        <f>記入シート2019!I71</f>
        <v>金</v>
      </c>
      <c r="D222" s="84" t="str">
        <f>IF(記入シート2019!J71="","",記入シート2019!J71)</f>
        <v/>
      </c>
      <c r="E222" s="84"/>
      <c r="F222" s="84"/>
      <c r="G222" s="95"/>
      <c r="H222" s="80"/>
      <c r="I222" s="80"/>
      <c r="J222" s="96"/>
      <c r="K222" s="94" t="str">
        <f t="shared" si="3"/>
        <v/>
      </c>
      <c r="L222" s="107"/>
      <c r="M222" s="106"/>
      <c r="N222" s="85"/>
      <c r="O222" s="101"/>
      <c r="P222" s="106"/>
      <c r="Q222" s="85"/>
      <c r="R222" s="101"/>
      <c r="S222" s="106"/>
      <c r="T222" s="85"/>
      <c r="U222" s="101"/>
      <c r="V222" s="106"/>
      <c r="W222" s="85"/>
      <c r="X222" s="89"/>
    </row>
    <row r="223" spans="1:24" x14ac:dyDescent="0.15">
      <c r="A223" s="80">
        <f>記入シート2019!G72</f>
        <v>6</v>
      </c>
      <c r="B223" s="80">
        <f>記入シート2019!H72</f>
        <v>8</v>
      </c>
      <c r="C223" s="80" t="str">
        <f>記入シート2019!I72</f>
        <v>土</v>
      </c>
      <c r="D223" s="84" t="str">
        <f>IF(記入シート2019!J72="","",記入シート2019!J72)</f>
        <v>地区中総体y</v>
      </c>
      <c r="E223" s="84"/>
      <c r="F223" s="84"/>
      <c r="G223" s="95"/>
      <c r="H223" s="80"/>
      <c r="I223" s="80"/>
      <c r="J223" s="96"/>
      <c r="K223" s="94" t="str">
        <f t="shared" si="3"/>
        <v/>
      </c>
      <c r="L223" s="107"/>
      <c r="M223" s="106"/>
      <c r="N223" s="85"/>
      <c r="O223" s="101"/>
      <c r="P223" s="106"/>
      <c r="Q223" s="85"/>
      <c r="R223" s="101"/>
      <c r="S223" s="106"/>
      <c r="T223" s="85"/>
      <c r="U223" s="101"/>
      <c r="V223" s="106"/>
      <c r="W223" s="85"/>
      <c r="X223" s="89"/>
    </row>
    <row r="224" spans="1:24" x14ac:dyDescent="0.15">
      <c r="A224" s="80">
        <f>記入シート2019!G73</f>
        <v>6</v>
      </c>
      <c r="B224" s="80">
        <f>記入シート2019!H73</f>
        <v>9</v>
      </c>
      <c r="C224" s="80" t="str">
        <f>記入シート2019!I73</f>
        <v>日</v>
      </c>
      <c r="D224" s="84" t="str">
        <f>IF(記入シート2019!J73="","",記入シート2019!J73)</f>
        <v>ﾏｽﾀｰｽﾞy</v>
      </c>
      <c r="E224" s="84"/>
      <c r="F224" s="84"/>
      <c r="G224" s="95"/>
      <c r="H224" s="80"/>
      <c r="I224" s="80"/>
      <c r="J224" s="96"/>
      <c r="K224" s="94" t="str">
        <f t="shared" si="3"/>
        <v/>
      </c>
      <c r="L224" s="107"/>
      <c r="M224" s="106"/>
      <c r="N224" s="85"/>
      <c r="O224" s="101"/>
      <c r="P224" s="106"/>
      <c r="Q224" s="85"/>
      <c r="R224" s="101"/>
      <c r="S224" s="106"/>
      <c r="T224" s="85"/>
      <c r="U224" s="101"/>
      <c r="V224" s="106"/>
      <c r="W224" s="85"/>
      <c r="X224" s="89"/>
    </row>
    <row r="225" spans="1:24" x14ac:dyDescent="0.15">
      <c r="A225" s="80">
        <f>記入シート2019!G74</f>
        <v>6</v>
      </c>
      <c r="B225" s="80">
        <f>記入シート2019!H74</f>
        <v>10</v>
      </c>
      <c r="C225" s="80" t="str">
        <f>記入シート2019!I74</f>
        <v>月</v>
      </c>
      <c r="D225" s="84" t="str">
        <f>IF(記入シート2019!J74="","",記入シート2019!J74)</f>
        <v/>
      </c>
      <c r="E225" s="84"/>
      <c r="F225" s="84"/>
      <c r="G225" s="95"/>
      <c r="H225" s="80"/>
      <c r="I225" s="80"/>
      <c r="J225" s="96"/>
      <c r="K225" s="94" t="str">
        <f t="shared" si="3"/>
        <v/>
      </c>
      <c r="L225" s="107"/>
      <c r="M225" s="106"/>
      <c r="N225" s="85"/>
      <c r="O225" s="101"/>
      <c r="P225" s="106"/>
      <c r="Q225" s="85"/>
      <c r="R225" s="101"/>
      <c r="S225" s="106"/>
      <c r="T225" s="85"/>
      <c r="U225" s="101"/>
      <c r="V225" s="106"/>
      <c r="W225" s="85"/>
      <c r="X225" s="89"/>
    </row>
    <row r="226" spans="1:24" x14ac:dyDescent="0.15">
      <c r="A226" s="80">
        <f>記入シート2019!G75</f>
        <v>6</v>
      </c>
      <c r="B226" s="80">
        <f>記入シート2019!H75</f>
        <v>11</v>
      </c>
      <c r="C226" s="80" t="str">
        <f>記入シート2019!I75</f>
        <v>火</v>
      </c>
      <c r="D226" s="84" t="str">
        <f>IF(記入シート2019!J75="","",記入シート2019!J75)</f>
        <v/>
      </c>
      <c r="E226" s="84"/>
      <c r="F226" s="84"/>
      <c r="G226" s="95"/>
      <c r="H226" s="80"/>
      <c r="I226" s="80"/>
      <c r="J226" s="96"/>
      <c r="K226" s="94" t="str">
        <f t="shared" si="3"/>
        <v/>
      </c>
      <c r="L226" s="107"/>
      <c r="M226" s="106"/>
      <c r="N226" s="85"/>
      <c r="O226" s="101"/>
      <c r="P226" s="106"/>
      <c r="Q226" s="85"/>
      <c r="R226" s="101"/>
      <c r="S226" s="106"/>
      <c r="T226" s="85"/>
      <c r="U226" s="101"/>
      <c r="V226" s="106"/>
      <c r="W226" s="85"/>
      <c r="X226" s="89"/>
    </row>
    <row r="227" spans="1:24" x14ac:dyDescent="0.15">
      <c r="A227" s="80">
        <f>記入シート2019!G76</f>
        <v>6</v>
      </c>
      <c r="B227" s="80">
        <f>記入シート2019!H76</f>
        <v>12</v>
      </c>
      <c r="C227" s="80" t="str">
        <f>記入シート2019!I76</f>
        <v>水</v>
      </c>
      <c r="D227" s="84" t="str">
        <f>IF(記入シート2019!J76="","",記入シート2019!J76)</f>
        <v/>
      </c>
      <c r="E227" s="84"/>
      <c r="F227" s="84"/>
      <c r="G227" s="95"/>
      <c r="H227" s="80"/>
      <c r="I227" s="80"/>
      <c r="J227" s="96"/>
      <c r="K227" s="94" t="str">
        <f t="shared" si="3"/>
        <v/>
      </c>
      <c r="L227" s="107"/>
      <c r="M227" s="106"/>
      <c r="N227" s="85"/>
      <c r="O227" s="101"/>
      <c r="P227" s="106"/>
      <c r="Q227" s="85"/>
      <c r="R227" s="101"/>
      <c r="S227" s="106"/>
      <c r="T227" s="85"/>
      <c r="U227" s="101"/>
      <c r="V227" s="106"/>
      <c r="W227" s="85"/>
      <c r="X227" s="89"/>
    </row>
    <row r="228" spans="1:24" x14ac:dyDescent="0.15">
      <c r="A228" s="80">
        <f>記入シート2019!G77</f>
        <v>6</v>
      </c>
      <c r="B228" s="80">
        <f>記入シート2019!H77</f>
        <v>13</v>
      </c>
      <c r="C228" s="80" t="str">
        <f>記入シート2019!I77</f>
        <v>木</v>
      </c>
      <c r="D228" s="84" t="str">
        <f>IF(記入シート2019!J77="","",記入シート2019!J77)</f>
        <v/>
      </c>
      <c r="E228" s="84"/>
      <c r="F228" s="84"/>
      <c r="G228" s="95"/>
      <c r="H228" s="80"/>
      <c r="I228" s="80"/>
      <c r="J228" s="96"/>
      <c r="K228" s="94" t="str">
        <f t="shared" si="3"/>
        <v/>
      </c>
      <c r="L228" s="107"/>
      <c r="M228" s="106"/>
      <c r="N228" s="85"/>
      <c r="O228" s="101"/>
      <c r="P228" s="106"/>
      <c r="Q228" s="85"/>
      <c r="R228" s="101"/>
      <c r="S228" s="106"/>
      <c r="T228" s="85"/>
      <c r="U228" s="101"/>
      <c r="V228" s="106"/>
      <c r="W228" s="85"/>
      <c r="X228" s="89"/>
    </row>
    <row r="229" spans="1:24" x14ac:dyDescent="0.15">
      <c r="A229" s="80">
        <f>記入シート2019!G78</f>
        <v>6</v>
      </c>
      <c r="B229" s="80">
        <f>記入シート2019!H78</f>
        <v>14</v>
      </c>
      <c r="C229" s="80" t="str">
        <f>記入シート2019!I78</f>
        <v>金</v>
      </c>
      <c r="D229" s="84" t="str">
        <f>IF(記入シート2019!J78="","",記入シート2019!J78)</f>
        <v/>
      </c>
      <c r="E229" s="84"/>
      <c r="F229" s="84"/>
      <c r="G229" s="95"/>
      <c r="H229" s="80"/>
      <c r="I229" s="80"/>
      <c r="J229" s="96"/>
      <c r="K229" s="94" t="str">
        <f t="shared" si="3"/>
        <v/>
      </c>
      <c r="L229" s="107"/>
      <c r="M229" s="106"/>
      <c r="N229" s="85"/>
      <c r="O229" s="101"/>
      <c r="P229" s="106"/>
      <c r="Q229" s="85"/>
      <c r="R229" s="101"/>
      <c r="S229" s="106"/>
      <c r="T229" s="85"/>
      <c r="U229" s="101"/>
      <c r="V229" s="106"/>
      <c r="W229" s="85"/>
      <c r="X229" s="89"/>
    </row>
    <row r="230" spans="1:24" x14ac:dyDescent="0.15">
      <c r="A230" s="80">
        <f>記入シート2019!G79</f>
        <v>6</v>
      </c>
      <c r="B230" s="80">
        <f>記入シート2019!H79</f>
        <v>15</v>
      </c>
      <c r="C230" s="80" t="str">
        <f>記入シート2019!I79</f>
        <v>土</v>
      </c>
      <c r="D230" s="84" t="str">
        <f>IF(記入シート2019!J79="","",記入シート2019!J79)</f>
        <v/>
      </c>
      <c r="E230" s="84"/>
      <c r="F230" s="84"/>
      <c r="G230" s="95"/>
      <c r="H230" s="80"/>
      <c r="I230" s="80"/>
      <c r="J230" s="96"/>
      <c r="K230" s="94" t="str">
        <f t="shared" si="3"/>
        <v/>
      </c>
      <c r="L230" s="107"/>
      <c r="M230" s="106"/>
      <c r="N230" s="85"/>
      <c r="O230" s="101"/>
      <c r="P230" s="106"/>
      <c r="Q230" s="85"/>
      <c r="R230" s="101"/>
      <c r="S230" s="106"/>
      <c r="T230" s="85"/>
      <c r="U230" s="101"/>
      <c r="V230" s="106"/>
      <c r="W230" s="85"/>
      <c r="X230" s="89"/>
    </row>
    <row r="231" spans="1:24" x14ac:dyDescent="0.15">
      <c r="A231" s="80">
        <f>記入シート2019!G80</f>
        <v>6</v>
      </c>
      <c r="B231" s="80">
        <f>記入シート2019!H80</f>
        <v>16</v>
      </c>
      <c r="C231" s="80" t="str">
        <f>記入シート2019!I80</f>
        <v>日</v>
      </c>
      <c r="D231" s="84" t="str">
        <f>IF(記入シート2019!J80="","",記入シート2019!J80)</f>
        <v/>
      </c>
      <c r="E231" s="84"/>
      <c r="F231" s="84"/>
      <c r="G231" s="95"/>
      <c r="H231" s="80"/>
      <c r="I231" s="80"/>
      <c r="J231" s="96"/>
      <c r="K231" s="94" t="str">
        <f t="shared" si="3"/>
        <v/>
      </c>
      <c r="L231" s="107"/>
      <c r="M231" s="106"/>
      <c r="N231" s="85"/>
      <c r="O231" s="101"/>
      <c r="P231" s="106"/>
      <c r="Q231" s="85"/>
      <c r="R231" s="101"/>
      <c r="S231" s="106"/>
      <c r="T231" s="85"/>
      <c r="U231" s="101"/>
      <c r="V231" s="106"/>
      <c r="W231" s="85"/>
      <c r="X231" s="89"/>
    </row>
    <row r="232" spans="1:24" x14ac:dyDescent="0.15">
      <c r="A232" s="80">
        <f>記入シート2019!G81</f>
        <v>6</v>
      </c>
      <c r="B232" s="80">
        <f>記入シート2019!H81</f>
        <v>17</v>
      </c>
      <c r="C232" s="80" t="str">
        <f>記入シート2019!I81</f>
        <v>月</v>
      </c>
      <c r="D232" s="84" t="str">
        <f>IF(記入シート2019!J81="","",記入シート2019!J81)</f>
        <v/>
      </c>
      <c r="E232" s="84"/>
      <c r="F232" s="84"/>
      <c r="G232" s="95"/>
      <c r="H232" s="80"/>
      <c r="I232" s="80"/>
      <c r="J232" s="96"/>
      <c r="K232" s="94" t="str">
        <f t="shared" si="3"/>
        <v/>
      </c>
      <c r="L232" s="107"/>
      <c r="M232" s="106"/>
      <c r="N232" s="85"/>
      <c r="O232" s="101"/>
      <c r="P232" s="106"/>
      <c r="Q232" s="85"/>
      <c r="R232" s="101"/>
      <c r="S232" s="106"/>
      <c r="T232" s="85"/>
      <c r="U232" s="101"/>
      <c r="V232" s="106"/>
      <c r="W232" s="85"/>
      <c r="X232" s="89"/>
    </row>
    <row r="233" spans="1:24" x14ac:dyDescent="0.15">
      <c r="A233" s="80">
        <f>記入シート2019!G82</f>
        <v>6</v>
      </c>
      <c r="B233" s="80">
        <f>記入シート2019!H82</f>
        <v>18</v>
      </c>
      <c r="C233" s="80" t="str">
        <f>記入シート2019!I82</f>
        <v>火</v>
      </c>
      <c r="D233" s="84" t="str">
        <f>IF(記入シート2019!J82="","",記入シート2019!J82)</f>
        <v/>
      </c>
      <c r="E233" s="84"/>
      <c r="F233" s="84"/>
      <c r="G233" s="95"/>
      <c r="H233" s="80"/>
      <c r="I233" s="80"/>
      <c r="J233" s="96"/>
      <c r="K233" s="94" t="str">
        <f t="shared" si="3"/>
        <v/>
      </c>
      <c r="L233" s="107"/>
      <c r="M233" s="106"/>
      <c r="N233" s="85"/>
      <c r="O233" s="101"/>
      <c r="P233" s="106"/>
      <c r="Q233" s="85"/>
      <c r="R233" s="101"/>
      <c r="S233" s="106"/>
      <c r="T233" s="85"/>
      <c r="U233" s="101"/>
      <c r="V233" s="106"/>
      <c r="W233" s="85"/>
      <c r="X233" s="89"/>
    </row>
    <row r="234" spans="1:24" x14ac:dyDescent="0.15">
      <c r="A234" s="80">
        <f>記入シート2019!G83</f>
        <v>6</v>
      </c>
      <c r="B234" s="80">
        <f>記入シート2019!H83</f>
        <v>19</v>
      </c>
      <c r="C234" s="80" t="str">
        <f>記入シート2019!I83</f>
        <v>水</v>
      </c>
      <c r="D234" s="84" t="str">
        <f>IF(記入シート2019!J83="","",記入シート2019!J83)</f>
        <v/>
      </c>
      <c r="E234" s="84"/>
      <c r="F234" s="84"/>
      <c r="G234" s="95"/>
      <c r="H234" s="80"/>
      <c r="I234" s="80"/>
      <c r="J234" s="96"/>
      <c r="K234" s="94" t="str">
        <f t="shared" si="3"/>
        <v/>
      </c>
      <c r="L234" s="107"/>
      <c r="M234" s="106"/>
      <c r="N234" s="85"/>
      <c r="O234" s="101"/>
      <c r="P234" s="106"/>
      <c r="Q234" s="85"/>
      <c r="R234" s="101"/>
      <c r="S234" s="106"/>
      <c r="T234" s="85"/>
      <c r="U234" s="101"/>
      <c r="V234" s="106"/>
      <c r="W234" s="85"/>
      <c r="X234" s="89"/>
    </row>
    <row r="235" spans="1:24" x14ac:dyDescent="0.15">
      <c r="A235" s="80">
        <f>記入シート2019!G84</f>
        <v>6</v>
      </c>
      <c r="B235" s="80">
        <f>記入シート2019!H84</f>
        <v>20</v>
      </c>
      <c r="C235" s="80" t="str">
        <f>記入シート2019!I84</f>
        <v>木</v>
      </c>
      <c r="D235" s="84" t="str">
        <f>IF(記入シート2019!J84="","",記入シート2019!J84)</f>
        <v/>
      </c>
      <c r="E235" s="84"/>
      <c r="F235" s="84"/>
      <c r="G235" s="95"/>
      <c r="H235" s="80"/>
      <c r="I235" s="80"/>
      <c r="J235" s="96"/>
      <c r="K235" s="94" t="str">
        <f t="shared" si="3"/>
        <v/>
      </c>
      <c r="L235" s="107"/>
      <c r="M235" s="106"/>
      <c r="N235" s="85"/>
      <c r="O235" s="101"/>
      <c r="P235" s="106"/>
      <c r="Q235" s="85"/>
      <c r="R235" s="101"/>
      <c r="S235" s="106"/>
      <c r="T235" s="85"/>
      <c r="U235" s="101"/>
      <c r="V235" s="106"/>
      <c r="W235" s="85"/>
      <c r="X235" s="89"/>
    </row>
    <row r="236" spans="1:24" x14ac:dyDescent="0.15">
      <c r="A236" s="80">
        <f>記入シート2019!G85</f>
        <v>6</v>
      </c>
      <c r="B236" s="80">
        <f>記入シート2019!H85</f>
        <v>21</v>
      </c>
      <c r="C236" s="80" t="str">
        <f>記入シート2019!I85</f>
        <v>金</v>
      </c>
      <c r="D236" s="84" t="str">
        <f>IF(記入シート2019!J85="","",記入シート2019!J85)</f>
        <v/>
      </c>
      <c r="E236" s="84"/>
      <c r="F236" s="84"/>
      <c r="G236" s="95"/>
      <c r="H236" s="80"/>
      <c r="I236" s="80"/>
      <c r="J236" s="96"/>
      <c r="K236" s="94" t="str">
        <f t="shared" si="3"/>
        <v/>
      </c>
      <c r="L236" s="107"/>
      <c r="M236" s="106"/>
      <c r="N236" s="85"/>
      <c r="O236" s="101"/>
      <c r="P236" s="106"/>
      <c r="Q236" s="85"/>
      <c r="R236" s="101"/>
      <c r="S236" s="106"/>
      <c r="T236" s="85"/>
      <c r="U236" s="101"/>
      <c r="V236" s="106"/>
      <c r="W236" s="85"/>
      <c r="X236" s="89"/>
    </row>
    <row r="237" spans="1:24" x14ac:dyDescent="0.15">
      <c r="A237" s="80">
        <f>記入シート2019!G86</f>
        <v>6</v>
      </c>
      <c r="B237" s="80">
        <f>記入シート2019!H86</f>
        <v>22</v>
      </c>
      <c r="C237" s="80" t="str">
        <f>記入シート2019!I86</f>
        <v>土</v>
      </c>
      <c r="D237" s="84" t="str">
        <f>IF(記入シート2019!J86="","",記入シート2019!J86)</f>
        <v>混成記録会y</v>
      </c>
      <c r="E237" s="84"/>
      <c r="F237" s="84"/>
      <c r="G237" s="95"/>
      <c r="H237" s="80"/>
      <c r="I237" s="80"/>
      <c r="J237" s="96"/>
      <c r="K237" s="94" t="str">
        <f t="shared" si="3"/>
        <v/>
      </c>
      <c r="L237" s="107"/>
      <c r="M237" s="106"/>
      <c r="N237" s="85"/>
      <c r="O237" s="101"/>
      <c r="P237" s="106"/>
      <c r="Q237" s="85"/>
      <c r="R237" s="101"/>
      <c r="S237" s="106"/>
      <c r="T237" s="85"/>
      <c r="U237" s="101"/>
      <c r="V237" s="106"/>
      <c r="W237" s="85"/>
      <c r="X237" s="89"/>
    </row>
    <row r="238" spans="1:24" x14ac:dyDescent="0.15">
      <c r="A238" s="80">
        <f>記入シート2019!G87</f>
        <v>6</v>
      </c>
      <c r="B238" s="80">
        <f>記入シート2019!H87</f>
        <v>23</v>
      </c>
      <c r="C238" s="80" t="str">
        <f>記入シート2019!I87</f>
        <v>日</v>
      </c>
      <c r="D238" s="84" t="str">
        <f>IF(記入シート2019!J87="","",記入シート2019!J87)</f>
        <v>定通総体y</v>
      </c>
      <c r="E238" s="84"/>
      <c r="F238" s="84"/>
      <c r="G238" s="95"/>
      <c r="H238" s="80"/>
      <c r="I238" s="80"/>
      <c r="J238" s="96"/>
      <c r="K238" s="94" t="str">
        <f t="shared" si="3"/>
        <v/>
      </c>
      <c r="L238" s="107"/>
      <c r="M238" s="106"/>
      <c r="N238" s="85"/>
      <c r="O238" s="101"/>
      <c r="P238" s="106"/>
      <c r="Q238" s="85"/>
      <c r="R238" s="101"/>
      <c r="S238" s="106"/>
      <c r="T238" s="85"/>
      <c r="U238" s="101"/>
      <c r="V238" s="106"/>
      <c r="W238" s="85"/>
      <c r="X238" s="89"/>
    </row>
    <row r="239" spans="1:24" x14ac:dyDescent="0.15">
      <c r="A239" s="80">
        <f>記入シート2019!G88</f>
        <v>6</v>
      </c>
      <c r="B239" s="80">
        <f>記入シート2019!H88</f>
        <v>24</v>
      </c>
      <c r="C239" s="80" t="str">
        <f>記入シート2019!I88</f>
        <v>月</v>
      </c>
      <c r="D239" s="84" t="str">
        <f>IF(記入シート2019!J88="","",記入シート2019!J88)</f>
        <v/>
      </c>
      <c r="E239" s="84"/>
      <c r="F239" s="84"/>
      <c r="G239" s="95"/>
      <c r="H239" s="80"/>
      <c r="I239" s="80"/>
      <c r="J239" s="96"/>
      <c r="K239" s="94" t="str">
        <f t="shared" si="3"/>
        <v/>
      </c>
      <c r="L239" s="107"/>
      <c r="M239" s="106"/>
      <c r="N239" s="85"/>
      <c r="O239" s="101"/>
      <c r="P239" s="106"/>
      <c r="Q239" s="85"/>
      <c r="R239" s="101"/>
      <c r="S239" s="106"/>
      <c r="T239" s="85"/>
      <c r="U239" s="101"/>
      <c r="V239" s="106"/>
      <c r="W239" s="85"/>
      <c r="X239" s="89"/>
    </row>
    <row r="240" spans="1:24" x14ac:dyDescent="0.15">
      <c r="A240" s="80">
        <f>記入シート2019!G89</f>
        <v>6</v>
      </c>
      <c r="B240" s="80">
        <f>記入シート2019!H89</f>
        <v>25</v>
      </c>
      <c r="C240" s="80" t="str">
        <f>記入シート2019!I89</f>
        <v>火</v>
      </c>
      <c r="D240" s="84" t="str">
        <f>IF(記入シート2019!J89="","",記入シート2019!J89)</f>
        <v/>
      </c>
      <c r="E240" s="84"/>
      <c r="F240" s="84"/>
      <c r="G240" s="95"/>
      <c r="H240" s="80"/>
      <c r="I240" s="80"/>
      <c r="J240" s="96"/>
      <c r="K240" s="94" t="str">
        <f t="shared" si="3"/>
        <v/>
      </c>
      <c r="L240" s="107"/>
      <c r="M240" s="106"/>
      <c r="N240" s="85"/>
      <c r="O240" s="101"/>
      <c r="P240" s="106"/>
      <c r="Q240" s="85"/>
      <c r="R240" s="101"/>
      <c r="S240" s="106"/>
      <c r="T240" s="85"/>
      <c r="U240" s="101"/>
      <c r="V240" s="106"/>
      <c r="W240" s="85"/>
      <c r="X240" s="89"/>
    </row>
    <row r="241" spans="1:24" x14ac:dyDescent="0.15">
      <c r="A241" s="80">
        <f>記入シート2019!G90</f>
        <v>6</v>
      </c>
      <c r="B241" s="80">
        <f>記入シート2019!H90</f>
        <v>26</v>
      </c>
      <c r="C241" s="80" t="str">
        <f>記入シート2019!I90</f>
        <v>水</v>
      </c>
      <c r="D241" s="84" t="str">
        <f>IF(記入シート2019!J90="","",記入シート2019!J90)</f>
        <v/>
      </c>
      <c r="E241" s="84"/>
      <c r="F241" s="84"/>
      <c r="G241" s="95"/>
      <c r="H241" s="80"/>
      <c r="I241" s="80"/>
      <c r="J241" s="96"/>
      <c r="K241" s="94" t="str">
        <f t="shared" si="3"/>
        <v/>
      </c>
      <c r="L241" s="107"/>
      <c r="M241" s="106"/>
      <c r="N241" s="85"/>
      <c r="O241" s="101"/>
      <c r="P241" s="106"/>
      <c r="Q241" s="85"/>
      <c r="R241" s="101"/>
      <c r="S241" s="106"/>
      <c r="T241" s="85"/>
      <c r="U241" s="101"/>
      <c r="V241" s="106"/>
      <c r="W241" s="85"/>
      <c r="X241" s="89"/>
    </row>
    <row r="242" spans="1:24" x14ac:dyDescent="0.15">
      <c r="A242" s="80">
        <f>記入シート2019!G91</f>
        <v>6</v>
      </c>
      <c r="B242" s="80">
        <f>記入シート2019!H91</f>
        <v>27</v>
      </c>
      <c r="C242" s="80" t="str">
        <f>記入シート2019!I91</f>
        <v>木</v>
      </c>
      <c r="D242" s="84" t="str">
        <f>IF(記入シート2019!J91="","",記入シート2019!J91)</f>
        <v/>
      </c>
      <c r="E242" s="84"/>
      <c r="F242" s="84"/>
      <c r="G242" s="95"/>
      <c r="H242" s="80"/>
      <c r="I242" s="80"/>
      <c r="J242" s="96"/>
      <c r="K242" s="94" t="str">
        <f t="shared" si="3"/>
        <v/>
      </c>
      <c r="L242" s="107"/>
      <c r="M242" s="106"/>
      <c r="N242" s="85"/>
      <c r="O242" s="101"/>
      <c r="P242" s="106"/>
      <c r="Q242" s="85"/>
      <c r="R242" s="101"/>
      <c r="S242" s="106"/>
      <c r="T242" s="85"/>
      <c r="U242" s="101"/>
      <c r="V242" s="106"/>
      <c r="W242" s="85"/>
      <c r="X242" s="89"/>
    </row>
    <row r="243" spans="1:24" x14ac:dyDescent="0.15">
      <c r="A243" s="80">
        <f>記入シート2019!G92</f>
        <v>6</v>
      </c>
      <c r="B243" s="80">
        <f>記入シート2019!H92</f>
        <v>28</v>
      </c>
      <c r="C243" s="80" t="str">
        <f>記入シート2019!I92</f>
        <v>金</v>
      </c>
      <c r="D243" s="84" t="str">
        <f>IF(記入シート2019!J92="","",記入シート2019!J92)</f>
        <v/>
      </c>
      <c r="E243" s="84"/>
      <c r="F243" s="84"/>
      <c r="G243" s="95"/>
      <c r="H243" s="80"/>
      <c r="I243" s="80"/>
      <c r="J243" s="96"/>
      <c r="K243" s="94" t="str">
        <f t="shared" si="3"/>
        <v/>
      </c>
      <c r="L243" s="107"/>
      <c r="M243" s="106"/>
      <c r="N243" s="85"/>
      <c r="O243" s="101"/>
      <c r="P243" s="106"/>
      <c r="Q243" s="85"/>
      <c r="R243" s="101"/>
      <c r="S243" s="106"/>
      <c r="T243" s="85"/>
      <c r="U243" s="101"/>
      <c r="V243" s="106"/>
      <c r="W243" s="85"/>
      <c r="X243" s="89"/>
    </row>
    <row r="244" spans="1:24" x14ac:dyDescent="0.15">
      <c r="A244" s="80">
        <f>記入シート2019!G93</f>
        <v>6</v>
      </c>
      <c r="B244" s="80">
        <f>記入シート2019!H93</f>
        <v>29</v>
      </c>
      <c r="C244" s="80" t="str">
        <f>記入シート2019!I93</f>
        <v>土</v>
      </c>
      <c r="D244" s="84" t="str">
        <f>IF(記入シート2019!J93="","",記入シート2019!J93)</f>
        <v>室内記録会</v>
      </c>
      <c r="E244" s="84"/>
      <c r="F244" s="84"/>
      <c r="G244" s="95"/>
      <c r="H244" s="80"/>
      <c r="I244" s="80"/>
      <c r="J244" s="96"/>
      <c r="K244" s="94" t="str">
        <f t="shared" si="3"/>
        <v/>
      </c>
      <c r="L244" s="107"/>
      <c r="M244" s="106"/>
      <c r="N244" s="85"/>
      <c r="O244" s="101"/>
      <c r="P244" s="106"/>
      <c r="Q244" s="85"/>
      <c r="R244" s="101"/>
      <c r="S244" s="106"/>
      <c r="T244" s="85"/>
      <c r="U244" s="101"/>
      <c r="V244" s="106"/>
      <c r="W244" s="85"/>
      <c r="X244" s="89"/>
    </row>
    <row r="245" spans="1:24" x14ac:dyDescent="0.15">
      <c r="A245" s="80">
        <f>記入シート2019!G94</f>
        <v>6</v>
      </c>
      <c r="B245" s="80">
        <f>記入シート2019!H94</f>
        <v>30</v>
      </c>
      <c r="C245" s="80" t="str">
        <f>記入シート2019!I94</f>
        <v>日</v>
      </c>
      <c r="D245" s="84" t="str">
        <f>IF(記入シート2019!J94="","",記入シート2019!J94)</f>
        <v>中四パラ陸上y</v>
      </c>
      <c r="E245" s="84"/>
      <c r="F245" s="84"/>
      <c r="G245" s="95"/>
      <c r="H245" s="80"/>
      <c r="I245" s="80"/>
      <c r="J245" s="96"/>
      <c r="K245" s="94" t="str">
        <f t="shared" si="3"/>
        <v/>
      </c>
      <c r="L245" s="107"/>
      <c r="M245" s="106"/>
      <c r="N245" s="85"/>
      <c r="O245" s="101"/>
      <c r="P245" s="106"/>
      <c r="Q245" s="85"/>
      <c r="R245" s="101"/>
      <c r="S245" s="106"/>
      <c r="T245" s="85"/>
      <c r="U245" s="101"/>
      <c r="V245" s="106"/>
      <c r="W245" s="85"/>
      <c r="X245" s="89"/>
    </row>
    <row r="246" spans="1:24" x14ac:dyDescent="0.15">
      <c r="A246" s="80">
        <f>記入シート2019!G95</f>
        <v>7</v>
      </c>
      <c r="B246" s="80">
        <f>記入シート2019!H95</f>
        <v>1</v>
      </c>
      <c r="C246" s="80" t="str">
        <f>記入シート2019!I95</f>
        <v>月</v>
      </c>
      <c r="D246" s="84" t="str">
        <f>IF(記入シート2019!J95="","",記入シート2019!J95)</f>
        <v/>
      </c>
      <c r="E246" s="84"/>
      <c r="F246" s="84"/>
      <c r="G246" s="95"/>
      <c r="H246" s="80"/>
      <c r="I246" s="80"/>
      <c r="J246" s="96"/>
      <c r="K246" s="94" t="str">
        <f t="shared" si="3"/>
        <v/>
      </c>
      <c r="L246" s="107"/>
      <c r="M246" s="106"/>
      <c r="N246" s="85"/>
      <c r="O246" s="101"/>
      <c r="P246" s="106"/>
      <c r="Q246" s="85"/>
      <c r="R246" s="101"/>
      <c r="S246" s="106"/>
      <c r="T246" s="85"/>
      <c r="U246" s="101"/>
      <c r="V246" s="106"/>
      <c r="W246" s="85"/>
      <c r="X246" s="89"/>
    </row>
    <row r="247" spans="1:24" x14ac:dyDescent="0.15">
      <c r="A247" s="80">
        <f>記入シート2019!G96</f>
        <v>7</v>
      </c>
      <c r="B247" s="80">
        <f>記入シート2019!H96</f>
        <v>2</v>
      </c>
      <c r="C247" s="80" t="str">
        <f>記入シート2019!I96</f>
        <v>火</v>
      </c>
      <c r="D247" s="84" t="str">
        <f>IF(記入シート2019!J96="","",記入シート2019!J96)</f>
        <v/>
      </c>
      <c r="E247" s="84"/>
      <c r="F247" s="84"/>
      <c r="G247" s="95"/>
      <c r="H247" s="80"/>
      <c r="I247" s="80"/>
      <c r="J247" s="96"/>
      <c r="K247" s="94" t="str">
        <f t="shared" si="3"/>
        <v/>
      </c>
      <c r="L247" s="107"/>
      <c r="M247" s="106"/>
      <c r="N247" s="85"/>
      <c r="O247" s="101"/>
      <c r="P247" s="106"/>
      <c r="Q247" s="85"/>
      <c r="R247" s="101"/>
      <c r="S247" s="106"/>
      <c r="T247" s="85"/>
      <c r="U247" s="101"/>
      <c r="V247" s="106"/>
      <c r="W247" s="85"/>
      <c r="X247" s="89"/>
    </row>
    <row r="248" spans="1:24" x14ac:dyDescent="0.15">
      <c r="A248" s="80">
        <f>記入シート2019!G97</f>
        <v>7</v>
      </c>
      <c r="B248" s="80">
        <f>記入シート2019!H97</f>
        <v>3</v>
      </c>
      <c r="C248" s="80" t="str">
        <f>記入シート2019!I97</f>
        <v>水</v>
      </c>
      <c r="D248" s="84" t="str">
        <f>IF(記入シート2019!J97="","",記入シート2019!J97)</f>
        <v/>
      </c>
      <c r="E248" s="84"/>
      <c r="F248" s="84"/>
      <c r="G248" s="95"/>
      <c r="H248" s="80"/>
      <c r="I248" s="80"/>
      <c r="J248" s="96"/>
      <c r="K248" s="94" t="str">
        <f t="shared" si="3"/>
        <v/>
      </c>
      <c r="L248" s="107"/>
      <c r="M248" s="106"/>
      <c r="N248" s="85"/>
      <c r="O248" s="101"/>
      <c r="P248" s="106"/>
      <c r="Q248" s="85"/>
      <c r="R248" s="101"/>
      <c r="S248" s="106"/>
      <c r="T248" s="85"/>
      <c r="U248" s="101"/>
      <c r="V248" s="106"/>
      <c r="W248" s="85"/>
      <c r="X248" s="89"/>
    </row>
    <row r="249" spans="1:24" x14ac:dyDescent="0.15">
      <c r="A249" s="80">
        <f>記入シート2019!G98</f>
        <v>7</v>
      </c>
      <c r="B249" s="80">
        <f>記入シート2019!H98</f>
        <v>4</v>
      </c>
      <c r="C249" s="80" t="str">
        <f>記入シート2019!I98</f>
        <v>木</v>
      </c>
      <c r="D249" s="84" t="str">
        <f>IF(記入シート2019!J98="","",記入シート2019!J98)</f>
        <v/>
      </c>
      <c r="E249" s="84"/>
      <c r="F249" s="84"/>
      <c r="G249" s="95"/>
      <c r="H249" s="80"/>
      <c r="I249" s="80"/>
      <c r="J249" s="96"/>
      <c r="K249" s="94" t="str">
        <f t="shared" si="3"/>
        <v/>
      </c>
      <c r="L249" s="107"/>
      <c r="M249" s="106"/>
      <c r="N249" s="85"/>
      <c r="O249" s="101"/>
      <c r="P249" s="106"/>
      <c r="Q249" s="85"/>
      <c r="R249" s="101"/>
      <c r="S249" s="106"/>
      <c r="T249" s="85"/>
      <c r="U249" s="101"/>
      <c r="V249" s="106"/>
      <c r="W249" s="85"/>
      <c r="X249" s="89"/>
    </row>
    <row r="250" spans="1:24" x14ac:dyDescent="0.15">
      <c r="A250" s="80">
        <f>記入シート2019!G99</f>
        <v>7</v>
      </c>
      <c r="B250" s="80">
        <f>記入シート2019!H99</f>
        <v>5</v>
      </c>
      <c r="C250" s="80" t="str">
        <f>記入シート2019!I99</f>
        <v>金</v>
      </c>
      <c r="D250" s="84" t="str">
        <f>IF(記入シート2019!J99="","",記入シート2019!J99)</f>
        <v/>
      </c>
      <c r="E250" s="84"/>
      <c r="F250" s="84"/>
      <c r="G250" s="95"/>
      <c r="H250" s="80"/>
      <c r="I250" s="80"/>
      <c r="J250" s="96"/>
      <c r="K250" s="94" t="str">
        <f t="shared" si="3"/>
        <v/>
      </c>
      <c r="L250" s="107"/>
      <c r="M250" s="106"/>
      <c r="N250" s="85"/>
      <c r="O250" s="101"/>
      <c r="P250" s="106"/>
      <c r="Q250" s="85"/>
      <c r="R250" s="101"/>
      <c r="S250" s="106"/>
      <c r="T250" s="85"/>
      <c r="U250" s="101"/>
      <c r="V250" s="106"/>
      <c r="W250" s="85"/>
      <c r="X250" s="89"/>
    </row>
    <row r="251" spans="1:24" x14ac:dyDescent="0.15">
      <c r="A251" s="80">
        <f>記入シート2019!G100</f>
        <v>7</v>
      </c>
      <c r="B251" s="80">
        <f>記入シート2019!H100</f>
        <v>6</v>
      </c>
      <c r="C251" s="80" t="str">
        <f>記入シート2019!I100</f>
        <v>土</v>
      </c>
      <c r="D251" s="84" t="str">
        <f>IF(記入シート2019!J100="","",記入シート2019!J100)</f>
        <v>県中通信y</v>
      </c>
      <c r="E251" s="84"/>
      <c r="F251" s="84"/>
      <c r="G251" s="95"/>
      <c r="H251" s="80"/>
      <c r="I251" s="80"/>
      <c r="J251" s="96"/>
      <c r="K251" s="94" t="str">
        <f t="shared" si="3"/>
        <v/>
      </c>
      <c r="L251" s="107"/>
      <c r="M251" s="106"/>
      <c r="N251" s="85"/>
      <c r="O251" s="101"/>
      <c r="P251" s="106"/>
      <c r="Q251" s="85"/>
      <c r="R251" s="101"/>
      <c r="S251" s="106"/>
      <c r="T251" s="85"/>
      <c r="U251" s="101"/>
      <c r="V251" s="106"/>
      <c r="W251" s="85"/>
      <c r="X251" s="89"/>
    </row>
    <row r="252" spans="1:24" x14ac:dyDescent="0.15">
      <c r="A252" s="80">
        <f>記入シート2019!G101</f>
        <v>7</v>
      </c>
      <c r="B252" s="80">
        <f>記入シート2019!H101</f>
        <v>7</v>
      </c>
      <c r="C252" s="80" t="str">
        <f>記入シート2019!I101</f>
        <v>日</v>
      </c>
      <c r="D252" s="84" t="str">
        <f>IF(記入シート2019!J101="","",記入シート2019!J101)</f>
        <v>県中通信y</v>
      </c>
      <c r="E252" s="84"/>
      <c r="F252" s="84"/>
      <c r="G252" s="95"/>
      <c r="H252" s="80"/>
      <c r="I252" s="80"/>
      <c r="J252" s="96"/>
      <c r="K252" s="94" t="str">
        <f t="shared" si="3"/>
        <v/>
      </c>
      <c r="L252" s="107"/>
      <c r="M252" s="106"/>
      <c r="N252" s="85"/>
      <c r="O252" s="101"/>
      <c r="P252" s="106"/>
      <c r="Q252" s="85"/>
      <c r="R252" s="101"/>
      <c r="S252" s="106"/>
      <c r="T252" s="85"/>
      <c r="U252" s="101"/>
      <c r="V252" s="106"/>
      <c r="W252" s="85"/>
      <c r="X252" s="89"/>
    </row>
    <row r="253" spans="1:24" x14ac:dyDescent="0.15">
      <c r="A253" s="80">
        <f>記入シート2019!G102</f>
        <v>7</v>
      </c>
      <c r="B253" s="80">
        <f>記入シート2019!H102</f>
        <v>8</v>
      </c>
      <c r="C253" s="80" t="str">
        <f>記入シート2019!I102</f>
        <v>月</v>
      </c>
      <c r="D253" s="84" t="str">
        <f>IF(記入シート2019!J102="","",記入シート2019!J102)</f>
        <v/>
      </c>
      <c r="E253" s="84"/>
      <c r="F253" s="84"/>
      <c r="G253" s="95"/>
      <c r="H253" s="80"/>
      <c r="I253" s="80"/>
      <c r="J253" s="96"/>
      <c r="K253" s="94" t="str">
        <f t="shared" si="3"/>
        <v/>
      </c>
      <c r="L253" s="107"/>
      <c r="M253" s="106"/>
      <c r="N253" s="85"/>
      <c r="O253" s="101"/>
      <c r="P253" s="106"/>
      <c r="Q253" s="85"/>
      <c r="R253" s="101"/>
      <c r="S253" s="106"/>
      <c r="T253" s="85"/>
      <c r="U253" s="101"/>
      <c r="V253" s="106"/>
      <c r="W253" s="85"/>
      <c r="X253" s="89"/>
    </row>
    <row r="254" spans="1:24" x14ac:dyDescent="0.15">
      <c r="A254" s="80">
        <f>記入シート2019!G103</f>
        <v>7</v>
      </c>
      <c r="B254" s="80">
        <f>記入シート2019!H103</f>
        <v>9</v>
      </c>
      <c r="C254" s="80" t="str">
        <f>記入シート2019!I103</f>
        <v>火</v>
      </c>
      <c r="D254" s="84" t="str">
        <f>IF(記入シート2019!J103="","",記入シート2019!J103)</f>
        <v/>
      </c>
      <c r="E254" s="84"/>
      <c r="F254" s="84"/>
      <c r="G254" s="95"/>
      <c r="H254" s="80"/>
      <c r="I254" s="80"/>
      <c r="J254" s="96"/>
      <c r="K254" s="94" t="str">
        <f t="shared" si="3"/>
        <v/>
      </c>
      <c r="L254" s="107"/>
      <c r="M254" s="106"/>
      <c r="N254" s="85"/>
      <c r="O254" s="101"/>
      <c r="P254" s="106"/>
      <c r="Q254" s="85"/>
      <c r="R254" s="101"/>
      <c r="S254" s="106"/>
      <c r="T254" s="85"/>
      <c r="U254" s="101"/>
      <c r="V254" s="106"/>
      <c r="W254" s="85"/>
      <c r="X254" s="89"/>
    </row>
    <row r="255" spans="1:24" x14ac:dyDescent="0.15">
      <c r="A255" s="80">
        <f>記入シート2019!G104</f>
        <v>7</v>
      </c>
      <c r="B255" s="80">
        <f>記入シート2019!H104</f>
        <v>10</v>
      </c>
      <c r="C255" s="80" t="str">
        <f>記入シート2019!I104</f>
        <v>水</v>
      </c>
      <c r="D255" s="84" t="str">
        <f>IF(記入シート2019!J104="","",記入シート2019!J104)</f>
        <v/>
      </c>
      <c r="E255" s="84"/>
      <c r="F255" s="84"/>
      <c r="G255" s="95"/>
      <c r="H255" s="80"/>
      <c r="I255" s="80"/>
      <c r="J255" s="96"/>
      <c r="K255" s="94" t="str">
        <f t="shared" si="3"/>
        <v/>
      </c>
      <c r="L255" s="107"/>
      <c r="M255" s="106"/>
      <c r="N255" s="85"/>
      <c r="O255" s="101"/>
      <c r="P255" s="106"/>
      <c r="Q255" s="85"/>
      <c r="R255" s="101"/>
      <c r="S255" s="106"/>
      <c r="T255" s="85"/>
      <c r="U255" s="101"/>
      <c r="V255" s="106"/>
      <c r="W255" s="85"/>
      <c r="X255" s="89"/>
    </row>
    <row r="256" spans="1:24" x14ac:dyDescent="0.15">
      <c r="A256" s="80">
        <f>記入シート2019!G105</f>
        <v>7</v>
      </c>
      <c r="B256" s="80">
        <f>記入シート2019!H105</f>
        <v>11</v>
      </c>
      <c r="C256" s="80" t="str">
        <f>記入シート2019!I105</f>
        <v>木</v>
      </c>
      <c r="D256" s="84" t="str">
        <f>IF(記入シート2019!J105="","",記入シート2019!J105)</f>
        <v/>
      </c>
      <c r="E256" s="84"/>
      <c r="F256" s="84"/>
      <c r="G256" s="95"/>
      <c r="H256" s="80"/>
      <c r="I256" s="80"/>
      <c r="J256" s="96"/>
      <c r="K256" s="94" t="str">
        <f t="shared" si="3"/>
        <v/>
      </c>
      <c r="L256" s="107"/>
      <c r="M256" s="106"/>
      <c r="N256" s="85"/>
      <c r="O256" s="101"/>
      <c r="P256" s="106"/>
      <c r="Q256" s="85"/>
      <c r="R256" s="101"/>
      <c r="S256" s="106"/>
      <c r="T256" s="85"/>
      <c r="U256" s="101"/>
      <c r="V256" s="106"/>
      <c r="W256" s="85"/>
      <c r="X256" s="89"/>
    </row>
    <row r="257" spans="1:24" x14ac:dyDescent="0.15">
      <c r="A257" s="80">
        <f>記入シート2019!G106</f>
        <v>7</v>
      </c>
      <c r="B257" s="80">
        <f>記入シート2019!H106</f>
        <v>12</v>
      </c>
      <c r="C257" s="80" t="str">
        <f>記入シート2019!I106</f>
        <v>金</v>
      </c>
      <c r="D257" s="84" t="str">
        <f>IF(記入シート2019!J106="","",記入シート2019!J106)</f>
        <v/>
      </c>
      <c r="E257" s="84"/>
      <c r="F257" s="84"/>
      <c r="G257" s="95"/>
      <c r="H257" s="80"/>
      <c r="I257" s="80"/>
      <c r="J257" s="96"/>
      <c r="K257" s="94" t="str">
        <f t="shared" si="3"/>
        <v/>
      </c>
      <c r="L257" s="107"/>
      <c r="M257" s="106"/>
      <c r="N257" s="85"/>
      <c r="O257" s="101"/>
      <c r="P257" s="106"/>
      <c r="Q257" s="85"/>
      <c r="R257" s="101"/>
      <c r="S257" s="106"/>
      <c r="T257" s="85"/>
      <c r="U257" s="101"/>
      <c r="V257" s="106"/>
      <c r="W257" s="85"/>
      <c r="X257" s="89"/>
    </row>
    <row r="258" spans="1:24" x14ac:dyDescent="0.15">
      <c r="A258" s="80">
        <f>記入シート2019!G107</f>
        <v>7</v>
      </c>
      <c r="B258" s="80">
        <f>記入シート2019!H107</f>
        <v>13</v>
      </c>
      <c r="C258" s="80" t="str">
        <f>記入シート2019!I107</f>
        <v>土</v>
      </c>
      <c r="D258" s="84" t="str">
        <f>IF(記入シート2019!J107="","",記入シート2019!J107)</f>
        <v>県陸記録会m</v>
      </c>
      <c r="E258" s="84"/>
      <c r="F258" s="84"/>
      <c r="G258" s="95"/>
      <c r="H258" s="80"/>
      <c r="I258" s="80"/>
      <c r="J258" s="96"/>
      <c r="K258" s="94" t="str">
        <f t="shared" si="3"/>
        <v/>
      </c>
      <c r="L258" s="107"/>
      <c r="M258" s="106"/>
      <c r="N258" s="85"/>
      <c r="O258" s="101"/>
      <c r="P258" s="106"/>
      <c r="Q258" s="85"/>
      <c r="R258" s="101"/>
      <c r="S258" s="106"/>
      <c r="T258" s="85"/>
      <c r="U258" s="101"/>
      <c r="V258" s="106"/>
      <c r="W258" s="85"/>
      <c r="X258" s="89"/>
    </row>
    <row r="259" spans="1:24" x14ac:dyDescent="0.15">
      <c r="A259" s="80">
        <f>記入シート2019!G108</f>
        <v>7</v>
      </c>
      <c r="B259" s="80">
        <f>記入シート2019!H108</f>
        <v>14</v>
      </c>
      <c r="C259" s="80" t="str">
        <f>記入シート2019!I108</f>
        <v>日</v>
      </c>
      <c r="D259" s="84" t="str">
        <f>IF(記入シート2019!J108="","",記入シート2019!J108)</f>
        <v>県陸記録会m</v>
      </c>
      <c r="E259" s="84"/>
      <c r="F259" s="84"/>
      <c r="G259" s="95"/>
      <c r="H259" s="80"/>
      <c r="I259" s="80"/>
      <c r="J259" s="96"/>
      <c r="K259" s="94" t="str">
        <f t="shared" si="3"/>
        <v/>
      </c>
      <c r="L259" s="107"/>
      <c r="M259" s="106"/>
      <c r="N259" s="85"/>
      <c r="O259" s="101"/>
      <c r="P259" s="106"/>
      <c r="Q259" s="85"/>
      <c r="R259" s="101"/>
      <c r="S259" s="106"/>
      <c r="T259" s="85"/>
      <c r="U259" s="101"/>
      <c r="V259" s="106"/>
      <c r="W259" s="85"/>
      <c r="X259" s="89"/>
    </row>
    <row r="260" spans="1:24" x14ac:dyDescent="0.15">
      <c r="A260" s="80">
        <f>記入シート2019!G109</f>
        <v>7</v>
      </c>
      <c r="B260" s="80">
        <f>記入シート2019!H109</f>
        <v>15</v>
      </c>
      <c r="C260" s="80" t="str">
        <f>記入シート2019!I109</f>
        <v>月</v>
      </c>
      <c r="D260" s="84" t="str">
        <f>IF(記入シート2019!J109="","",記入シート2019!J109)</f>
        <v/>
      </c>
      <c r="E260" s="84"/>
      <c r="F260" s="84"/>
      <c r="G260" s="95"/>
      <c r="H260" s="80"/>
      <c r="I260" s="80"/>
      <c r="J260" s="96"/>
      <c r="K260" s="94" t="str">
        <f t="shared" ref="K260:K323" si="4">IF(OR(F260="休",F260="意休",F260="試合",F260=""),"",H260+I260+G260+J260)</f>
        <v/>
      </c>
      <c r="L260" s="107"/>
      <c r="M260" s="106"/>
      <c r="N260" s="85"/>
      <c r="O260" s="101"/>
      <c r="P260" s="106"/>
      <c r="Q260" s="85"/>
      <c r="R260" s="101"/>
      <c r="S260" s="106"/>
      <c r="T260" s="85"/>
      <c r="U260" s="101"/>
      <c r="V260" s="106"/>
      <c r="W260" s="85"/>
      <c r="X260" s="89"/>
    </row>
    <row r="261" spans="1:24" x14ac:dyDescent="0.15">
      <c r="A261" s="80">
        <f>記入シート2019!G110</f>
        <v>7</v>
      </c>
      <c r="B261" s="80">
        <f>記入シート2019!H110</f>
        <v>16</v>
      </c>
      <c r="C261" s="80" t="str">
        <f>記入シート2019!I110</f>
        <v>火</v>
      </c>
      <c r="D261" s="84" t="str">
        <f>IF(記入シート2019!J110="","",記入シート2019!J110)</f>
        <v/>
      </c>
      <c r="E261" s="84"/>
      <c r="F261" s="84"/>
      <c r="G261" s="95"/>
      <c r="H261" s="80"/>
      <c r="I261" s="80"/>
      <c r="J261" s="96"/>
      <c r="K261" s="94" t="str">
        <f t="shared" si="4"/>
        <v/>
      </c>
      <c r="L261" s="107"/>
      <c r="M261" s="106"/>
      <c r="N261" s="85"/>
      <c r="O261" s="101"/>
      <c r="P261" s="106"/>
      <c r="Q261" s="85"/>
      <c r="R261" s="101"/>
      <c r="S261" s="106"/>
      <c r="T261" s="85"/>
      <c r="U261" s="101"/>
      <c r="V261" s="106"/>
      <c r="W261" s="85"/>
      <c r="X261" s="89"/>
    </row>
    <row r="262" spans="1:24" x14ac:dyDescent="0.15">
      <c r="A262" s="80">
        <f>記入シート2019!G111</f>
        <v>7</v>
      </c>
      <c r="B262" s="80">
        <f>記入シート2019!H111</f>
        <v>17</v>
      </c>
      <c r="C262" s="80" t="str">
        <f>記入シート2019!I111</f>
        <v>水</v>
      </c>
      <c r="D262" s="84" t="str">
        <f>IF(記入シート2019!J111="","",記入シート2019!J111)</f>
        <v/>
      </c>
      <c r="E262" s="84"/>
      <c r="F262" s="84"/>
      <c r="G262" s="95"/>
      <c r="H262" s="80"/>
      <c r="I262" s="80"/>
      <c r="J262" s="96"/>
      <c r="K262" s="94" t="str">
        <f t="shared" si="4"/>
        <v/>
      </c>
      <c r="L262" s="107"/>
      <c r="M262" s="106"/>
      <c r="N262" s="85"/>
      <c r="O262" s="101"/>
      <c r="P262" s="106"/>
      <c r="Q262" s="85"/>
      <c r="R262" s="101"/>
      <c r="S262" s="106"/>
      <c r="T262" s="85"/>
      <c r="U262" s="101"/>
      <c r="V262" s="106"/>
      <c r="W262" s="85"/>
      <c r="X262" s="89"/>
    </row>
    <row r="263" spans="1:24" x14ac:dyDescent="0.15">
      <c r="A263" s="80">
        <f>記入シート2019!G112</f>
        <v>7</v>
      </c>
      <c r="B263" s="80">
        <f>記入シート2019!H112</f>
        <v>18</v>
      </c>
      <c r="C263" s="80" t="str">
        <f>記入シート2019!I112</f>
        <v>木</v>
      </c>
      <c r="D263" s="84" t="str">
        <f>IF(記入シート2019!J112="","",記入シート2019!J112)</f>
        <v/>
      </c>
      <c r="E263" s="84"/>
      <c r="F263" s="84"/>
      <c r="G263" s="95"/>
      <c r="H263" s="80"/>
      <c r="I263" s="80"/>
      <c r="J263" s="96"/>
      <c r="K263" s="94" t="str">
        <f t="shared" si="4"/>
        <v/>
      </c>
      <c r="L263" s="107"/>
      <c r="M263" s="106"/>
      <c r="N263" s="85"/>
      <c r="O263" s="101"/>
      <c r="P263" s="106"/>
      <c r="Q263" s="85"/>
      <c r="R263" s="101"/>
      <c r="S263" s="106"/>
      <c r="T263" s="85"/>
      <c r="U263" s="101"/>
      <c r="V263" s="106"/>
      <c r="W263" s="85"/>
      <c r="X263" s="89"/>
    </row>
    <row r="264" spans="1:24" x14ac:dyDescent="0.15">
      <c r="A264" s="80">
        <f>記入シート2019!G113</f>
        <v>7</v>
      </c>
      <c r="B264" s="80">
        <f>記入シート2019!H113</f>
        <v>19</v>
      </c>
      <c r="C264" s="80" t="str">
        <f>記入シート2019!I113</f>
        <v>金</v>
      </c>
      <c r="D264" s="84" t="str">
        <f>IF(記入シート2019!J113="","",記入シート2019!J113)</f>
        <v/>
      </c>
      <c r="E264" s="84"/>
      <c r="F264" s="84"/>
      <c r="G264" s="95"/>
      <c r="H264" s="80"/>
      <c r="I264" s="80"/>
      <c r="J264" s="96"/>
      <c r="K264" s="94" t="str">
        <f t="shared" si="4"/>
        <v/>
      </c>
      <c r="L264" s="107"/>
      <c r="M264" s="106"/>
      <c r="N264" s="85"/>
      <c r="O264" s="101"/>
      <c r="P264" s="106"/>
      <c r="Q264" s="85"/>
      <c r="R264" s="101"/>
      <c r="S264" s="106"/>
      <c r="T264" s="85"/>
      <c r="U264" s="101"/>
      <c r="V264" s="106"/>
      <c r="W264" s="85"/>
      <c r="X264" s="89"/>
    </row>
    <row r="265" spans="1:24" x14ac:dyDescent="0.15">
      <c r="A265" s="80">
        <f>記入シート2019!G114</f>
        <v>7</v>
      </c>
      <c r="B265" s="80">
        <f>記入シート2019!H114</f>
        <v>20</v>
      </c>
      <c r="C265" s="80" t="str">
        <f>記入シート2019!I114</f>
        <v>土</v>
      </c>
      <c r="D265" s="84" t="str">
        <f>IF(記入シート2019!J114="","",記入シート2019!J114)</f>
        <v/>
      </c>
      <c r="E265" s="84"/>
      <c r="F265" s="84"/>
      <c r="G265" s="95"/>
      <c r="H265" s="80"/>
      <c r="I265" s="80"/>
      <c r="J265" s="96"/>
      <c r="K265" s="94" t="str">
        <f t="shared" si="4"/>
        <v/>
      </c>
      <c r="L265" s="107"/>
      <c r="M265" s="106"/>
      <c r="N265" s="85"/>
      <c r="O265" s="101"/>
      <c r="P265" s="106"/>
      <c r="Q265" s="85"/>
      <c r="R265" s="101"/>
      <c r="S265" s="106"/>
      <c r="T265" s="85"/>
      <c r="U265" s="101"/>
      <c r="V265" s="106"/>
      <c r="W265" s="85"/>
      <c r="X265" s="89"/>
    </row>
    <row r="266" spans="1:24" x14ac:dyDescent="0.15">
      <c r="A266" s="80">
        <f>記入シート2019!G115</f>
        <v>7</v>
      </c>
      <c r="B266" s="80">
        <f>記入シート2019!H115</f>
        <v>21</v>
      </c>
      <c r="C266" s="80" t="str">
        <f>記入シート2019!I115</f>
        <v>日</v>
      </c>
      <c r="D266" s="84" t="str">
        <f>IF(記入シート2019!J115="","",記入シート2019!J115)</f>
        <v/>
      </c>
      <c r="E266" s="84"/>
      <c r="F266" s="84"/>
      <c r="G266" s="95"/>
      <c r="H266" s="80"/>
      <c r="I266" s="80"/>
      <c r="J266" s="96"/>
      <c r="K266" s="94" t="str">
        <f t="shared" si="4"/>
        <v/>
      </c>
      <c r="L266" s="107"/>
      <c r="M266" s="106"/>
      <c r="N266" s="85"/>
      <c r="O266" s="101"/>
      <c r="P266" s="106"/>
      <c r="Q266" s="85"/>
      <c r="R266" s="101"/>
      <c r="S266" s="106"/>
      <c r="T266" s="85"/>
      <c r="U266" s="101"/>
      <c r="V266" s="106"/>
      <c r="W266" s="85"/>
      <c r="X266" s="89"/>
    </row>
    <row r="267" spans="1:24" x14ac:dyDescent="0.15">
      <c r="A267" s="80">
        <f>記入シート2019!G116</f>
        <v>7</v>
      </c>
      <c r="B267" s="80">
        <f>記入シート2019!H116</f>
        <v>22</v>
      </c>
      <c r="C267" s="80" t="str">
        <f>記入シート2019!I116</f>
        <v>月</v>
      </c>
      <c r="D267" s="84" t="str">
        <f>IF(記入シート2019!J116="","",記入シート2019!J116)</f>
        <v/>
      </c>
      <c r="E267" s="84"/>
      <c r="F267" s="84"/>
      <c r="G267" s="95"/>
      <c r="H267" s="80"/>
      <c r="I267" s="80"/>
      <c r="J267" s="96"/>
      <c r="K267" s="94" t="str">
        <f t="shared" si="4"/>
        <v/>
      </c>
      <c r="L267" s="107"/>
      <c r="M267" s="106"/>
      <c r="N267" s="85"/>
      <c r="O267" s="101"/>
      <c r="P267" s="106"/>
      <c r="Q267" s="85"/>
      <c r="R267" s="101"/>
      <c r="S267" s="106"/>
      <c r="T267" s="85"/>
      <c r="U267" s="101"/>
      <c r="V267" s="106"/>
      <c r="W267" s="85"/>
      <c r="X267" s="89"/>
    </row>
    <row r="268" spans="1:24" x14ac:dyDescent="0.15">
      <c r="A268" s="80">
        <f>記入シート2019!G117</f>
        <v>7</v>
      </c>
      <c r="B268" s="80">
        <f>記入シート2019!H117</f>
        <v>23</v>
      </c>
      <c r="C268" s="80" t="str">
        <f>記入シート2019!I117</f>
        <v>火</v>
      </c>
      <c r="D268" s="84" t="str">
        <f>IF(記入シート2019!J117="","",記入シート2019!J117)</f>
        <v>県中総体m</v>
      </c>
      <c r="E268" s="84"/>
      <c r="F268" s="84"/>
      <c r="G268" s="95"/>
      <c r="H268" s="80"/>
      <c r="I268" s="80"/>
      <c r="J268" s="96"/>
      <c r="K268" s="94" t="str">
        <f t="shared" si="4"/>
        <v/>
      </c>
      <c r="L268" s="107"/>
      <c r="M268" s="106"/>
      <c r="N268" s="85"/>
      <c r="O268" s="101"/>
      <c r="P268" s="106"/>
      <c r="Q268" s="85"/>
      <c r="R268" s="101"/>
      <c r="S268" s="106"/>
      <c r="T268" s="85"/>
      <c r="U268" s="101"/>
      <c r="V268" s="106"/>
      <c r="W268" s="85"/>
      <c r="X268" s="89"/>
    </row>
    <row r="269" spans="1:24" x14ac:dyDescent="0.15">
      <c r="A269" s="80">
        <f>記入シート2019!G118</f>
        <v>7</v>
      </c>
      <c r="B269" s="80">
        <f>記入シート2019!H118</f>
        <v>24</v>
      </c>
      <c r="C269" s="80" t="str">
        <f>記入シート2019!I118</f>
        <v>水</v>
      </c>
      <c r="D269" s="84" t="str">
        <f>IF(記入シート2019!J118="","",記入シート2019!J118)</f>
        <v>県中総体m</v>
      </c>
      <c r="E269" s="84"/>
      <c r="F269" s="84"/>
      <c r="G269" s="95"/>
      <c r="H269" s="80"/>
      <c r="I269" s="80"/>
      <c r="J269" s="96"/>
      <c r="K269" s="94" t="str">
        <f t="shared" si="4"/>
        <v/>
      </c>
      <c r="L269" s="107"/>
      <c r="M269" s="106"/>
      <c r="N269" s="85"/>
      <c r="O269" s="101"/>
      <c r="P269" s="106"/>
      <c r="Q269" s="85"/>
      <c r="R269" s="101"/>
      <c r="S269" s="106"/>
      <c r="T269" s="85"/>
      <c r="U269" s="101"/>
      <c r="V269" s="106"/>
      <c r="W269" s="85"/>
      <c r="X269" s="89"/>
    </row>
    <row r="270" spans="1:24" x14ac:dyDescent="0.15">
      <c r="A270" s="80">
        <f>記入シート2019!G119</f>
        <v>7</v>
      </c>
      <c r="B270" s="80">
        <f>記入シート2019!H119</f>
        <v>25</v>
      </c>
      <c r="C270" s="80" t="str">
        <f>記入シート2019!I119</f>
        <v>木</v>
      </c>
      <c r="D270" s="84" t="str">
        <f>IF(記入シート2019!J119="","",記入シート2019!J119)</f>
        <v/>
      </c>
      <c r="E270" s="84"/>
      <c r="F270" s="84"/>
      <c r="G270" s="95"/>
      <c r="H270" s="80"/>
      <c r="I270" s="80"/>
      <c r="J270" s="96"/>
      <c r="K270" s="94" t="str">
        <f t="shared" si="4"/>
        <v/>
      </c>
      <c r="L270" s="107"/>
      <c r="M270" s="106"/>
      <c r="N270" s="85"/>
      <c r="O270" s="101"/>
      <c r="P270" s="106"/>
      <c r="Q270" s="85"/>
      <c r="R270" s="101"/>
      <c r="S270" s="106"/>
      <c r="T270" s="85"/>
      <c r="U270" s="101"/>
      <c r="V270" s="106"/>
      <c r="W270" s="85"/>
      <c r="X270" s="89"/>
    </row>
    <row r="271" spans="1:24" x14ac:dyDescent="0.15">
      <c r="A271" s="80">
        <f>記入シート2019!G120</f>
        <v>7</v>
      </c>
      <c r="B271" s="80">
        <f>記入シート2019!H120</f>
        <v>26</v>
      </c>
      <c r="C271" s="80" t="str">
        <f>記入シート2019!I120</f>
        <v>金</v>
      </c>
      <c r="D271" s="84" t="str">
        <f>IF(記入シート2019!J120="","",記入シート2019!J120)</f>
        <v/>
      </c>
      <c r="E271" s="84"/>
      <c r="F271" s="84"/>
      <c r="G271" s="95"/>
      <c r="H271" s="80"/>
      <c r="I271" s="80"/>
      <c r="J271" s="96"/>
      <c r="K271" s="94" t="str">
        <f t="shared" si="4"/>
        <v/>
      </c>
      <c r="L271" s="107"/>
      <c r="M271" s="106"/>
      <c r="N271" s="85"/>
      <c r="O271" s="101"/>
      <c r="P271" s="106"/>
      <c r="Q271" s="85"/>
      <c r="R271" s="101"/>
      <c r="S271" s="106"/>
      <c r="T271" s="85"/>
      <c r="U271" s="101"/>
      <c r="V271" s="106"/>
      <c r="W271" s="85"/>
      <c r="X271" s="89"/>
    </row>
    <row r="272" spans="1:24" x14ac:dyDescent="0.15">
      <c r="A272" s="80">
        <f>記入シート2019!G121</f>
        <v>7</v>
      </c>
      <c r="B272" s="80">
        <f>記入シート2019!H121</f>
        <v>27</v>
      </c>
      <c r="C272" s="80" t="str">
        <f>記入シート2019!I121</f>
        <v>土</v>
      </c>
      <c r="D272" s="84" t="str">
        <f>IF(記入シート2019!J121="","",記入シート2019!J121)</f>
        <v/>
      </c>
      <c r="E272" s="84"/>
      <c r="F272" s="84"/>
      <c r="G272" s="95"/>
      <c r="H272" s="80"/>
      <c r="I272" s="80"/>
      <c r="J272" s="96"/>
      <c r="K272" s="94" t="str">
        <f t="shared" si="4"/>
        <v/>
      </c>
      <c r="L272" s="107"/>
      <c r="M272" s="106"/>
      <c r="N272" s="85"/>
      <c r="O272" s="101"/>
      <c r="P272" s="106"/>
      <c r="Q272" s="85"/>
      <c r="R272" s="101"/>
      <c r="S272" s="106"/>
      <c r="T272" s="85"/>
      <c r="U272" s="101"/>
      <c r="V272" s="106"/>
      <c r="W272" s="85"/>
      <c r="X272" s="89"/>
    </row>
    <row r="273" spans="1:24" x14ac:dyDescent="0.15">
      <c r="A273" s="80">
        <f>記入シート2019!G122</f>
        <v>7</v>
      </c>
      <c r="B273" s="80">
        <f>記入シート2019!H122</f>
        <v>28</v>
      </c>
      <c r="C273" s="80" t="str">
        <f>記入シート2019!I122</f>
        <v>日</v>
      </c>
      <c r="D273" s="84" t="str">
        <f>IF(記入シート2019!J122="","",記入シート2019!J122)</f>
        <v/>
      </c>
      <c r="E273" s="84"/>
      <c r="F273" s="84"/>
      <c r="G273" s="95"/>
      <c r="H273" s="80"/>
      <c r="I273" s="80"/>
      <c r="J273" s="96"/>
      <c r="K273" s="94" t="str">
        <f t="shared" si="4"/>
        <v/>
      </c>
      <c r="L273" s="107"/>
      <c r="M273" s="106"/>
      <c r="N273" s="85"/>
      <c r="O273" s="101"/>
      <c r="P273" s="106"/>
      <c r="Q273" s="85"/>
      <c r="R273" s="101"/>
      <c r="S273" s="106"/>
      <c r="T273" s="85"/>
      <c r="U273" s="101"/>
      <c r="V273" s="106"/>
      <c r="W273" s="85"/>
      <c r="X273" s="89"/>
    </row>
    <row r="274" spans="1:24" x14ac:dyDescent="0.15">
      <c r="A274" s="80">
        <f>記入シート2019!G123</f>
        <v>7</v>
      </c>
      <c r="B274" s="80">
        <f>記入シート2019!H123</f>
        <v>29</v>
      </c>
      <c r="C274" s="80" t="str">
        <f>記入シート2019!I123</f>
        <v>月</v>
      </c>
      <c r="D274" s="84" t="str">
        <f>IF(記入シート2019!J123="","",記入シート2019!J123)</f>
        <v/>
      </c>
      <c r="E274" s="84"/>
      <c r="F274" s="84"/>
      <c r="G274" s="95"/>
      <c r="H274" s="80"/>
      <c r="I274" s="80"/>
      <c r="J274" s="96"/>
      <c r="K274" s="94" t="str">
        <f t="shared" si="4"/>
        <v/>
      </c>
      <c r="L274" s="107"/>
      <c r="M274" s="106"/>
      <c r="N274" s="85"/>
      <c r="O274" s="101"/>
      <c r="P274" s="106"/>
      <c r="Q274" s="85"/>
      <c r="R274" s="101"/>
      <c r="S274" s="106"/>
      <c r="T274" s="85"/>
      <c r="U274" s="101"/>
      <c r="V274" s="106"/>
      <c r="W274" s="85"/>
      <c r="X274" s="89"/>
    </row>
    <row r="275" spans="1:24" x14ac:dyDescent="0.15">
      <c r="A275" s="80">
        <f>記入シート2019!G124</f>
        <v>7</v>
      </c>
      <c r="B275" s="80">
        <f>記入シート2019!H124</f>
        <v>30</v>
      </c>
      <c r="C275" s="80" t="str">
        <f>記入シート2019!I124</f>
        <v>火</v>
      </c>
      <c r="D275" s="84" t="str">
        <f>IF(記入シート2019!J124="","",記入シート2019!J124)</f>
        <v/>
      </c>
      <c r="E275" s="84"/>
      <c r="F275" s="84"/>
      <c r="G275" s="95"/>
      <c r="H275" s="80"/>
      <c r="I275" s="80"/>
      <c r="J275" s="96"/>
      <c r="K275" s="94" t="str">
        <f t="shared" si="4"/>
        <v/>
      </c>
      <c r="L275" s="107"/>
      <c r="M275" s="106"/>
      <c r="N275" s="85"/>
      <c r="O275" s="101"/>
      <c r="P275" s="106"/>
      <c r="Q275" s="85"/>
      <c r="R275" s="101"/>
      <c r="S275" s="106"/>
      <c r="T275" s="85"/>
      <c r="U275" s="101"/>
      <c r="V275" s="106"/>
      <c r="W275" s="85"/>
      <c r="X275" s="89"/>
    </row>
    <row r="276" spans="1:24" x14ac:dyDescent="0.15">
      <c r="A276" s="80">
        <f>記入シート2019!G125</f>
        <v>7</v>
      </c>
      <c r="B276" s="80">
        <f>記入シート2019!H125</f>
        <v>31</v>
      </c>
      <c r="C276" s="80" t="str">
        <f>記入シート2019!I125</f>
        <v>水</v>
      </c>
      <c r="D276" s="84" t="str">
        <f>IF(記入シート2019!J125="","",記入シート2019!J125)</f>
        <v/>
      </c>
      <c r="E276" s="84"/>
      <c r="F276" s="84"/>
      <c r="G276" s="95"/>
      <c r="H276" s="80"/>
      <c r="I276" s="80"/>
      <c r="J276" s="96"/>
      <c r="K276" s="94" t="str">
        <f t="shared" si="4"/>
        <v/>
      </c>
      <c r="L276" s="107"/>
      <c r="M276" s="106"/>
      <c r="N276" s="85"/>
      <c r="O276" s="101"/>
      <c r="P276" s="106"/>
      <c r="Q276" s="85"/>
      <c r="R276" s="101"/>
      <c r="S276" s="106"/>
      <c r="T276" s="85"/>
      <c r="U276" s="101"/>
      <c r="V276" s="106"/>
      <c r="W276" s="85"/>
      <c r="X276" s="89"/>
    </row>
    <row r="277" spans="1:24" x14ac:dyDescent="0.15">
      <c r="A277" s="80">
        <f>記入シート2019!G126</f>
        <v>8</v>
      </c>
      <c r="B277" s="80">
        <f>記入シート2019!H126</f>
        <v>1</v>
      </c>
      <c r="C277" s="80" t="str">
        <f>記入シート2019!I126</f>
        <v>木</v>
      </c>
      <c r="D277" s="84" t="str">
        <f>IF(記入シート2019!J126="","",記入シート2019!J126)</f>
        <v/>
      </c>
      <c r="E277" s="84"/>
      <c r="F277" s="84"/>
      <c r="G277" s="95"/>
      <c r="H277" s="80"/>
      <c r="I277" s="80"/>
      <c r="J277" s="96"/>
      <c r="K277" s="94" t="str">
        <f t="shared" si="4"/>
        <v/>
      </c>
      <c r="L277" s="107"/>
      <c r="M277" s="106"/>
      <c r="N277" s="85"/>
      <c r="O277" s="101"/>
      <c r="P277" s="106"/>
      <c r="Q277" s="85"/>
      <c r="R277" s="101"/>
      <c r="S277" s="106"/>
      <c r="T277" s="85"/>
      <c r="U277" s="101"/>
      <c r="V277" s="106"/>
      <c r="W277" s="85"/>
      <c r="X277" s="89"/>
    </row>
    <row r="278" spans="1:24" x14ac:dyDescent="0.15">
      <c r="A278" s="80">
        <f>記入シート2019!G127</f>
        <v>8</v>
      </c>
      <c r="B278" s="80">
        <f>記入シート2019!H127</f>
        <v>2</v>
      </c>
      <c r="C278" s="80" t="str">
        <f>記入シート2019!I127</f>
        <v>金</v>
      </c>
      <c r="D278" s="84" t="str">
        <f>IF(記入シート2019!J127="","",記入シート2019!J127)</f>
        <v/>
      </c>
      <c r="E278" s="84"/>
      <c r="F278" s="84"/>
      <c r="G278" s="95"/>
      <c r="H278" s="80"/>
      <c r="I278" s="80"/>
      <c r="J278" s="96"/>
      <c r="K278" s="94" t="str">
        <f t="shared" si="4"/>
        <v/>
      </c>
      <c r="L278" s="107"/>
      <c r="M278" s="106"/>
      <c r="N278" s="85"/>
      <c r="O278" s="101"/>
      <c r="P278" s="106"/>
      <c r="Q278" s="85"/>
      <c r="R278" s="101"/>
      <c r="S278" s="106"/>
      <c r="T278" s="85"/>
      <c r="U278" s="101"/>
      <c r="V278" s="106"/>
      <c r="W278" s="85"/>
      <c r="X278" s="89"/>
    </row>
    <row r="279" spans="1:24" x14ac:dyDescent="0.15">
      <c r="A279" s="80">
        <f>記入シート2019!G128</f>
        <v>8</v>
      </c>
      <c r="B279" s="80">
        <f>記入シート2019!H128</f>
        <v>3</v>
      </c>
      <c r="C279" s="80" t="str">
        <f>記入シート2019!I128</f>
        <v>土</v>
      </c>
      <c r="D279" s="84" t="str">
        <f>IF(記入シート2019!J128="","",記入シート2019!J128)</f>
        <v>四国中学（徳）</v>
      </c>
      <c r="E279" s="84"/>
      <c r="F279" s="84"/>
      <c r="G279" s="95"/>
      <c r="H279" s="80"/>
      <c r="I279" s="80"/>
      <c r="J279" s="96"/>
      <c r="K279" s="94" t="str">
        <f t="shared" si="4"/>
        <v/>
      </c>
      <c r="L279" s="107"/>
      <c r="M279" s="106"/>
      <c r="N279" s="85"/>
      <c r="O279" s="101"/>
      <c r="P279" s="106"/>
      <c r="Q279" s="85"/>
      <c r="R279" s="101"/>
      <c r="S279" s="106"/>
      <c r="T279" s="85"/>
      <c r="U279" s="101"/>
      <c r="V279" s="106"/>
      <c r="W279" s="85"/>
      <c r="X279" s="89"/>
    </row>
    <row r="280" spans="1:24" x14ac:dyDescent="0.15">
      <c r="A280" s="80">
        <f>記入シート2019!G129</f>
        <v>8</v>
      </c>
      <c r="B280" s="80">
        <f>記入シート2019!H129</f>
        <v>4</v>
      </c>
      <c r="C280" s="80" t="str">
        <f>記入シート2019!I129</f>
        <v>日</v>
      </c>
      <c r="D280" s="84" t="str">
        <f>IF(記入シート2019!J129="","",記入シート2019!J129)</f>
        <v>四国中学（徳）</v>
      </c>
      <c r="E280" s="84"/>
      <c r="F280" s="84"/>
      <c r="G280" s="95"/>
      <c r="H280" s="80"/>
      <c r="I280" s="80"/>
      <c r="J280" s="96"/>
      <c r="K280" s="94" t="str">
        <f t="shared" si="4"/>
        <v/>
      </c>
      <c r="L280" s="107"/>
      <c r="M280" s="106"/>
      <c r="N280" s="85"/>
      <c r="O280" s="101"/>
      <c r="P280" s="106"/>
      <c r="Q280" s="85"/>
      <c r="R280" s="101"/>
      <c r="S280" s="106"/>
      <c r="T280" s="85"/>
      <c r="U280" s="101"/>
      <c r="V280" s="106"/>
      <c r="W280" s="85"/>
      <c r="X280" s="89"/>
    </row>
    <row r="281" spans="1:24" x14ac:dyDescent="0.15">
      <c r="A281" s="80">
        <f>記入シート2019!G130</f>
        <v>8</v>
      </c>
      <c r="B281" s="80">
        <f>記入シート2019!H130</f>
        <v>5</v>
      </c>
      <c r="C281" s="80" t="str">
        <f>記入シート2019!I130</f>
        <v>月</v>
      </c>
      <c r="D281" s="84" t="str">
        <f>IF(記入シート2019!J130="","",記入シート2019!J130)</f>
        <v>全国IH</v>
      </c>
      <c r="E281" s="84"/>
      <c r="F281" s="84"/>
      <c r="G281" s="95"/>
      <c r="H281" s="80"/>
      <c r="I281" s="80"/>
      <c r="J281" s="96"/>
      <c r="K281" s="94" t="str">
        <f t="shared" si="4"/>
        <v/>
      </c>
      <c r="L281" s="107"/>
      <c r="M281" s="106"/>
      <c r="N281" s="85"/>
      <c r="O281" s="101"/>
      <c r="P281" s="106"/>
      <c r="Q281" s="85"/>
      <c r="R281" s="101"/>
      <c r="S281" s="106"/>
      <c r="T281" s="85"/>
      <c r="U281" s="101"/>
      <c r="V281" s="106"/>
      <c r="W281" s="85"/>
      <c r="X281" s="89"/>
    </row>
    <row r="282" spans="1:24" x14ac:dyDescent="0.15">
      <c r="A282" s="80">
        <f>記入シート2019!G131</f>
        <v>8</v>
      </c>
      <c r="B282" s="80">
        <f>記入シート2019!H131</f>
        <v>6</v>
      </c>
      <c r="C282" s="80" t="str">
        <f>記入シート2019!I131</f>
        <v>火</v>
      </c>
      <c r="D282" s="84" t="str">
        <f>IF(記入シート2019!J131="","",記入シート2019!J131)</f>
        <v>全国IH</v>
      </c>
      <c r="E282" s="84"/>
      <c r="F282" s="84"/>
      <c r="G282" s="95"/>
      <c r="H282" s="80"/>
      <c r="I282" s="80"/>
      <c r="J282" s="96"/>
      <c r="K282" s="94" t="str">
        <f t="shared" si="4"/>
        <v/>
      </c>
      <c r="L282" s="107"/>
      <c r="M282" s="106"/>
      <c r="N282" s="85"/>
      <c r="O282" s="101"/>
      <c r="P282" s="106"/>
      <c r="Q282" s="85"/>
      <c r="R282" s="101"/>
      <c r="S282" s="106"/>
      <c r="T282" s="85"/>
      <c r="U282" s="101"/>
      <c r="V282" s="106"/>
      <c r="W282" s="85"/>
      <c r="X282" s="89"/>
    </row>
    <row r="283" spans="1:24" x14ac:dyDescent="0.15">
      <c r="A283" s="80">
        <f>記入シート2019!G132</f>
        <v>8</v>
      </c>
      <c r="B283" s="80">
        <f>記入シート2019!H132</f>
        <v>7</v>
      </c>
      <c r="C283" s="80" t="str">
        <f>記入シート2019!I132</f>
        <v>水</v>
      </c>
      <c r="D283" s="84" t="str">
        <f>IF(記入シート2019!J132="","",記入シート2019!J132)</f>
        <v>全国IH</v>
      </c>
      <c r="E283" s="84"/>
      <c r="F283" s="84"/>
      <c r="G283" s="95"/>
      <c r="H283" s="80"/>
      <c r="I283" s="80"/>
      <c r="J283" s="96"/>
      <c r="K283" s="94" t="str">
        <f t="shared" si="4"/>
        <v/>
      </c>
      <c r="L283" s="107"/>
      <c r="M283" s="106"/>
      <c r="N283" s="85"/>
      <c r="O283" s="101"/>
      <c r="P283" s="106"/>
      <c r="Q283" s="85"/>
      <c r="R283" s="101"/>
      <c r="S283" s="106"/>
      <c r="T283" s="85"/>
      <c r="U283" s="101"/>
      <c r="V283" s="106"/>
      <c r="W283" s="85"/>
      <c r="X283" s="89"/>
    </row>
    <row r="284" spans="1:24" x14ac:dyDescent="0.15">
      <c r="A284" s="80">
        <f>記入シート2019!G133</f>
        <v>8</v>
      </c>
      <c r="B284" s="80">
        <f>記入シート2019!H133</f>
        <v>8</v>
      </c>
      <c r="C284" s="80" t="str">
        <f>記入シート2019!I133</f>
        <v>木</v>
      </c>
      <c r="D284" s="84" t="str">
        <f>IF(記入シート2019!J133="","",記入シート2019!J133)</f>
        <v>全国IH</v>
      </c>
      <c r="E284" s="84"/>
      <c r="F284" s="84"/>
      <c r="G284" s="95"/>
      <c r="H284" s="80"/>
      <c r="I284" s="80"/>
      <c r="J284" s="96"/>
      <c r="K284" s="94" t="str">
        <f t="shared" si="4"/>
        <v/>
      </c>
      <c r="L284" s="107"/>
      <c r="M284" s="106"/>
      <c r="N284" s="85"/>
      <c r="O284" s="101"/>
      <c r="P284" s="106"/>
      <c r="Q284" s="85"/>
      <c r="R284" s="101"/>
      <c r="S284" s="106"/>
      <c r="T284" s="85"/>
      <c r="U284" s="101"/>
      <c r="V284" s="106"/>
      <c r="W284" s="85"/>
      <c r="X284" s="89"/>
    </row>
    <row r="285" spans="1:24" x14ac:dyDescent="0.15">
      <c r="A285" s="80">
        <f>記入シート2019!G134</f>
        <v>8</v>
      </c>
      <c r="B285" s="80">
        <f>記入シート2019!H134</f>
        <v>9</v>
      </c>
      <c r="C285" s="80" t="str">
        <f>記入シート2019!I134</f>
        <v>金</v>
      </c>
      <c r="D285" s="84" t="str">
        <f>IF(記入シート2019!J134="","",記入シート2019!J134)</f>
        <v/>
      </c>
      <c r="E285" s="84"/>
      <c r="F285" s="84"/>
      <c r="G285" s="95"/>
      <c r="H285" s="80"/>
      <c r="I285" s="80"/>
      <c r="J285" s="96"/>
      <c r="K285" s="94" t="str">
        <f t="shared" si="4"/>
        <v/>
      </c>
      <c r="L285" s="107"/>
      <c r="M285" s="106"/>
      <c r="N285" s="85"/>
      <c r="O285" s="101"/>
      <c r="P285" s="106"/>
      <c r="Q285" s="85"/>
      <c r="R285" s="101"/>
      <c r="S285" s="106"/>
      <c r="T285" s="85"/>
      <c r="U285" s="101"/>
      <c r="V285" s="106"/>
      <c r="W285" s="85"/>
      <c r="X285" s="89"/>
    </row>
    <row r="286" spans="1:24" x14ac:dyDescent="0.15">
      <c r="A286" s="80">
        <f>記入シート2019!G135</f>
        <v>8</v>
      </c>
      <c r="B286" s="80">
        <f>記入シート2019!H135</f>
        <v>10</v>
      </c>
      <c r="C286" s="80" t="str">
        <f>記入シート2019!I135</f>
        <v>土</v>
      </c>
      <c r="D286" s="84" t="str">
        <f>IF(記入シート2019!J135="","",記入シート2019!J135)</f>
        <v>屋外記録会</v>
      </c>
      <c r="E286" s="84"/>
      <c r="F286" s="84"/>
      <c r="G286" s="95"/>
      <c r="H286" s="80"/>
      <c r="I286" s="80"/>
      <c r="J286" s="96"/>
      <c r="K286" s="94" t="str">
        <f t="shared" si="4"/>
        <v/>
      </c>
      <c r="L286" s="107"/>
      <c r="M286" s="106"/>
      <c r="N286" s="85"/>
      <c r="O286" s="101"/>
      <c r="P286" s="106"/>
      <c r="Q286" s="85"/>
      <c r="R286" s="101"/>
      <c r="S286" s="106"/>
      <c r="T286" s="85"/>
      <c r="U286" s="101"/>
      <c r="V286" s="106"/>
      <c r="W286" s="85"/>
      <c r="X286" s="89"/>
    </row>
    <row r="287" spans="1:24" x14ac:dyDescent="0.15">
      <c r="A287" s="80">
        <f>記入シート2019!G136</f>
        <v>8</v>
      </c>
      <c r="B287" s="80">
        <f>記入シート2019!H136</f>
        <v>11</v>
      </c>
      <c r="C287" s="80" t="str">
        <f>記入シート2019!I136</f>
        <v>日</v>
      </c>
      <c r="D287" s="84" t="str">
        <f>IF(記入シート2019!J136="","",記入シート2019!J136)</f>
        <v>室内記録会</v>
      </c>
      <c r="E287" s="84"/>
      <c r="F287" s="84"/>
      <c r="G287" s="95"/>
      <c r="H287" s="80"/>
      <c r="I287" s="80"/>
      <c r="J287" s="96"/>
      <c r="K287" s="94" t="str">
        <f t="shared" si="4"/>
        <v/>
      </c>
      <c r="L287" s="107"/>
      <c r="M287" s="106"/>
      <c r="N287" s="85"/>
      <c r="O287" s="101"/>
      <c r="P287" s="106"/>
      <c r="Q287" s="85"/>
      <c r="R287" s="101"/>
      <c r="S287" s="106"/>
      <c r="T287" s="85"/>
      <c r="U287" s="101"/>
      <c r="V287" s="106"/>
      <c r="W287" s="85"/>
      <c r="X287" s="89"/>
    </row>
    <row r="288" spans="1:24" x14ac:dyDescent="0.15">
      <c r="A288" s="80">
        <f>記入シート2019!G137</f>
        <v>8</v>
      </c>
      <c r="B288" s="80">
        <f>記入シート2019!H137</f>
        <v>12</v>
      </c>
      <c r="C288" s="80" t="str">
        <f>記入シート2019!I137</f>
        <v>月</v>
      </c>
      <c r="D288" s="84" t="str">
        <f>IF(記入シート2019!J137="","",記入シート2019!J137)</f>
        <v/>
      </c>
      <c r="E288" s="84"/>
      <c r="F288" s="84"/>
      <c r="G288" s="95"/>
      <c r="H288" s="80"/>
      <c r="I288" s="80"/>
      <c r="J288" s="96"/>
      <c r="K288" s="94" t="str">
        <f t="shared" si="4"/>
        <v/>
      </c>
      <c r="L288" s="107"/>
      <c r="M288" s="106"/>
      <c r="N288" s="85"/>
      <c r="O288" s="101"/>
      <c r="P288" s="106"/>
      <c r="Q288" s="85"/>
      <c r="R288" s="101"/>
      <c r="S288" s="106"/>
      <c r="T288" s="85"/>
      <c r="U288" s="101"/>
      <c r="V288" s="106"/>
      <c r="W288" s="85"/>
      <c r="X288" s="89"/>
    </row>
    <row r="289" spans="1:24" x14ac:dyDescent="0.15">
      <c r="A289" s="80">
        <f>記入シート2019!G138</f>
        <v>8</v>
      </c>
      <c r="B289" s="80">
        <f>記入シート2019!H138</f>
        <v>13</v>
      </c>
      <c r="C289" s="80" t="str">
        <f>記入シート2019!I138</f>
        <v>火</v>
      </c>
      <c r="D289" s="84" t="str">
        <f>IF(記入シート2019!J138="","",記入シート2019!J138)</f>
        <v/>
      </c>
      <c r="E289" s="84"/>
      <c r="F289" s="84"/>
      <c r="G289" s="95"/>
      <c r="H289" s="80"/>
      <c r="I289" s="80"/>
      <c r="J289" s="96"/>
      <c r="K289" s="94" t="str">
        <f t="shared" si="4"/>
        <v/>
      </c>
      <c r="L289" s="107"/>
      <c r="M289" s="106"/>
      <c r="N289" s="85"/>
      <c r="O289" s="101"/>
      <c r="P289" s="106"/>
      <c r="Q289" s="85"/>
      <c r="R289" s="101"/>
      <c r="S289" s="106"/>
      <c r="T289" s="85"/>
      <c r="U289" s="101"/>
      <c r="V289" s="106"/>
      <c r="W289" s="85"/>
      <c r="X289" s="89"/>
    </row>
    <row r="290" spans="1:24" x14ac:dyDescent="0.15">
      <c r="A290" s="80">
        <f>記入シート2019!G139</f>
        <v>8</v>
      </c>
      <c r="B290" s="80">
        <f>記入シート2019!H139</f>
        <v>14</v>
      </c>
      <c r="C290" s="80" t="str">
        <f>記入シート2019!I139</f>
        <v>水</v>
      </c>
      <c r="D290" s="84" t="str">
        <f>IF(記入シート2019!J139="","",記入シート2019!J139)</f>
        <v/>
      </c>
      <c r="E290" s="84"/>
      <c r="F290" s="84"/>
      <c r="G290" s="95"/>
      <c r="H290" s="80"/>
      <c r="I290" s="80"/>
      <c r="J290" s="96"/>
      <c r="K290" s="94" t="str">
        <f t="shared" si="4"/>
        <v/>
      </c>
      <c r="L290" s="107"/>
      <c r="M290" s="106"/>
      <c r="N290" s="85"/>
      <c r="O290" s="101"/>
      <c r="P290" s="106"/>
      <c r="Q290" s="85"/>
      <c r="R290" s="101"/>
      <c r="S290" s="106"/>
      <c r="T290" s="85"/>
      <c r="U290" s="101"/>
      <c r="V290" s="106"/>
      <c r="W290" s="85"/>
      <c r="X290" s="89"/>
    </row>
    <row r="291" spans="1:24" x14ac:dyDescent="0.15">
      <c r="A291" s="80">
        <f>記入シート2019!G140</f>
        <v>8</v>
      </c>
      <c r="B291" s="80">
        <f>記入シート2019!H140</f>
        <v>15</v>
      </c>
      <c r="C291" s="80" t="str">
        <f>記入シート2019!I140</f>
        <v>木</v>
      </c>
      <c r="D291" s="84" t="str">
        <f>IF(記入シート2019!J140="","",記入シート2019!J140)</f>
        <v/>
      </c>
      <c r="E291" s="84"/>
      <c r="F291" s="84"/>
      <c r="G291" s="95"/>
      <c r="H291" s="80"/>
      <c r="I291" s="80"/>
      <c r="J291" s="96"/>
      <c r="K291" s="94" t="str">
        <f t="shared" si="4"/>
        <v/>
      </c>
      <c r="L291" s="107"/>
      <c r="M291" s="106"/>
      <c r="N291" s="85"/>
      <c r="O291" s="101"/>
      <c r="P291" s="106"/>
      <c r="Q291" s="85"/>
      <c r="R291" s="101"/>
      <c r="S291" s="106"/>
      <c r="T291" s="85"/>
      <c r="U291" s="101"/>
      <c r="V291" s="106"/>
      <c r="W291" s="85"/>
      <c r="X291" s="89"/>
    </row>
    <row r="292" spans="1:24" x14ac:dyDescent="0.15">
      <c r="A292" s="80">
        <f>記入シート2019!G141</f>
        <v>8</v>
      </c>
      <c r="B292" s="80">
        <f>記入シート2019!H141</f>
        <v>16</v>
      </c>
      <c r="C292" s="80" t="str">
        <f>記入シート2019!I141</f>
        <v>金</v>
      </c>
      <c r="D292" s="84" t="str">
        <f>IF(記入シート2019!J141="","",記入シート2019!J141)</f>
        <v/>
      </c>
      <c r="E292" s="84"/>
      <c r="F292" s="84"/>
      <c r="G292" s="95"/>
      <c r="H292" s="80"/>
      <c r="I292" s="80"/>
      <c r="J292" s="96"/>
      <c r="K292" s="94" t="str">
        <f t="shared" si="4"/>
        <v/>
      </c>
      <c r="L292" s="107"/>
      <c r="M292" s="106"/>
      <c r="N292" s="85"/>
      <c r="O292" s="101"/>
      <c r="P292" s="106"/>
      <c r="Q292" s="85"/>
      <c r="R292" s="101"/>
      <c r="S292" s="106"/>
      <c r="T292" s="85"/>
      <c r="U292" s="101"/>
      <c r="V292" s="106"/>
      <c r="W292" s="85"/>
      <c r="X292" s="89"/>
    </row>
    <row r="293" spans="1:24" x14ac:dyDescent="0.15">
      <c r="A293" s="80">
        <f>記入シート2019!G142</f>
        <v>8</v>
      </c>
      <c r="B293" s="80">
        <f>記入シート2019!H142</f>
        <v>17</v>
      </c>
      <c r="C293" s="80" t="str">
        <f>記入シート2019!I142</f>
        <v>土</v>
      </c>
      <c r="D293" s="84" t="str">
        <f>IF(記入シート2019!J142="","",記入シート2019!J142)</f>
        <v>国体予選m</v>
      </c>
      <c r="E293" s="84"/>
      <c r="F293" s="84"/>
      <c r="G293" s="95"/>
      <c r="H293" s="80"/>
      <c r="I293" s="80"/>
      <c r="J293" s="96"/>
      <c r="K293" s="94" t="str">
        <f t="shared" si="4"/>
        <v/>
      </c>
      <c r="L293" s="107"/>
      <c r="M293" s="106"/>
      <c r="N293" s="85"/>
      <c r="O293" s="101"/>
      <c r="P293" s="106"/>
      <c r="Q293" s="85"/>
      <c r="R293" s="101"/>
      <c r="S293" s="106"/>
      <c r="T293" s="85"/>
      <c r="U293" s="101"/>
      <c r="V293" s="106"/>
      <c r="W293" s="85"/>
      <c r="X293" s="89"/>
    </row>
    <row r="294" spans="1:24" x14ac:dyDescent="0.15">
      <c r="A294" s="80">
        <f>記入シート2019!G143</f>
        <v>8</v>
      </c>
      <c r="B294" s="80">
        <f>記入シート2019!H143</f>
        <v>18</v>
      </c>
      <c r="C294" s="80" t="str">
        <f>記入シート2019!I143</f>
        <v>日</v>
      </c>
      <c r="D294" s="84" t="str">
        <f>IF(記入シート2019!J143="","",記入シート2019!J143)</f>
        <v>国体予選m</v>
      </c>
      <c r="E294" s="84"/>
      <c r="F294" s="84"/>
      <c r="G294" s="95"/>
      <c r="H294" s="80"/>
      <c r="I294" s="80"/>
      <c r="J294" s="96"/>
      <c r="K294" s="94" t="str">
        <f t="shared" si="4"/>
        <v/>
      </c>
      <c r="L294" s="107"/>
      <c r="M294" s="106"/>
      <c r="N294" s="85"/>
      <c r="O294" s="101"/>
      <c r="P294" s="106"/>
      <c r="Q294" s="85"/>
      <c r="R294" s="101"/>
      <c r="S294" s="106"/>
      <c r="T294" s="85"/>
      <c r="U294" s="101"/>
      <c r="V294" s="106"/>
      <c r="W294" s="85"/>
      <c r="X294" s="89"/>
    </row>
    <row r="295" spans="1:24" x14ac:dyDescent="0.15">
      <c r="A295" s="80">
        <f>記入シート2019!G144</f>
        <v>8</v>
      </c>
      <c r="B295" s="80">
        <f>記入シート2019!H144</f>
        <v>19</v>
      </c>
      <c r="C295" s="80" t="str">
        <f>記入シート2019!I144</f>
        <v>月</v>
      </c>
      <c r="D295" s="84" t="str">
        <f>IF(記入シート2019!J144="","",記入シート2019!J144)</f>
        <v/>
      </c>
      <c r="E295" s="84"/>
      <c r="F295" s="84"/>
      <c r="G295" s="95"/>
      <c r="H295" s="80"/>
      <c r="I295" s="80"/>
      <c r="J295" s="96"/>
      <c r="K295" s="94" t="str">
        <f t="shared" si="4"/>
        <v/>
      </c>
      <c r="L295" s="107"/>
      <c r="M295" s="106"/>
      <c r="N295" s="85"/>
      <c r="O295" s="101"/>
      <c r="P295" s="106"/>
      <c r="Q295" s="85"/>
      <c r="R295" s="101"/>
      <c r="S295" s="106"/>
      <c r="T295" s="85"/>
      <c r="U295" s="101"/>
      <c r="V295" s="106"/>
      <c r="W295" s="85"/>
      <c r="X295" s="89"/>
    </row>
    <row r="296" spans="1:24" x14ac:dyDescent="0.15">
      <c r="A296" s="80">
        <f>記入シート2019!G145</f>
        <v>8</v>
      </c>
      <c r="B296" s="80">
        <f>記入シート2019!H145</f>
        <v>20</v>
      </c>
      <c r="C296" s="80" t="str">
        <f>記入シート2019!I145</f>
        <v>火</v>
      </c>
      <c r="D296" s="84" t="str">
        <f>IF(記入シート2019!J145="","",記入シート2019!J145)</f>
        <v>大阪全中</v>
      </c>
      <c r="E296" s="84"/>
      <c r="F296" s="84"/>
      <c r="G296" s="95"/>
      <c r="H296" s="80"/>
      <c r="I296" s="80"/>
      <c r="J296" s="96"/>
      <c r="K296" s="94" t="str">
        <f t="shared" si="4"/>
        <v/>
      </c>
      <c r="L296" s="107"/>
      <c r="M296" s="106"/>
      <c r="N296" s="85"/>
      <c r="O296" s="101"/>
      <c r="P296" s="106"/>
      <c r="Q296" s="85"/>
      <c r="R296" s="101"/>
      <c r="S296" s="106"/>
      <c r="T296" s="85"/>
      <c r="U296" s="101"/>
      <c r="V296" s="106"/>
      <c r="W296" s="85"/>
      <c r="X296" s="89"/>
    </row>
    <row r="297" spans="1:24" x14ac:dyDescent="0.15">
      <c r="A297" s="80">
        <f>記入シート2019!G146</f>
        <v>8</v>
      </c>
      <c r="B297" s="80">
        <f>記入シート2019!H146</f>
        <v>21</v>
      </c>
      <c r="C297" s="80" t="str">
        <f>記入シート2019!I146</f>
        <v>水</v>
      </c>
      <c r="D297" s="84" t="str">
        <f>IF(記入シート2019!J146="","",記入シート2019!J146)</f>
        <v>大阪全中</v>
      </c>
      <c r="E297" s="84"/>
      <c r="F297" s="84"/>
      <c r="G297" s="95"/>
      <c r="H297" s="80"/>
      <c r="I297" s="80"/>
      <c r="J297" s="96"/>
      <c r="K297" s="94" t="str">
        <f t="shared" si="4"/>
        <v/>
      </c>
      <c r="L297" s="107"/>
      <c r="M297" s="106"/>
      <c r="N297" s="85"/>
      <c r="O297" s="101"/>
      <c r="P297" s="106"/>
      <c r="Q297" s="85"/>
      <c r="R297" s="101"/>
      <c r="S297" s="106"/>
      <c r="T297" s="85"/>
      <c r="U297" s="101"/>
      <c r="V297" s="106"/>
      <c r="W297" s="85"/>
      <c r="X297" s="89"/>
    </row>
    <row r="298" spans="1:24" x14ac:dyDescent="0.15">
      <c r="A298" s="80">
        <f>記入シート2019!G147</f>
        <v>8</v>
      </c>
      <c r="B298" s="80">
        <f>記入シート2019!H147</f>
        <v>22</v>
      </c>
      <c r="C298" s="80" t="str">
        <f>記入シート2019!I147</f>
        <v>木</v>
      </c>
      <c r="D298" s="84" t="str">
        <f>IF(記入シート2019!J147="","",記入シート2019!J147)</f>
        <v>大阪全中</v>
      </c>
      <c r="E298" s="84"/>
      <c r="F298" s="84"/>
      <c r="G298" s="95"/>
      <c r="H298" s="80"/>
      <c r="I298" s="80"/>
      <c r="J298" s="96"/>
      <c r="K298" s="94" t="str">
        <f t="shared" si="4"/>
        <v/>
      </c>
      <c r="L298" s="107"/>
      <c r="M298" s="106"/>
      <c r="N298" s="85"/>
      <c r="O298" s="101"/>
      <c r="P298" s="106"/>
      <c r="Q298" s="85"/>
      <c r="R298" s="101"/>
      <c r="S298" s="106"/>
      <c r="T298" s="85"/>
      <c r="U298" s="101"/>
      <c r="V298" s="106"/>
      <c r="W298" s="85"/>
      <c r="X298" s="89"/>
    </row>
    <row r="299" spans="1:24" x14ac:dyDescent="0.15">
      <c r="A299" s="80">
        <f>記入シート2019!G148</f>
        <v>8</v>
      </c>
      <c r="B299" s="80">
        <f>記入シート2019!H148</f>
        <v>23</v>
      </c>
      <c r="C299" s="80" t="str">
        <f>記入シート2019!I148</f>
        <v>金</v>
      </c>
      <c r="D299" s="84" t="str">
        <f>IF(記入シート2019!J148="","",記入シート2019!J148)</f>
        <v>大阪全中</v>
      </c>
      <c r="E299" s="84"/>
      <c r="F299" s="84"/>
      <c r="G299" s="95"/>
      <c r="H299" s="80"/>
      <c r="I299" s="80"/>
      <c r="J299" s="96"/>
      <c r="K299" s="94" t="str">
        <f t="shared" si="4"/>
        <v/>
      </c>
      <c r="L299" s="107"/>
      <c r="M299" s="106"/>
      <c r="N299" s="85"/>
      <c r="O299" s="101"/>
      <c r="P299" s="106"/>
      <c r="Q299" s="85"/>
      <c r="R299" s="101"/>
      <c r="S299" s="106"/>
      <c r="T299" s="85"/>
      <c r="U299" s="101"/>
      <c r="V299" s="106"/>
      <c r="W299" s="85"/>
      <c r="X299" s="89"/>
    </row>
    <row r="300" spans="1:24" x14ac:dyDescent="0.15">
      <c r="A300" s="80">
        <f>記入シート2019!G149</f>
        <v>8</v>
      </c>
      <c r="B300" s="80">
        <f>記入シート2019!H149</f>
        <v>24</v>
      </c>
      <c r="C300" s="80" t="str">
        <f>記入シート2019!I149</f>
        <v>土</v>
      </c>
      <c r="D300" s="84" t="str">
        <f>IF(記入シート2019!J149="","",記入シート2019!J149)</f>
        <v>四国選手権m</v>
      </c>
      <c r="E300" s="84"/>
      <c r="F300" s="84"/>
      <c r="G300" s="95"/>
      <c r="H300" s="80"/>
      <c r="I300" s="80"/>
      <c r="J300" s="96"/>
      <c r="K300" s="94" t="str">
        <f t="shared" si="4"/>
        <v/>
      </c>
      <c r="L300" s="107"/>
      <c r="M300" s="106"/>
      <c r="N300" s="85"/>
      <c r="O300" s="101"/>
      <c r="P300" s="106"/>
      <c r="Q300" s="85"/>
      <c r="R300" s="101"/>
      <c r="S300" s="106"/>
      <c r="T300" s="85"/>
      <c r="U300" s="101"/>
      <c r="V300" s="106"/>
      <c r="W300" s="85"/>
      <c r="X300" s="89"/>
    </row>
    <row r="301" spans="1:24" x14ac:dyDescent="0.15">
      <c r="A301" s="80">
        <f>記入シート2019!G150</f>
        <v>8</v>
      </c>
      <c r="B301" s="80">
        <f>記入シート2019!H150</f>
        <v>25</v>
      </c>
      <c r="C301" s="80" t="str">
        <f>記入シート2019!I150</f>
        <v>日</v>
      </c>
      <c r="D301" s="84" t="str">
        <f>IF(記入シート2019!J150="","",記入シート2019!J150)</f>
        <v>四国選手権m</v>
      </c>
      <c r="E301" s="84"/>
      <c r="F301" s="84"/>
      <c r="G301" s="95"/>
      <c r="H301" s="80"/>
      <c r="I301" s="80"/>
      <c r="J301" s="96"/>
      <c r="K301" s="94" t="str">
        <f t="shared" si="4"/>
        <v/>
      </c>
      <c r="L301" s="107"/>
      <c r="M301" s="106"/>
      <c r="N301" s="85"/>
      <c r="O301" s="101"/>
      <c r="P301" s="106"/>
      <c r="Q301" s="85"/>
      <c r="R301" s="101"/>
      <c r="S301" s="106"/>
      <c r="T301" s="85"/>
      <c r="U301" s="101"/>
      <c r="V301" s="106"/>
      <c r="W301" s="85"/>
      <c r="X301" s="89"/>
    </row>
    <row r="302" spans="1:24" x14ac:dyDescent="0.15">
      <c r="A302" s="80">
        <f>記入シート2019!G151</f>
        <v>8</v>
      </c>
      <c r="B302" s="80">
        <f>記入シート2019!H151</f>
        <v>26</v>
      </c>
      <c r="C302" s="80" t="str">
        <f>記入シート2019!I151</f>
        <v>月</v>
      </c>
      <c r="D302" s="84" t="str">
        <f>IF(記入シート2019!J151="","",記入シート2019!J151)</f>
        <v/>
      </c>
      <c r="E302" s="84"/>
      <c r="F302" s="84"/>
      <c r="G302" s="95"/>
      <c r="H302" s="80"/>
      <c r="I302" s="80"/>
      <c r="J302" s="96"/>
      <c r="K302" s="94" t="str">
        <f t="shared" si="4"/>
        <v/>
      </c>
      <c r="L302" s="107"/>
      <c r="M302" s="106"/>
      <c r="N302" s="85"/>
      <c r="O302" s="101"/>
      <c r="P302" s="106"/>
      <c r="Q302" s="85"/>
      <c r="R302" s="101"/>
      <c r="S302" s="106"/>
      <c r="T302" s="85"/>
      <c r="U302" s="101"/>
      <c r="V302" s="106"/>
      <c r="W302" s="85"/>
      <c r="X302" s="89"/>
    </row>
    <row r="303" spans="1:24" x14ac:dyDescent="0.15">
      <c r="A303" s="80">
        <f>記入シート2019!G152</f>
        <v>8</v>
      </c>
      <c r="B303" s="80">
        <f>記入シート2019!H152</f>
        <v>27</v>
      </c>
      <c r="C303" s="80" t="str">
        <f>記入シート2019!I152</f>
        <v>火</v>
      </c>
      <c r="D303" s="84" t="str">
        <f>IF(記入シート2019!J152="","",記入シート2019!J152)</f>
        <v/>
      </c>
      <c r="E303" s="84"/>
      <c r="F303" s="84"/>
      <c r="G303" s="95"/>
      <c r="H303" s="80"/>
      <c r="I303" s="80"/>
      <c r="J303" s="96"/>
      <c r="K303" s="94" t="str">
        <f t="shared" si="4"/>
        <v/>
      </c>
      <c r="L303" s="107"/>
      <c r="M303" s="106"/>
      <c r="N303" s="85"/>
      <c r="O303" s="101"/>
      <c r="P303" s="106"/>
      <c r="Q303" s="85"/>
      <c r="R303" s="101"/>
      <c r="S303" s="106"/>
      <c r="T303" s="85"/>
      <c r="U303" s="101"/>
      <c r="V303" s="106"/>
      <c r="W303" s="85"/>
      <c r="X303" s="89"/>
    </row>
    <row r="304" spans="1:24" x14ac:dyDescent="0.15">
      <c r="A304" s="80">
        <f>記入シート2019!G153</f>
        <v>8</v>
      </c>
      <c r="B304" s="80">
        <f>記入シート2019!H153</f>
        <v>28</v>
      </c>
      <c r="C304" s="80" t="str">
        <f>記入シート2019!I153</f>
        <v>水</v>
      </c>
      <c r="D304" s="84" t="str">
        <f>IF(記入シート2019!J153="","",記入シート2019!J153)</f>
        <v/>
      </c>
      <c r="E304" s="84"/>
      <c r="F304" s="84"/>
      <c r="G304" s="95"/>
      <c r="H304" s="80"/>
      <c r="I304" s="80"/>
      <c r="J304" s="96"/>
      <c r="K304" s="94" t="str">
        <f t="shared" si="4"/>
        <v/>
      </c>
      <c r="L304" s="107"/>
      <c r="M304" s="106"/>
      <c r="N304" s="85"/>
      <c r="O304" s="101"/>
      <c r="P304" s="106"/>
      <c r="Q304" s="85"/>
      <c r="R304" s="101"/>
      <c r="S304" s="106"/>
      <c r="T304" s="85"/>
      <c r="U304" s="101"/>
      <c r="V304" s="106"/>
      <c r="W304" s="85"/>
      <c r="X304" s="89"/>
    </row>
    <row r="305" spans="1:24" x14ac:dyDescent="0.15">
      <c r="A305" s="80">
        <f>記入シート2019!G154</f>
        <v>8</v>
      </c>
      <c r="B305" s="80">
        <f>記入シート2019!H154</f>
        <v>29</v>
      </c>
      <c r="C305" s="80" t="str">
        <f>記入シート2019!I154</f>
        <v>木</v>
      </c>
      <c r="D305" s="84" t="str">
        <f>IF(記入シート2019!J154="","",記入シート2019!J154)</f>
        <v/>
      </c>
      <c r="E305" s="84"/>
      <c r="F305" s="84"/>
      <c r="G305" s="95"/>
      <c r="H305" s="80"/>
      <c r="I305" s="80"/>
      <c r="J305" s="96"/>
      <c r="K305" s="94" t="str">
        <f t="shared" si="4"/>
        <v/>
      </c>
      <c r="L305" s="107"/>
      <c r="M305" s="106"/>
      <c r="N305" s="85"/>
      <c r="O305" s="101"/>
      <c r="P305" s="106"/>
      <c r="Q305" s="85"/>
      <c r="R305" s="101"/>
      <c r="S305" s="106"/>
      <c r="T305" s="85"/>
      <c r="U305" s="101"/>
      <c r="V305" s="106"/>
      <c r="W305" s="85"/>
      <c r="X305" s="89"/>
    </row>
    <row r="306" spans="1:24" x14ac:dyDescent="0.15">
      <c r="A306" s="80">
        <f>記入シート2019!G155</f>
        <v>8</v>
      </c>
      <c r="B306" s="80">
        <f>記入シート2019!H155</f>
        <v>30</v>
      </c>
      <c r="C306" s="80" t="str">
        <f>記入シート2019!I155</f>
        <v>金</v>
      </c>
      <c r="D306" s="84" t="str">
        <f>IF(記入シート2019!J155="","",記入シート2019!J155)</f>
        <v/>
      </c>
      <c r="E306" s="84"/>
      <c r="F306" s="84"/>
      <c r="G306" s="95"/>
      <c r="H306" s="80"/>
      <c r="I306" s="80"/>
      <c r="J306" s="96"/>
      <c r="K306" s="94" t="str">
        <f t="shared" si="4"/>
        <v/>
      </c>
      <c r="L306" s="107"/>
      <c r="M306" s="106"/>
      <c r="N306" s="85"/>
      <c r="O306" s="101"/>
      <c r="P306" s="106"/>
      <c r="Q306" s="85"/>
      <c r="R306" s="101"/>
      <c r="S306" s="106"/>
      <c r="T306" s="85"/>
      <c r="U306" s="101"/>
      <c r="V306" s="106"/>
      <c r="W306" s="85"/>
      <c r="X306" s="89"/>
    </row>
    <row r="307" spans="1:24" x14ac:dyDescent="0.15">
      <c r="A307" s="80">
        <f>記入シート2019!G156</f>
        <v>8</v>
      </c>
      <c r="B307" s="80">
        <f>記入シート2019!H156</f>
        <v>31</v>
      </c>
      <c r="C307" s="80" t="str">
        <f>記入シート2019!I156</f>
        <v>土</v>
      </c>
      <c r="D307" s="84" t="str">
        <f>IF(記入シート2019!J156="","",記入シート2019!J156)</f>
        <v/>
      </c>
      <c r="E307" s="84"/>
      <c r="F307" s="84"/>
      <c r="G307" s="95"/>
      <c r="H307" s="80"/>
      <c r="I307" s="80"/>
      <c r="J307" s="96"/>
      <c r="K307" s="94" t="str">
        <f t="shared" si="4"/>
        <v/>
      </c>
      <c r="L307" s="107"/>
      <c r="M307" s="106"/>
      <c r="N307" s="85"/>
      <c r="O307" s="101"/>
      <c r="P307" s="106"/>
      <c r="Q307" s="85"/>
      <c r="R307" s="101"/>
      <c r="S307" s="106"/>
      <c r="T307" s="85"/>
      <c r="U307" s="101"/>
      <c r="V307" s="106"/>
      <c r="W307" s="85"/>
      <c r="X307" s="89"/>
    </row>
    <row r="308" spans="1:24" x14ac:dyDescent="0.15">
      <c r="A308" s="80">
        <f>記入シート2019!G157</f>
        <v>9</v>
      </c>
      <c r="B308" s="80">
        <f>記入シート2019!H157</f>
        <v>1</v>
      </c>
      <c r="C308" s="80" t="str">
        <f>記入シート2019!I157</f>
        <v>日</v>
      </c>
      <c r="D308" s="84" t="str">
        <f>IF(記入シート2019!J157="","",記入シート2019!J157)</f>
        <v>室内記録会</v>
      </c>
      <c r="E308" s="84"/>
      <c r="F308" s="84"/>
      <c r="G308" s="95"/>
      <c r="H308" s="80"/>
      <c r="I308" s="80"/>
      <c r="J308" s="96"/>
      <c r="K308" s="94" t="str">
        <f t="shared" si="4"/>
        <v/>
      </c>
      <c r="L308" s="107"/>
      <c r="M308" s="106"/>
      <c r="N308" s="85"/>
      <c r="O308" s="101"/>
      <c r="P308" s="106"/>
      <c r="Q308" s="85"/>
      <c r="R308" s="101"/>
      <c r="S308" s="106"/>
      <c r="T308" s="85"/>
      <c r="U308" s="101"/>
      <c r="V308" s="106"/>
      <c r="W308" s="85"/>
      <c r="X308" s="89"/>
    </row>
    <row r="309" spans="1:24" x14ac:dyDescent="0.15">
      <c r="A309" s="80">
        <f>記入シート2019!G158</f>
        <v>9</v>
      </c>
      <c r="B309" s="80">
        <f>記入シート2019!H158</f>
        <v>2</v>
      </c>
      <c r="C309" s="80" t="str">
        <f>記入シート2019!I158</f>
        <v>月</v>
      </c>
      <c r="D309" s="84" t="str">
        <f>IF(記入シート2019!J158="","",記入シート2019!J158)</f>
        <v/>
      </c>
      <c r="E309" s="84"/>
      <c r="F309" s="84"/>
      <c r="G309" s="95"/>
      <c r="H309" s="80"/>
      <c r="I309" s="80"/>
      <c r="J309" s="96"/>
      <c r="K309" s="94" t="str">
        <f t="shared" si="4"/>
        <v/>
      </c>
      <c r="L309" s="107"/>
      <c r="M309" s="106"/>
      <c r="N309" s="85"/>
      <c r="O309" s="101"/>
      <c r="P309" s="106"/>
      <c r="Q309" s="85"/>
      <c r="R309" s="101"/>
      <c r="S309" s="106"/>
      <c r="T309" s="85"/>
      <c r="U309" s="101"/>
      <c r="V309" s="106"/>
      <c r="W309" s="85"/>
      <c r="X309" s="89"/>
    </row>
    <row r="310" spans="1:24" x14ac:dyDescent="0.15">
      <c r="A310" s="80">
        <f>記入シート2019!G159</f>
        <v>9</v>
      </c>
      <c r="B310" s="80">
        <f>記入シート2019!H159</f>
        <v>3</v>
      </c>
      <c r="C310" s="80" t="str">
        <f>記入シート2019!I159</f>
        <v>火</v>
      </c>
      <c r="D310" s="84" t="str">
        <f>IF(記入シート2019!J159="","",記入シート2019!J159)</f>
        <v/>
      </c>
      <c r="E310" s="84"/>
      <c r="F310" s="84"/>
      <c r="G310" s="95"/>
      <c r="H310" s="80"/>
      <c r="I310" s="80"/>
      <c r="J310" s="96"/>
      <c r="K310" s="94" t="str">
        <f t="shared" si="4"/>
        <v/>
      </c>
      <c r="L310" s="107"/>
      <c r="M310" s="106"/>
      <c r="N310" s="85"/>
      <c r="O310" s="101"/>
      <c r="P310" s="106"/>
      <c r="Q310" s="85"/>
      <c r="R310" s="101"/>
      <c r="S310" s="106"/>
      <c r="T310" s="85"/>
      <c r="U310" s="101"/>
      <c r="V310" s="106"/>
      <c r="W310" s="85"/>
      <c r="X310" s="89"/>
    </row>
    <row r="311" spans="1:24" x14ac:dyDescent="0.15">
      <c r="A311" s="80">
        <f>記入シート2019!G160</f>
        <v>9</v>
      </c>
      <c r="B311" s="80">
        <f>記入シート2019!H160</f>
        <v>4</v>
      </c>
      <c r="C311" s="80" t="str">
        <f>記入シート2019!I160</f>
        <v>水</v>
      </c>
      <c r="D311" s="84" t="str">
        <f>IF(記入シート2019!J160="","",記入シート2019!J160)</f>
        <v/>
      </c>
      <c r="E311" s="84"/>
      <c r="F311" s="84"/>
      <c r="G311" s="95"/>
      <c r="H311" s="80"/>
      <c r="I311" s="80"/>
      <c r="J311" s="96"/>
      <c r="K311" s="94" t="str">
        <f t="shared" si="4"/>
        <v/>
      </c>
      <c r="L311" s="107"/>
      <c r="M311" s="106"/>
      <c r="N311" s="85"/>
      <c r="O311" s="101"/>
      <c r="P311" s="106"/>
      <c r="Q311" s="85"/>
      <c r="R311" s="101"/>
      <c r="S311" s="106"/>
      <c r="T311" s="85"/>
      <c r="U311" s="101"/>
      <c r="V311" s="106"/>
      <c r="W311" s="85"/>
      <c r="X311" s="89"/>
    </row>
    <row r="312" spans="1:24" x14ac:dyDescent="0.15">
      <c r="A312" s="80">
        <f>記入シート2019!G161</f>
        <v>9</v>
      </c>
      <c r="B312" s="80">
        <f>記入シート2019!H161</f>
        <v>5</v>
      </c>
      <c r="C312" s="80" t="str">
        <f>記入シート2019!I161</f>
        <v>木</v>
      </c>
      <c r="D312" s="84" t="str">
        <f>IF(記入シート2019!J161="","",記入シート2019!J161)</f>
        <v/>
      </c>
      <c r="E312" s="84"/>
      <c r="F312" s="84"/>
      <c r="G312" s="95"/>
      <c r="H312" s="80"/>
      <c r="I312" s="80"/>
      <c r="J312" s="96"/>
      <c r="K312" s="94" t="str">
        <f t="shared" si="4"/>
        <v/>
      </c>
      <c r="L312" s="107"/>
      <c r="M312" s="106"/>
      <c r="N312" s="85"/>
      <c r="O312" s="101"/>
      <c r="P312" s="106"/>
      <c r="Q312" s="85"/>
      <c r="R312" s="101"/>
      <c r="S312" s="106"/>
      <c r="T312" s="85"/>
      <c r="U312" s="101"/>
      <c r="V312" s="106"/>
      <c r="W312" s="85"/>
      <c r="X312" s="89"/>
    </row>
    <row r="313" spans="1:24" x14ac:dyDescent="0.15">
      <c r="A313" s="80">
        <f>記入シート2019!G162</f>
        <v>9</v>
      </c>
      <c r="B313" s="80">
        <f>記入シート2019!H162</f>
        <v>6</v>
      </c>
      <c r="C313" s="80" t="str">
        <f>記入シート2019!I162</f>
        <v>金</v>
      </c>
      <c r="D313" s="84" t="str">
        <f>IF(記入シート2019!J162="","",記入シート2019!J162)</f>
        <v/>
      </c>
      <c r="E313" s="84"/>
      <c r="F313" s="84"/>
      <c r="G313" s="95"/>
      <c r="H313" s="80"/>
      <c r="I313" s="80"/>
      <c r="J313" s="96"/>
      <c r="K313" s="94" t="str">
        <f t="shared" si="4"/>
        <v/>
      </c>
      <c r="L313" s="107"/>
      <c r="M313" s="106"/>
      <c r="N313" s="85"/>
      <c r="O313" s="101"/>
      <c r="P313" s="106"/>
      <c r="Q313" s="85"/>
      <c r="R313" s="101"/>
      <c r="S313" s="106"/>
      <c r="T313" s="85"/>
      <c r="U313" s="101"/>
      <c r="V313" s="106"/>
      <c r="W313" s="85"/>
      <c r="X313" s="89"/>
    </row>
    <row r="314" spans="1:24" x14ac:dyDescent="0.15">
      <c r="A314" s="80">
        <f>記入シート2019!G163</f>
        <v>9</v>
      </c>
      <c r="B314" s="80">
        <f>記入シート2019!H163</f>
        <v>7</v>
      </c>
      <c r="C314" s="80" t="str">
        <f>記入シート2019!I163</f>
        <v>土</v>
      </c>
      <c r="D314" s="84" t="str">
        <f>IF(記入シート2019!J163="","",記入シート2019!J163)</f>
        <v>高校文化祭</v>
      </c>
      <c r="E314" s="84"/>
      <c r="F314" s="84"/>
      <c r="G314" s="95"/>
      <c r="H314" s="80"/>
      <c r="I314" s="80"/>
      <c r="J314" s="96"/>
      <c r="K314" s="94" t="str">
        <f t="shared" si="4"/>
        <v/>
      </c>
      <c r="L314" s="107"/>
      <c r="M314" s="106"/>
      <c r="N314" s="85"/>
      <c r="O314" s="101"/>
      <c r="P314" s="106"/>
      <c r="Q314" s="85"/>
      <c r="R314" s="101"/>
      <c r="S314" s="106"/>
      <c r="T314" s="85"/>
      <c r="U314" s="101"/>
      <c r="V314" s="106"/>
      <c r="W314" s="85"/>
      <c r="X314" s="89"/>
    </row>
    <row r="315" spans="1:24" x14ac:dyDescent="0.15">
      <c r="A315" s="80">
        <f>記入シート2019!G164</f>
        <v>9</v>
      </c>
      <c r="B315" s="80">
        <f>記入シート2019!H164</f>
        <v>8</v>
      </c>
      <c r="C315" s="80" t="str">
        <f>記入シート2019!I164</f>
        <v>日</v>
      </c>
      <c r="D315" s="84" t="str">
        <f>IF(記入シート2019!J164="","",記入シート2019!J164)</f>
        <v/>
      </c>
      <c r="E315" s="84"/>
      <c r="F315" s="84"/>
      <c r="G315" s="95"/>
      <c r="H315" s="80"/>
      <c r="I315" s="80"/>
      <c r="J315" s="96"/>
      <c r="K315" s="94" t="str">
        <f t="shared" si="4"/>
        <v/>
      </c>
      <c r="L315" s="107"/>
      <c r="M315" s="106"/>
      <c r="N315" s="85"/>
      <c r="O315" s="101"/>
      <c r="P315" s="106"/>
      <c r="Q315" s="85"/>
      <c r="R315" s="101"/>
      <c r="S315" s="106"/>
      <c r="T315" s="85"/>
      <c r="U315" s="101"/>
      <c r="V315" s="106"/>
      <c r="W315" s="85"/>
      <c r="X315" s="89"/>
    </row>
    <row r="316" spans="1:24" x14ac:dyDescent="0.15">
      <c r="A316" s="80">
        <f>記入シート2019!G165</f>
        <v>9</v>
      </c>
      <c r="B316" s="80">
        <f>記入シート2019!H165</f>
        <v>9</v>
      </c>
      <c r="C316" s="80" t="str">
        <f>記入シート2019!I165</f>
        <v>月</v>
      </c>
      <c r="D316" s="84" t="str">
        <f>IF(記入シート2019!J165="","",記入シート2019!J165)</f>
        <v/>
      </c>
      <c r="E316" s="84"/>
      <c r="F316" s="84"/>
      <c r="G316" s="95"/>
      <c r="H316" s="80"/>
      <c r="I316" s="80"/>
      <c r="J316" s="96"/>
      <c r="K316" s="94" t="str">
        <f t="shared" si="4"/>
        <v/>
      </c>
      <c r="L316" s="107"/>
      <c r="M316" s="106"/>
      <c r="N316" s="85"/>
      <c r="O316" s="101"/>
      <c r="P316" s="106"/>
      <c r="Q316" s="85"/>
      <c r="R316" s="101"/>
      <c r="S316" s="106"/>
      <c r="T316" s="85"/>
      <c r="U316" s="101"/>
      <c r="V316" s="106"/>
      <c r="W316" s="85"/>
      <c r="X316" s="89"/>
    </row>
    <row r="317" spans="1:24" x14ac:dyDescent="0.15">
      <c r="A317" s="80">
        <f>記入シート2019!G166</f>
        <v>9</v>
      </c>
      <c r="B317" s="80">
        <f>記入シート2019!H166</f>
        <v>10</v>
      </c>
      <c r="C317" s="80" t="str">
        <f>記入シート2019!I166</f>
        <v>火</v>
      </c>
      <c r="D317" s="84" t="str">
        <f>IF(記入シート2019!J166="","",記入シート2019!J166)</f>
        <v/>
      </c>
      <c r="E317" s="84"/>
      <c r="F317" s="84"/>
      <c r="G317" s="95"/>
      <c r="H317" s="80"/>
      <c r="I317" s="80"/>
      <c r="J317" s="96"/>
      <c r="K317" s="94" t="str">
        <f t="shared" si="4"/>
        <v/>
      </c>
      <c r="L317" s="107"/>
      <c r="M317" s="106"/>
      <c r="N317" s="85"/>
      <c r="O317" s="101"/>
      <c r="P317" s="106"/>
      <c r="Q317" s="85"/>
      <c r="R317" s="101"/>
      <c r="S317" s="106"/>
      <c r="T317" s="85"/>
      <c r="U317" s="101"/>
      <c r="V317" s="106"/>
      <c r="W317" s="85"/>
      <c r="X317" s="89"/>
    </row>
    <row r="318" spans="1:24" x14ac:dyDescent="0.15">
      <c r="A318" s="80">
        <f>記入シート2019!G167</f>
        <v>9</v>
      </c>
      <c r="B318" s="80">
        <f>記入シート2019!H167</f>
        <v>11</v>
      </c>
      <c r="C318" s="80" t="str">
        <f>記入シート2019!I167</f>
        <v>水</v>
      </c>
      <c r="D318" s="84" t="str">
        <f>IF(記入シート2019!J167="","",記入シート2019!J167)</f>
        <v/>
      </c>
      <c r="E318" s="84"/>
      <c r="F318" s="84"/>
      <c r="G318" s="95"/>
      <c r="H318" s="80"/>
      <c r="I318" s="80"/>
      <c r="J318" s="96"/>
      <c r="K318" s="94" t="str">
        <f t="shared" si="4"/>
        <v/>
      </c>
      <c r="L318" s="107"/>
      <c r="M318" s="106"/>
      <c r="N318" s="85"/>
      <c r="O318" s="101"/>
      <c r="P318" s="106"/>
      <c r="Q318" s="85"/>
      <c r="R318" s="101"/>
      <c r="S318" s="106"/>
      <c r="T318" s="85"/>
      <c r="U318" s="101"/>
      <c r="V318" s="106"/>
      <c r="W318" s="85"/>
      <c r="X318" s="89"/>
    </row>
    <row r="319" spans="1:24" x14ac:dyDescent="0.15">
      <c r="A319" s="80">
        <f>記入シート2019!G168</f>
        <v>9</v>
      </c>
      <c r="B319" s="80">
        <f>記入シート2019!H168</f>
        <v>12</v>
      </c>
      <c r="C319" s="80" t="str">
        <f>記入シート2019!I168</f>
        <v>木</v>
      </c>
      <c r="D319" s="84" t="str">
        <f>IF(記入シート2019!J168="","",記入シート2019!J168)</f>
        <v/>
      </c>
      <c r="E319" s="84"/>
      <c r="F319" s="84"/>
      <c r="G319" s="95"/>
      <c r="H319" s="80"/>
      <c r="I319" s="80"/>
      <c r="J319" s="96"/>
      <c r="K319" s="94" t="str">
        <f t="shared" si="4"/>
        <v/>
      </c>
      <c r="L319" s="107"/>
      <c r="M319" s="106"/>
      <c r="N319" s="85"/>
      <c r="O319" s="101"/>
      <c r="P319" s="106"/>
      <c r="Q319" s="85"/>
      <c r="R319" s="101"/>
      <c r="S319" s="106"/>
      <c r="T319" s="85"/>
      <c r="U319" s="101"/>
      <c r="V319" s="106"/>
      <c r="W319" s="85"/>
      <c r="X319" s="89"/>
    </row>
    <row r="320" spans="1:24" x14ac:dyDescent="0.15">
      <c r="A320" s="80">
        <f>記入シート2019!G169</f>
        <v>9</v>
      </c>
      <c r="B320" s="80">
        <f>記入シート2019!H169</f>
        <v>13</v>
      </c>
      <c r="C320" s="80" t="str">
        <f>記入シート2019!I169</f>
        <v>金</v>
      </c>
      <c r="D320" s="84" t="str">
        <f>IF(記入シート2019!J169="","",記入シート2019!J169)</f>
        <v/>
      </c>
      <c r="E320" s="84"/>
      <c r="F320" s="84"/>
      <c r="G320" s="95"/>
      <c r="H320" s="80"/>
      <c r="I320" s="80"/>
      <c r="J320" s="96"/>
      <c r="K320" s="94" t="str">
        <f t="shared" si="4"/>
        <v/>
      </c>
      <c r="L320" s="107"/>
      <c r="M320" s="106"/>
      <c r="N320" s="85"/>
      <c r="O320" s="101"/>
      <c r="P320" s="106"/>
      <c r="Q320" s="85"/>
      <c r="R320" s="101"/>
      <c r="S320" s="106"/>
      <c r="T320" s="85"/>
      <c r="U320" s="101"/>
      <c r="V320" s="106"/>
      <c r="W320" s="85"/>
      <c r="X320" s="89"/>
    </row>
    <row r="321" spans="1:24" x14ac:dyDescent="0.15">
      <c r="A321" s="80">
        <f>記入シート2019!G170</f>
        <v>9</v>
      </c>
      <c r="B321" s="80">
        <f>記入シート2019!H170</f>
        <v>14</v>
      </c>
      <c r="C321" s="80" t="str">
        <f>記入シート2019!I170</f>
        <v>土</v>
      </c>
      <c r="D321" s="84" t="str">
        <f>IF(記入シート2019!J170="","",記入シート2019!J170)</f>
        <v>県高新人m</v>
      </c>
      <c r="E321" s="84"/>
      <c r="F321" s="84"/>
      <c r="G321" s="95"/>
      <c r="H321" s="80"/>
      <c r="I321" s="80"/>
      <c r="J321" s="96"/>
      <c r="K321" s="94" t="str">
        <f t="shared" si="4"/>
        <v/>
      </c>
      <c r="L321" s="107"/>
      <c r="M321" s="106"/>
      <c r="N321" s="85"/>
      <c r="O321" s="101"/>
      <c r="P321" s="106"/>
      <c r="Q321" s="85"/>
      <c r="R321" s="101"/>
      <c r="S321" s="106"/>
      <c r="T321" s="85"/>
      <c r="U321" s="101"/>
      <c r="V321" s="106"/>
      <c r="W321" s="85"/>
      <c r="X321" s="89"/>
    </row>
    <row r="322" spans="1:24" x14ac:dyDescent="0.15">
      <c r="A322" s="80">
        <f>記入シート2019!G171</f>
        <v>9</v>
      </c>
      <c r="B322" s="80">
        <f>記入シート2019!H171</f>
        <v>15</v>
      </c>
      <c r="C322" s="80" t="str">
        <f>記入シート2019!I171</f>
        <v>日</v>
      </c>
      <c r="D322" s="84" t="str">
        <f>IF(記入シート2019!J171="","",記入シート2019!J171)</f>
        <v>県高新人m</v>
      </c>
      <c r="E322" s="84"/>
      <c r="F322" s="84"/>
      <c r="G322" s="95"/>
      <c r="H322" s="80"/>
      <c r="I322" s="80"/>
      <c r="J322" s="96"/>
      <c r="K322" s="94" t="str">
        <f t="shared" si="4"/>
        <v/>
      </c>
      <c r="L322" s="107"/>
      <c r="M322" s="106"/>
      <c r="N322" s="85"/>
      <c r="O322" s="101"/>
      <c r="P322" s="106"/>
      <c r="Q322" s="85"/>
      <c r="R322" s="101"/>
      <c r="S322" s="106"/>
      <c r="T322" s="85"/>
      <c r="U322" s="101"/>
      <c r="V322" s="106"/>
      <c r="W322" s="85"/>
      <c r="X322" s="89"/>
    </row>
    <row r="323" spans="1:24" x14ac:dyDescent="0.15">
      <c r="A323" s="80">
        <f>記入シート2019!G172</f>
        <v>9</v>
      </c>
      <c r="B323" s="80">
        <f>記入シート2019!H172</f>
        <v>16</v>
      </c>
      <c r="C323" s="80" t="str">
        <f>記入シート2019!I172</f>
        <v>月</v>
      </c>
      <c r="D323" s="84" t="str">
        <f>IF(記入シート2019!J172="","",記入シート2019!J172)</f>
        <v/>
      </c>
      <c r="E323" s="84"/>
      <c r="F323" s="84"/>
      <c r="G323" s="95"/>
      <c r="H323" s="80"/>
      <c r="I323" s="80"/>
      <c r="J323" s="96"/>
      <c r="K323" s="94" t="str">
        <f t="shared" si="4"/>
        <v/>
      </c>
      <c r="L323" s="107"/>
      <c r="M323" s="106"/>
      <c r="N323" s="85"/>
      <c r="O323" s="101"/>
      <c r="P323" s="106"/>
      <c r="Q323" s="85"/>
      <c r="R323" s="101"/>
      <c r="S323" s="106"/>
      <c r="T323" s="85"/>
      <c r="U323" s="101"/>
      <c r="V323" s="106"/>
      <c r="W323" s="85"/>
      <c r="X323" s="89"/>
    </row>
    <row r="324" spans="1:24" x14ac:dyDescent="0.15">
      <c r="A324" s="80">
        <f>記入シート2019!G173</f>
        <v>9</v>
      </c>
      <c r="B324" s="80">
        <f>記入シート2019!H173</f>
        <v>17</v>
      </c>
      <c r="C324" s="80" t="str">
        <f>記入シート2019!I173</f>
        <v>火</v>
      </c>
      <c r="D324" s="84" t="str">
        <f>IF(記入シート2019!J173="","",記入シート2019!J173)</f>
        <v/>
      </c>
      <c r="E324" s="84"/>
      <c r="F324" s="84"/>
      <c r="G324" s="95"/>
      <c r="H324" s="80"/>
      <c r="I324" s="80"/>
      <c r="J324" s="96"/>
      <c r="K324" s="94" t="str">
        <f t="shared" ref="K324:K368" si="5">IF(OR(F324="休",F324="意休",F324="試合",F324=""),"",H324+I324+G324+J324)</f>
        <v/>
      </c>
      <c r="L324" s="107"/>
      <c r="M324" s="106"/>
      <c r="N324" s="85"/>
      <c r="O324" s="101"/>
      <c r="P324" s="106"/>
      <c r="Q324" s="85"/>
      <c r="R324" s="101"/>
      <c r="S324" s="106"/>
      <c r="T324" s="85"/>
      <c r="U324" s="101"/>
      <c r="V324" s="106"/>
      <c r="W324" s="85"/>
      <c r="X324" s="89"/>
    </row>
    <row r="325" spans="1:24" x14ac:dyDescent="0.15">
      <c r="A325" s="80">
        <f>記入シート2019!G174</f>
        <v>9</v>
      </c>
      <c r="B325" s="80">
        <f>記入シート2019!H174</f>
        <v>18</v>
      </c>
      <c r="C325" s="80" t="str">
        <f>記入シート2019!I174</f>
        <v>水</v>
      </c>
      <c r="D325" s="84" t="str">
        <f>IF(記入シート2019!J174="","",記入シート2019!J174)</f>
        <v/>
      </c>
      <c r="E325" s="84"/>
      <c r="F325" s="84"/>
      <c r="G325" s="95"/>
      <c r="H325" s="80"/>
      <c r="I325" s="80"/>
      <c r="J325" s="96"/>
      <c r="K325" s="94" t="str">
        <f t="shared" si="5"/>
        <v/>
      </c>
      <c r="L325" s="107"/>
      <c r="M325" s="106"/>
      <c r="N325" s="85"/>
      <c r="O325" s="101"/>
      <c r="P325" s="106"/>
      <c r="Q325" s="85"/>
      <c r="R325" s="101"/>
      <c r="S325" s="106"/>
      <c r="T325" s="85"/>
      <c r="U325" s="101"/>
      <c r="V325" s="106"/>
      <c r="W325" s="85"/>
      <c r="X325" s="89"/>
    </row>
    <row r="326" spans="1:24" x14ac:dyDescent="0.15">
      <c r="A326" s="80">
        <f>記入シート2019!G175</f>
        <v>9</v>
      </c>
      <c r="B326" s="80">
        <f>記入シート2019!H175</f>
        <v>19</v>
      </c>
      <c r="C326" s="80" t="str">
        <f>記入シート2019!I175</f>
        <v>木</v>
      </c>
      <c r="D326" s="84" t="str">
        <f>IF(記入シート2019!J175="","",記入シート2019!J175)</f>
        <v/>
      </c>
      <c r="E326" s="84"/>
      <c r="F326" s="84"/>
      <c r="G326" s="95"/>
      <c r="H326" s="80"/>
      <c r="I326" s="80"/>
      <c r="J326" s="96"/>
      <c r="K326" s="94" t="str">
        <f t="shared" si="5"/>
        <v/>
      </c>
      <c r="L326" s="107"/>
      <c r="M326" s="106"/>
      <c r="N326" s="85"/>
      <c r="O326" s="101"/>
      <c r="P326" s="106"/>
      <c r="Q326" s="85"/>
      <c r="R326" s="101"/>
      <c r="S326" s="106"/>
      <c r="T326" s="85"/>
      <c r="U326" s="101"/>
      <c r="V326" s="106"/>
      <c r="W326" s="85"/>
      <c r="X326" s="89"/>
    </row>
    <row r="327" spans="1:24" x14ac:dyDescent="0.15">
      <c r="A327" s="80">
        <f>記入シート2019!G176</f>
        <v>9</v>
      </c>
      <c r="B327" s="80">
        <f>記入シート2019!H176</f>
        <v>20</v>
      </c>
      <c r="C327" s="80" t="str">
        <f>記入シート2019!I176</f>
        <v>金</v>
      </c>
      <c r="D327" s="84" t="str">
        <f>IF(記入シート2019!J176="","",記入シート2019!J176)</f>
        <v/>
      </c>
      <c r="E327" s="84"/>
      <c r="F327" s="84"/>
      <c r="G327" s="95"/>
      <c r="H327" s="80"/>
      <c r="I327" s="80"/>
      <c r="J327" s="96"/>
      <c r="K327" s="94" t="str">
        <f t="shared" si="5"/>
        <v/>
      </c>
      <c r="L327" s="107"/>
      <c r="M327" s="106"/>
      <c r="N327" s="85"/>
      <c r="O327" s="101"/>
      <c r="P327" s="106"/>
      <c r="Q327" s="85"/>
      <c r="R327" s="101"/>
      <c r="S327" s="106"/>
      <c r="T327" s="85"/>
      <c r="U327" s="101"/>
      <c r="V327" s="106"/>
      <c r="W327" s="85"/>
      <c r="X327" s="89"/>
    </row>
    <row r="328" spans="1:24" x14ac:dyDescent="0.15">
      <c r="A328" s="80">
        <f>記入シート2019!G177</f>
        <v>9</v>
      </c>
      <c r="B328" s="80">
        <f>記入シート2019!H177</f>
        <v>21</v>
      </c>
      <c r="C328" s="80" t="str">
        <f>記入シート2019!I177</f>
        <v>土</v>
      </c>
      <c r="D328" s="84" t="str">
        <f>IF(記入シート2019!J177="","",記入シート2019!J177)</f>
        <v>屋島ｶｰﾆﾊﾞﾙy</v>
      </c>
      <c r="E328" s="84"/>
      <c r="F328" s="84"/>
      <c r="G328" s="95"/>
      <c r="H328" s="80"/>
      <c r="I328" s="80"/>
      <c r="J328" s="96"/>
      <c r="K328" s="94" t="str">
        <f t="shared" si="5"/>
        <v/>
      </c>
      <c r="L328" s="107"/>
      <c r="M328" s="106"/>
      <c r="N328" s="85"/>
      <c r="O328" s="101"/>
      <c r="P328" s="106"/>
      <c r="Q328" s="85"/>
      <c r="R328" s="101"/>
      <c r="S328" s="106"/>
      <c r="T328" s="85"/>
      <c r="U328" s="101"/>
      <c r="V328" s="106"/>
      <c r="W328" s="85"/>
      <c r="X328" s="89"/>
    </row>
    <row r="329" spans="1:24" x14ac:dyDescent="0.15">
      <c r="A329" s="80">
        <f>記入シート2019!G178</f>
        <v>9</v>
      </c>
      <c r="B329" s="80">
        <f>記入シート2019!H178</f>
        <v>22</v>
      </c>
      <c r="C329" s="80" t="str">
        <f>記入シート2019!I178</f>
        <v>日</v>
      </c>
      <c r="D329" s="84" t="str">
        <f>IF(記入シート2019!J178="","",記入シート2019!J178)</f>
        <v>屋島ｶｰﾆﾊﾞﾙy</v>
      </c>
      <c r="E329" s="84"/>
      <c r="F329" s="84"/>
      <c r="G329" s="95"/>
      <c r="H329" s="80"/>
      <c r="I329" s="80"/>
      <c r="J329" s="96"/>
      <c r="K329" s="94" t="str">
        <f t="shared" si="5"/>
        <v/>
      </c>
      <c r="L329" s="107"/>
      <c r="M329" s="106"/>
      <c r="N329" s="85"/>
      <c r="O329" s="101"/>
      <c r="P329" s="106"/>
      <c r="Q329" s="85"/>
      <c r="R329" s="101"/>
      <c r="S329" s="106"/>
      <c r="T329" s="85"/>
      <c r="U329" s="101"/>
      <c r="V329" s="106"/>
      <c r="W329" s="85"/>
      <c r="X329" s="89"/>
    </row>
    <row r="330" spans="1:24" x14ac:dyDescent="0.15">
      <c r="A330" s="80">
        <f>記入シート2019!G179</f>
        <v>9</v>
      </c>
      <c r="B330" s="80">
        <f>記入シート2019!H179</f>
        <v>23</v>
      </c>
      <c r="C330" s="80" t="str">
        <f>記入シート2019!I179</f>
        <v>月</v>
      </c>
      <c r="D330" s="84" t="str">
        <f>IF(記入シート2019!J179="","",記入シート2019!J179)</f>
        <v/>
      </c>
      <c r="E330" s="84"/>
      <c r="F330" s="84"/>
      <c r="G330" s="95"/>
      <c r="H330" s="80"/>
      <c r="I330" s="80"/>
      <c r="J330" s="96"/>
      <c r="K330" s="94" t="str">
        <f t="shared" si="5"/>
        <v/>
      </c>
      <c r="L330" s="107"/>
      <c r="M330" s="106"/>
      <c r="N330" s="85"/>
      <c r="O330" s="101"/>
      <c r="P330" s="106"/>
      <c r="Q330" s="85"/>
      <c r="R330" s="101"/>
      <c r="S330" s="106"/>
      <c r="T330" s="85"/>
      <c r="U330" s="101"/>
      <c r="V330" s="106"/>
      <c r="W330" s="85"/>
      <c r="X330" s="89"/>
    </row>
    <row r="331" spans="1:24" x14ac:dyDescent="0.15">
      <c r="A331" s="80">
        <f>記入シート2019!G180</f>
        <v>9</v>
      </c>
      <c r="B331" s="80">
        <f>記入シート2019!H180</f>
        <v>24</v>
      </c>
      <c r="C331" s="80" t="str">
        <f>記入シート2019!I180</f>
        <v>火</v>
      </c>
      <c r="D331" s="84" t="str">
        <f>IF(記入シート2019!J180="","",記入シート2019!J180)</f>
        <v/>
      </c>
      <c r="E331" s="84"/>
      <c r="F331" s="84"/>
      <c r="G331" s="95"/>
      <c r="H331" s="80"/>
      <c r="I331" s="80"/>
      <c r="J331" s="96"/>
      <c r="K331" s="94" t="str">
        <f t="shared" si="5"/>
        <v/>
      </c>
      <c r="L331" s="107"/>
      <c r="M331" s="106"/>
      <c r="N331" s="85"/>
      <c r="O331" s="101"/>
      <c r="P331" s="106"/>
      <c r="Q331" s="85"/>
      <c r="R331" s="101"/>
      <c r="S331" s="106"/>
      <c r="T331" s="85"/>
      <c r="U331" s="101"/>
      <c r="V331" s="106"/>
      <c r="W331" s="85"/>
      <c r="X331" s="89"/>
    </row>
    <row r="332" spans="1:24" x14ac:dyDescent="0.15">
      <c r="A332" s="80">
        <f>記入シート2019!G181</f>
        <v>9</v>
      </c>
      <c r="B332" s="80">
        <f>記入シート2019!H181</f>
        <v>25</v>
      </c>
      <c r="C332" s="80" t="str">
        <f>記入シート2019!I181</f>
        <v>水</v>
      </c>
      <c r="D332" s="84" t="str">
        <f>IF(記入シート2019!J181="","",記入シート2019!J181)</f>
        <v/>
      </c>
      <c r="E332" s="84"/>
      <c r="F332" s="84"/>
      <c r="G332" s="95"/>
      <c r="H332" s="80"/>
      <c r="I332" s="80"/>
      <c r="J332" s="96"/>
      <c r="K332" s="94" t="str">
        <f t="shared" si="5"/>
        <v/>
      </c>
      <c r="L332" s="107"/>
      <c r="M332" s="106"/>
      <c r="N332" s="85"/>
      <c r="O332" s="101"/>
      <c r="P332" s="106"/>
      <c r="Q332" s="85"/>
      <c r="R332" s="101"/>
      <c r="S332" s="106"/>
      <c r="T332" s="85"/>
      <c r="U332" s="101"/>
      <c r="V332" s="106"/>
      <c r="W332" s="85"/>
      <c r="X332" s="89"/>
    </row>
    <row r="333" spans="1:24" x14ac:dyDescent="0.15">
      <c r="A333" s="80">
        <f>記入シート2019!G182</f>
        <v>9</v>
      </c>
      <c r="B333" s="80">
        <f>記入シート2019!H182</f>
        <v>26</v>
      </c>
      <c r="C333" s="80" t="str">
        <f>記入シート2019!I182</f>
        <v>木</v>
      </c>
      <c r="D333" s="84" t="str">
        <f>IF(記入シート2019!J182="","",記入シート2019!J182)</f>
        <v/>
      </c>
      <c r="E333" s="84"/>
      <c r="F333" s="84"/>
      <c r="G333" s="95"/>
      <c r="H333" s="80"/>
      <c r="I333" s="80"/>
      <c r="J333" s="96"/>
      <c r="K333" s="94" t="str">
        <f t="shared" si="5"/>
        <v/>
      </c>
      <c r="L333" s="107"/>
      <c r="M333" s="106"/>
      <c r="N333" s="85"/>
      <c r="O333" s="101"/>
      <c r="P333" s="106"/>
      <c r="Q333" s="85"/>
      <c r="R333" s="101"/>
      <c r="S333" s="106"/>
      <c r="T333" s="85"/>
      <c r="U333" s="101"/>
      <c r="V333" s="106"/>
      <c r="W333" s="85"/>
      <c r="X333" s="89"/>
    </row>
    <row r="334" spans="1:24" x14ac:dyDescent="0.15">
      <c r="A334" s="80">
        <f>記入シート2019!G183</f>
        <v>9</v>
      </c>
      <c r="B334" s="80">
        <f>記入シート2019!H183</f>
        <v>27</v>
      </c>
      <c r="C334" s="80" t="str">
        <f>記入シート2019!I183</f>
        <v>金</v>
      </c>
      <c r="D334" s="84" t="str">
        <f>IF(記入シート2019!J183="","",記入シート2019!J183)</f>
        <v/>
      </c>
      <c r="E334" s="84"/>
      <c r="F334" s="84"/>
      <c r="G334" s="95"/>
      <c r="H334" s="80"/>
      <c r="I334" s="80"/>
      <c r="J334" s="96"/>
      <c r="K334" s="94" t="str">
        <f t="shared" si="5"/>
        <v/>
      </c>
      <c r="L334" s="107"/>
      <c r="M334" s="106"/>
      <c r="N334" s="85"/>
      <c r="O334" s="101"/>
      <c r="P334" s="106"/>
      <c r="Q334" s="85"/>
      <c r="R334" s="101"/>
      <c r="S334" s="106"/>
      <c r="T334" s="85"/>
      <c r="U334" s="101"/>
      <c r="V334" s="106"/>
      <c r="W334" s="85"/>
      <c r="X334" s="89"/>
    </row>
    <row r="335" spans="1:24" x14ac:dyDescent="0.15">
      <c r="A335" s="80">
        <f>記入シート2019!G184</f>
        <v>9</v>
      </c>
      <c r="B335" s="80">
        <f>記入シート2019!H184</f>
        <v>28</v>
      </c>
      <c r="C335" s="80" t="str">
        <f>記入シート2019!I184</f>
        <v>土</v>
      </c>
      <c r="D335" s="84" t="str">
        <f>IF(記入シート2019!J184="","",記入シート2019!J184)</f>
        <v>屋外記録会</v>
      </c>
      <c r="E335" s="84"/>
      <c r="F335" s="84"/>
      <c r="G335" s="95"/>
      <c r="H335" s="80"/>
      <c r="I335" s="80"/>
      <c r="J335" s="96"/>
      <c r="K335" s="94" t="str">
        <f t="shared" si="5"/>
        <v/>
      </c>
      <c r="L335" s="107"/>
      <c r="M335" s="106"/>
      <c r="N335" s="85"/>
      <c r="O335" s="101"/>
      <c r="P335" s="106"/>
      <c r="Q335" s="85"/>
      <c r="R335" s="101"/>
      <c r="S335" s="106"/>
      <c r="T335" s="85"/>
      <c r="U335" s="101"/>
      <c r="V335" s="106"/>
      <c r="W335" s="85"/>
      <c r="X335" s="89"/>
    </row>
    <row r="336" spans="1:24" x14ac:dyDescent="0.15">
      <c r="A336" s="80">
        <f>記入シート2019!G185</f>
        <v>9</v>
      </c>
      <c r="B336" s="80">
        <f>記入シート2019!H185</f>
        <v>29</v>
      </c>
      <c r="C336" s="80" t="str">
        <f>記入シート2019!I185</f>
        <v>日</v>
      </c>
      <c r="D336" s="84" t="str">
        <f>IF(記入シート2019!J185="","",記入シート2019!J185)</f>
        <v>室内記録会</v>
      </c>
      <c r="E336" s="84"/>
      <c r="F336" s="84"/>
      <c r="G336" s="95"/>
      <c r="H336" s="80"/>
      <c r="I336" s="80"/>
      <c r="J336" s="96"/>
      <c r="K336" s="94" t="str">
        <f t="shared" si="5"/>
        <v/>
      </c>
      <c r="L336" s="107"/>
      <c r="M336" s="106"/>
      <c r="N336" s="85"/>
      <c r="O336" s="101"/>
      <c r="P336" s="106"/>
      <c r="Q336" s="85"/>
      <c r="R336" s="101"/>
      <c r="S336" s="106"/>
      <c r="T336" s="85"/>
      <c r="U336" s="101"/>
      <c r="V336" s="106"/>
      <c r="W336" s="85"/>
      <c r="X336" s="89"/>
    </row>
    <row r="337" spans="1:24" x14ac:dyDescent="0.15">
      <c r="A337" s="80">
        <f>記入シート2019!G186</f>
        <v>9</v>
      </c>
      <c r="B337" s="80">
        <f>記入シート2019!H186</f>
        <v>30</v>
      </c>
      <c r="C337" s="80" t="str">
        <f>記入シート2019!I186</f>
        <v>月</v>
      </c>
      <c r="D337" s="84" t="str">
        <f>IF(記入シート2019!J186="","",記入シート2019!J186)</f>
        <v/>
      </c>
      <c r="E337" s="84"/>
      <c r="F337" s="84"/>
      <c r="G337" s="95"/>
      <c r="H337" s="80"/>
      <c r="I337" s="80"/>
      <c r="J337" s="96"/>
      <c r="K337" s="94" t="str">
        <f t="shared" si="5"/>
        <v/>
      </c>
      <c r="L337" s="107"/>
      <c r="M337" s="106"/>
      <c r="N337" s="85"/>
      <c r="O337" s="101"/>
      <c r="P337" s="106"/>
      <c r="Q337" s="85"/>
      <c r="R337" s="101"/>
      <c r="S337" s="106"/>
      <c r="T337" s="85"/>
      <c r="U337" s="101"/>
      <c r="V337" s="106"/>
      <c r="W337" s="85"/>
      <c r="X337" s="89"/>
    </row>
    <row r="338" spans="1:24" x14ac:dyDescent="0.15">
      <c r="A338" s="80">
        <f>記入シート2019!G187</f>
        <v>10</v>
      </c>
      <c r="B338" s="80">
        <f>記入シート2019!H187</f>
        <v>1</v>
      </c>
      <c r="C338" s="80" t="str">
        <f>記入シート2019!I187</f>
        <v>火</v>
      </c>
      <c r="D338" s="84" t="str">
        <f>IF(記入シート2019!J187="","",記入シート2019!J187)</f>
        <v/>
      </c>
      <c r="E338" s="84"/>
      <c r="F338" s="84"/>
      <c r="G338" s="95"/>
      <c r="H338" s="80"/>
      <c r="I338" s="80"/>
      <c r="J338" s="96"/>
      <c r="K338" s="94" t="str">
        <f t="shared" si="5"/>
        <v/>
      </c>
      <c r="L338" s="107"/>
      <c r="M338" s="106"/>
      <c r="N338" s="85"/>
      <c r="O338" s="101"/>
      <c r="P338" s="106"/>
      <c r="Q338" s="85"/>
      <c r="R338" s="101"/>
      <c r="S338" s="106"/>
      <c r="T338" s="85"/>
      <c r="U338" s="101"/>
      <c r="V338" s="106"/>
      <c r="W338" s="85"/>
      <c r="X338" s="89"/>
    </row>
    <row r="339" spans="1:24" x14ac:dyDescent="0.15">
      <c r="A339" s="80">
        <f>記入シート2019!G188</f>
        <v>10</v>
      </c>
      <c r="B339" s="80">
        <f>記入シート2019!H188</f>
        <v>2</v>
      </c>
      <c r="C339" s="80" t="str">
        <f>記入シート2019!I188</f>
        <v>水</v>
      </c>
      <c r="D339" s="84" t="str">
        <f>IF(記入シート2019!J188="","",記入シート2019!J188)</f>
        <v/>
      </c>
      <c r="E339" s="84"/>
      <c r="F339" s="84"/>
      <c r="G339" s="95"/>
      <c r="H339" s="80"/>
      <c r="I339" s="80"/>
      <c r="J339" s="96"/>
      <c r="K339" s="94" t="str">
        <f t="shared" si="5"/>
        <v/>
      </c>
      <c r="L339" s="107"/>
      <c r="M339" s="106"/>
      <c r="N339" s="85"/>
      <c r="O339" s="101"/>
      <c r="P339" s="106"/>
      <c r="Q339" s="85"/>
      <c r="R339" s="101"/>
      <c r="S339" s="106"/>
      <c r="T339" s="85"/>
      <c r="U339" s="101"/>
      <c r="V339" s="106"/>
      <c r="W339" s="85"/>
      <c r="X339" s="89"/>
    </row>
    <row r="340" spans="1:24" x14ac:dyDescent="0.15">
      <c r="A340" s="80">
        <f>記入シート2019!G189</f>
        <v>10</v>
      </c>
      <c r="B340" s="80">
        <f>記入シート2019!H189</f>
        <v>3</v>
      </c>
      <c r="C340" s="80" t="str">
        <f>記入シート2019!I189</f>
        <v>木</v>
      </c>
      <c r="D340" s="84" t="str">
        <f>IF(記入シート2019!J189="","",記入シート2019!J189)</f>
        <v/>
      </c>
      <c r="E340" s="84"/>
      <c r="F340" s="84"/>
      <c r="G340" s="95"/>
      <c r="H340" s="80"/>
      <c r="I340" s="80"/>
      <c r="J340" s="96"/>
      <c r="K340" s="94" t="str">
        <f t="shared" si="5"/>
        <v/>
      </c>
      <c r="L340" s="107"/>
      <c r="M340" s="106"/>
      <c r="N340" s="85"/>
      <c r="O340" s="101"/>
      <c r="P340" s="106"/>
      <c r="Q340" s="85"/>
      <c r="R340" s="101"/>
      <c r="S340" s="106"/>
      <c r="T340" s="85"/>
      <c r="U340" s="101"/>
      <c r="V340" s="106"/>
      <c r="W340" s="85"/>
      <c r="X340" s="89"/>
    </row>
    <row r="341" spans="1:24" x14ac:dyDescent="0.15">
      <c r="A341" s="80">
        <f>記入シート2019!G190</f>
        <v>10</v>
      </c>
      <c r="B341" s="80">
        <f>記入シート2019!H190</f>
        <v>4</v>
      </c>
      <c r="C341" s="80" t="str">
        <f>記入シート2019!I190</f>
        <v>金</v>
      </c>
      <c r="D341" s="84" t="str">
        <f>IF(記入シート2019!J190="","",記入シート2019!J190)</f>
        <v>茨城国体</v>
      </c>
      <c r="E341" s="84"/>
      <c r="F341" s="84"/>
      <c r="G341" s="95"/>
      <c r="H341" s="80"/>
      <c r="I341" s="80"/>
      <c r="J341" s="96"/>
      <c r="K341" s="94" t="str">
        <f t="shared" si="5"/>
        <v/>
      </c>
      <c r="L341" s="107"/>
      <c r="M341" s="106"/>
      <c r="N341" s="85"/>
      <c r="O341" s="101"/>
      <c r="P341" s="106"/>
      <c r="Q341" s="85"/>
      <c r="R341" s="101"/>
      <c r="S341" s="106"/>
      <c r="T341" s="85"/>
      <c r="U341" s="101"/>
      <c r="V341" s="106"/>
      <c r="W341" s="85"/>
      <c r="X341" s="89"/>
    </row>
    <row r="342" spans="1:24" x14ac:dyDescent="0.15">
      <c r="A342" s="80">
        <f>記入シート2019!G191</f>
        <v>10</v>
      </c>
      <c r="B342" s="80">
        <f>記入シート2019!H191</f>
        <v>5</v>
      </c>
      <c r="C342" s="80" t="str">
        <f>記入シート2019!I191</f>
        <v>土</v>
      </c>
      <c r="D342" s="84" t="str">
        <f>IF(記入シート2019!J191="","",記入シート2019!J191)</f>
        <v>地区中新人y</v>
      </c>
      <c r="E342" s="84"/>
      <c r="F342" s="84"/>
      <c r="G342" s="95"/>
      <c r="H342" s="80"/>
      <c r="I342" s="80"/>
      <c r="J342" s="96"/>
      <c r="K342" s="94" t="str">
        <f t="shared" si="5"/>
        <v/>
      </c>
      <c r="L342" s="107"/>
      <c r="M342" s="106"/>
      <c r="N342" s="85"/>
      <c r="O342" s="101"/>
      <c r="P342" s="106"/>
      <c r="Q342" s="85"/>
      <c r="R342" s="101"/>
      <c r="S342" s="106"/>
      <c r="T342" s="85"/>
      <c r="U342" s="101"/>
      <c r="V342" s="106"/>
      <c r="W342" s="85"/>
      <c r="X342" s="89"/>
    </row>
    <row r="343" spans="1:24" x14ac:dyDescent="0.15">
      <c r="A343" s="80">
        <f>記入シート2019!G192</f>
        <v>10</v>
      </c>
      <c r="B343" s="80">
        <f>記入シート2019!H192</f>
        <v>6</v>
      </c>
      <c r="C343" s="80" t="str">
        <f>記入シート2019!I192</f>
        <v>日</v>
      </c>
      <c r="D343" s="84" t="str">
        <f>IF(記入シート2019!J192="","",記入シート2019!J192)</f>
        <v>茨城国体</v>
      </c>
      <c r="E343" s="84"/>
      <c r="F343" s="84"/>
      <c r="G343" s="95"/>
      <c r="H343" s="80"/>
      <c r="I343" s="80"/>
      <c r="J343" s="96"/>
      <c r="K343" s="94" t="str">
        <f t="shared" si="5"/>
        <v/>
      </c>
      <c r="L343" s="107"/>
      <c r="M343" s="106"/>
      <c r="N343" s="85"/>
      <c r="O343" s="101"/>
      <c r="P343" s="106"/>
      <c r="Q343" s="85"/>
      <c r="R343" s="101"/>
      <c r="S343" s="106"/>
      <c r="T343" s="85"/>
      <c r="U343" s="101"/>
      <c r="V343" s="106"/>
      <c r="W343" s="85"/>
      <c r="X343" s="89"/>
    </row>
    <row r="344" spans="1:24" x14ac:dyDescent="0.15">
      <c r="A344" s="80">
        <f>記入シート2019!G193</f>
        <v>10</v>
      </c>
      <c r="B344" s="80">
        <f>記入シート2019!H193</f>
        <v>7</v>
      </c>
      <c r="C344" s="80" t="str">
        <f>記入シート2019!I193</f>
        <v>月</v>
      </c>
      <c r="D344" s="84" t="str">
        <f>IF(記入シート2019!J193="","",記入シート2019!J193)</f>
        <v>茨城国体</v>
      </c>
      <c r="E344" s="84"/>
      <c r="F344" s="84"/>
      <c r="G344" s="95"/>
      <c r="H344" s="80"/>
      <c r="I344" s="80"/>
      <c r="J344" s="96"/>
      <c r="K344" s="94" t="str">
        <f t="shared" si="5"/>
        <v/>
      </c>
      <c r="L344" s="107"/>
      <c r="M344" s="106"/>
      <c r="N344" s="85"/>
      <c r="O344" s="101"/>
      <c r="P344" s="106"/>
      <c r="Q344" s="85"/>
      <c r="R344" s="101"/>
      <c r="S344" s="106"/>
      <c r="T344" s="85"/>
      <c r="U344" s="101"/>
      <c r="V344" s="106"/>
      <c r="W344" s="85"/>
      <c r="X344" s="89"/>
    </row>
    <row r="345" spans="1:24" x14ac:dyDescent="0.15">
      <c r="A345" s="80">
        <f>記入シート2019!G194</f>
        <v>10</v>
      </c>
      <c r="B345" s="80">
        <f>記入シート2019!H194</f>
        <v>8</v>
      </c>
      <c r="C345" s="80" t="str">
        <f>記入シート2019!I194</f>
        <v>火</v>
      </c>
      <c r="D345" s="84" t="str">
        <f>IF(記入シート2019!J194="","",記入シート2019!J194)</f>
        <v>茨城国体</v>
      </c>
      <c r="E345" s="84"/>
      <c r="F345" s="84"/>
      <c r="G345" s="95"/>
      <c r="H345" s="80"/>
      <c r="I345" s="80"/>
      <c r="J345" s="96"/>
      <c r="K345" s="94" t="str">
        <f t="shared" si="5"/>
        <v/>
      </c>
      <c r="L345" s="107"/>
      <c r="M345" s="106"/>
      <c r="N345" s="85"/>
      <c r="O345" s="101"/>
      <c r="P345" s="106"/>
      <c r="Q345" s="85"/>
      <c r="R345" s="101"/>
      <c r="S345" s="106"/>
      <c r="T345" s="85"/>
      <c r="U345" s="101"/>
      <c r="V345" s="106"/>
      <c r="W345" s="85"/>
      <c r="X345" s="89"/>
    </row>
    <row r="346" spans="1:24" x14ac:dyDescent="0.15">
      <c r="A346" s="80">
        <f>記入シート2019!G195</f>
        <v>10</v>
      </c>
      <c r="B346" s="80">
        <f>記入シート2019!H195</f>
        <v>9</v>
      </c>
      <c r="C346" s="80" t="str">
        <f>記入シート2019!I195</f>
        <v>水</v>
      </c>
      <c r="D346" s="84" t="str">
        <f>IF(記入シート2019!J195="","",記入シート2019!J195)</f>
        <v/>
      </c>
      <c r="E346" s="84"/>
      <c r="F346" s="84"/>
      <c r="G346" s="95"/>
      <c r="H346" s="80"/>
      <c r="I346" s="80"/>
      <c r="J346" s="96"/>
      <c r="K346" s="94" t="str">
        <f t="shared" si="5"/>
        <v/>
      </c>
      <c r="L346" s="107"/>
      <c r="M346" s="106"/>
      <c r="N346" s="85"/>
      <c r="O346" s="101"/>
      <c r="P346" s="106"/>
      <c r="Q346" s="85"/>
      <c r="R346" s="101"/>
      <c r="S346" s="106"/>
      <c r="T346" s="85"/>
      <c r="U346" s="101"/>
      <c r="V346" s="106"/>
      <c r="W346" s="85"/>
      <c r="X346" s="89"/>
    </row>
    <row r="347" spans="1:24" x14ac:dyDescent="0.15">
      <c r="A347" s="80">
        <f>記入シート2019!G196</f>
        <v>10</v>
      </c>
      <c r="B347" s="80">
        <f>記入シート2019!H196</f>
        <v>10</v>
      </c>
      <c r="C347" s="80" t="str">
        <f>記入シート2019!I196</f>
        <v>木</v>
      </c>
      <c r="D347" s="84" t="str">
        <f>IF(記入シート2019!J196="","",記入シート2019!J196)</f>
        <v/>
      </c>
      <c r="E347" s="84"/>
      <c r="F347" s="84"/>
      <c r="G347" s="95"/>
      <c r="H347" s="80"/>
      <c r="I347" s="80"/>
      <c r="J347" s="96"/>
      <c r="K347" s="94" t="str">
        <f t="shared" si="5"/>
        <v/>
      </c>
      <c r="L347" s="107"/>
      <c r="M347" s="106"/>
      <c r="N347" s="85"/>
      <c r="O347" s="101"/>
      <c r="P347" s="106"/>
      <c r="Q347" s="85"/>
      <c r="R347" s="101"/>
      <c r="S347" s="106"/>
      <c r="T347" s="85"/>
      <c r="U347" s="101"/>
      <c r="V347" s="106"/>
      <c r="W347" s="85"/>
      <c r="X347" s="89"/>
    </row>
    <row r="348" spans="1:24" x14ac:dyDescent="0.15">
      <c r="A348" s="80">
        <f>記入シート2019!G197</f>
        <v>10</v>
      </c>
      <c r="B348" s="80">
        <f>記入シート2019!H197</f>
        <v>11</v>
      </c>
      <c r="C348" s="80" t="str">
        <f>記入シート2019!I197</f>
        <v>金</v>
      </c>
      <c r="D348" s="84" t="str">
        <f>IF(記入シート2019!J197="","",記入シート2019!J197)</f>
        <v>JOC</v>
      </c>
      <c r="E348" s="84"/>
      <c r="F348" s="84"/>
      <c r="G348" s="95"/>
      <c r="H348" s="80"/>
      <c r="I348" s="80"/>
      <c r="J348" s="96"/>
      <c r="K348" s="94" t="str">
        <f t="shared" si="5"/>
        <v/>
      </c>
      <c r="L348" s="107"/>
      <c r="M348" s="106"/>
      <c r="N348" s="85"/>
      <c r="O348" s="101"/>
      <c r="P348" s="106"/>
      <c r="Q348" s="85"/>
      <c r="R348" s="101"/>
      <c r="S348" s="106"/>
      <c r="T348" s="85"/>
      <c r="U348" s="101"/>
      <c r="V348" s="106"/>
      <c r="W348" s="85"/>
      <c r="X348" s="89"/>
    </row>
    <row r="349" spans="1:24" x14ac:dyDescent="0.15">
      <c r="A349" s="80">
        <f>記入シート2019!G198</f>
        <v>10</v>
      </c>
      <c r="B349" s="80">
        <f>記入シート2019!H198</f>
        <v>12</v>
      </c>
      <c r="C349" s="80" t="str">
        <f>記入シート2019!I198</f>
        <v>土</v>
      </c>
      <c r="D349" s="84" t="str">
        <f>IF(記入シート2019!J198="","",記入シート2019!J198)</f>
        <v>JOC</v>
      </c>
      <c r="E349" s="84"/>
      <c r="F349" s="84"/>
      <c r="G349" s="95"/>
      <c r="H349" s="80"/>
      <c r="I349" s="80"/>
      <c r="J349" s="96"/>
      <c r="K349" s="94" t="str">
        <f t="shared" si="5"/>
        <v/>
      </c>
      <c r="L349" s="107"/>
      <c r="M349" s="106"/>
      <c r="N349" s="85"/>
      <c r="O349" s="101"/>
      <c r="P349" s="106"/>
      <c r="Q349" s="85"/>
      <c r="R349" s="101"/>
      <c r="S349" s="106"/>
      <c r="T349" s="85"/>
      <c r="U349" s="101"/>
      <c r="V349" s="106"/>
      <c r="W349" s="85"/>
      <c r="X349" s="89"/>
    </row>
    <row r="350" spans="1:24" x14ac:dyDescent="0.15">
      <c r="A350" s="80">
        <f>記入シート2019!G199</f>
        <v>10</v>
      </c>
      <c r="B350" s="80">
        <f>記入シート2019!H199</f>
        <v>13</v>
      </c>
      <c r="C350" s="80" t="str">
        <f>記入シート2019!I199</f>
        <v>日</v>
      </c>
      <c r="D350" s="84" t="str">
        <f>IF(記入シート2019!J199="","",記入シート2019!J199)</f>
        <v>JOC</v>
      </c>
      <c r="E350" s="84"/>
      <c r="F350" s="84"/>
      <c r="G350" s="95"/>
      <c r="H350" s="80"/>
      <c r="I350" s="80"/>
      <c r="J350" s="96"/>
      <c r="K350" s="94" t="str">
        <f t="shared" si="5"/>
        <v/>
      </c>
      <c r="L350" s="107"/>
      <c r="M350" s="106"/>
      <c r="N350" s="85"/>
      <c r="O350" s="101"/>
      <c r="P350" s="106"/>
      <c r="Q350" s="85"/>
      <c r="R350" s="101"/>
      <c r="S350" s="106"/>
      <c r="T350" s="85"/>
      <c r="U350" s="101"/>
      <c r="V350" s="106"/>
      <c r="W350" s="85"/>
      <c r="X350" s="89"/>
    </row>
    <row r="351" spans="1:24" x14ac:dyDescent="0.15">
      <c r="A351" s="80">
        <f>記入シート2019!G200</f>
        <v>10</v>
      </c>
      <c r="B351" s="80">
        <f>記入シート2019!H200</f>
        <v>14</v>
      </c>
      <c r="C351" s="80" t="str">
        <f>記入シート2019!I200</f>
        <v>月</v>
      </c>
      <c r="D351" s="84" t="str">
        <f>IF(記入シート2019!J200="","",記入シート2019!J200)</f>
        <v/>
      </c>
      <c r="E351" s="84"/>
      <c r="F351" s="84"/>
      <c r="G351" s="95"/>
      <c r="H351" s="80"/>
      <c r="I351" s="80"/>
      <c r="J351" s="96"/>
      <c r="K351" s="94" t="str">
        <f t="shared" si="5"/>
        <v/>
      </c>
      <c r="L351" s="107"/>
      <c r="M351" s="106"/>
      <c r="N351" s="85"/>
      <c r="O351" s="101"/>
      <c r="P351" s="106"/>
      <c r="Q351" s="85"/>
      <c r="R351" s="101"/>
      <c r="S351" s="106"/>
      <c r="T351" s="85"/>
      <c r="U351" s="101"/>
      <c r="V351" s="106"/>
      <c r="W351" s="85"/>
      <c r="X351" s="89"/>
    </row>
    <row r="352" spans="1:24" x14ac:dyDescent="0.15">
      <c r="A352" s="80">
        <f>記入シート2019!G201</f>
        <v>10</v>
      </c>
      <c r="B352" s="80">
        <f>記入シート2019!H201</f>
        <v>15</v>
      </c>
      <c r="C352" s="80" t="str">
        <f>記入シート2019!I201</f>
        <v>火</v>
      </c>
      <c r="D352" s="84" t="str">
        <f>IF(記入シート2019!J201="","",記入シート2019!J201)</f>
        <v/>
      </c>
      <c r="E352" s="84"/>
      <c r="F352" s="84"/>
      <c r="G352" s="95"/>
      <c r="H352" s="80"/>
      <c r="I352" s="80"/>
      <c r="J352" s="96"/>
      <c r="K352" s="94" t="str">
        <f t="shared" si="5"/>
        <v/>
      </c>
      <c r="L352" s="107"/>
      <c r="M352" s="106"/>
      <c r="N352" s="85"/>
      <c r="O352" s="101"/>
      <c r="P352" s="106"/>
      <c r="Q352" s="85"/>
      <c r="R352" s="101"/>
      <c r="S352" s="106"/>
      <c r="T352" s="85"/>
      <c r="U352" s="101"/>
      <c r="V352" s="106"/>
      <c r="W352" s="85"/>
      <c r="X352" s="89"/>
    </row>
    <row r="353" spans="1:24" x14ac:dyDescent="0.15">
      <c r="A353" s="80">
        <f>記入シート2019!G202</f>
        <v>10</v>
      </c>
      <c r="B353" s="80">
        <f>記入シート2019!H202</f>
        <v>16</v>
      </c>
      <c r="C353" s="80" t="str">
        <f>記入シート2019!I202</f>
        <v>水</v>
      </c>
      <c r="D353" s="84" t="str">
        <f>IF(記入シート2019!J202="","",記入シート2019!J202)</f>
        <v/>
      </c>
      <c r="E353" s="84"/>
      <c r="F353" s="84"/>
      <c r="G353" s="95"/>
      <c r="H353" s="80"/>
      <c r="I353" s="80"/>
      <c r="J353" s="96"/>
      <c r="K353" s="94" t="str">
        <f t="shared" si="5"/>
        <v/>
      </c>
      <c r="L353" s="107"/>
      <c r="M353" s="106"/>
      <c r="N353" s="85"/>
      <c r="O353" s="101"/>
      <c r="P353" s="106"/>
      <c r="Q353" s="85"/>
      <c r="R353" s="101"/>
      <c r="S353" s="106"/>
      <c r="T353" s="85"/>
      <c r="U353" s="101"/>
      <c r="V353" s="106"/>
      <c r="W353" s="85"/>
      <c r="X353" s="89"/>
    </row>
    <row r="354" spans="1:24" x14ac:dyDescent="0.15">
      <c r="A354" s="80">
        <f>記入シート2019!G203</f>
        <v>10</v>
      </c>
      <c r="B354" s="80">
        <f>記入シート2019!H203</f>
        <v>17</v>
      </c>
      <c r="C354" s="80" t="str">
        <f>記入シート2019!I203</f>
        <v>木</v>
      </c>
      <c r="D354" s="84" t="str">
        <f>IF(記入シート2019!J203="","",記入シート2019!J203)</f>
        <v/>
      </c>
      <c r="E354" s="84"/>
      <c r="F354" s="84"/>
      <c r="G354" s="95"/>
      <c r="H354" s="80"/>
      <c r="I354" s="80"/>
      <c r="J354" s="96"/>
      <c r="K354" s="94" t="str">
        <f t="shared" si="5"/>
        <v/>
      </c>
      <c r="L354" s="107"/>
      <c r="M354" s="106"/>
      <c r="N354" s="85"/>
      <c r="O354" s="101"/>
      <c r="P354" s="106"/>
      <c r="Q354" s="85"/>
      <c r="R354" s="101"/>
      <c r="S354" s="106"/>
      <c r="T354" s="85"/>
      <c r="U354" s="101"/>
      <c r="V354" s="106"/>
      <c r="W354" s="85"/>
      <c r="X354" s="89"/>
    </row>
    <row r="355" spans="1:24" x14ac:dyDescent="0.15">
      <c r="A355" s="80">
        <f>記入シート2019!G204</f>
        <v>10</v>
      </c>
      <c r="B355" s="80">
        <f>記入シート2019!H204</f>
        <v>18</v>
      </c>
      <c r="C355" s="80" t="str">
        <f>記入シート2019!I204</f>
        <v>金</v>
      </c>
      <c r="D355" s="84" t="str">
        <f>IF(記入シート2019!J204="","",記入シート2019!J204)</f>
        <v>U18/20JOC</v>
      </c>
      <c r="E355" s="84"/>
      <c r="F355" s="84"/>
      <c r="G355" s="95"/>
      <c r="H355" s="80"/>
      <c r="I355" s="80"/>
      <c r="J355" s="96"/>
      <c r="K355" s="94" t="str">
        <f t="shared" si="5"/>
        <v/>
      </c>
      <c r="L355" s="107"/>
      <c r="M355" s="106"/>
      <c r="N355" s="85"/>
      <c r="O355" s="101"/>
      <c r="P355" s="106"/>
      <c r="Q355" s="85"/>
      <c r="R355" s="101"/>
      <c r="S355" s="106"/>
      <c r="T355" s="85"/>
      <c r="U355" s="101"/>
      <c r="V355" s="106"/>
      <c r="W355" s="85"/>
      <c r="X355" s="89"/>
    </row>
    <row r="356" spans="1:24" x14ac:dyDescent="0.15">
      <c r="A356" s="80">
        <f>記入シート2019!G205</f>
        <v>10</v>
      </c>
      <c r="B356" s="80">
        <f>記入シート2019!H205</f>
        <v>19</v>
      </c>
      <c r="C356" s="80" t="str">
        <f>記入シート2019!I205</f>
        <v>土</v>
      </c>
      <c r="D356" s="84" t="str">
        <f>IF(記入シート2019!J205="","",記入シート2019!J205)</f>
        <v>県中新人/ﾅ陸y</v>
      </c>
      <c r="E356" s="84"/>
      <c r="F356" s="84"/>
      <c r="G356" s="95"/>
      <c r="H356" s="80"/>
      <c r="I356" s="80"/>
      <c r="J356" s="96"/>
      <c r="K356" s="94" t="str">
        <f t="shared" si="5"/>
        <v/>
      </c>
      <c r="L356" s="107"/>
      <c r="M356" s="106"/>
      <c r="N356" s="85"/>
      <c r="O356" s="101"/>
      <c r="P356" s="106"/>
      <c r="Q356" s="85"/>
      <c r="R356" s="101"/>
      <c r="S356" s="106"/>
      <c r="T356" s="85"/>
      <c r="U356" s="101"/>
      <c r="V356" s="106"/>
      <c r="W356" s="85"/>
      <c r="X356" s="89"/>
    </row>
    <row r="357" spans="1:24" x14ac:dyDescent="0.15">
      <c r="A357" s="80">
        <f>記入シート2019!G206</f>
        <v>10</v>
      </c>
      <c r="B357" s="80">
        <f>記入シート2019!H206</f>
        <v>20</v>
      </c>
      <c r="C357" s="80" t="str">
        <f>記入シート2019!I206</f>
        <v>日</v>
      </c>
      <c r="D357" s="84" t="str">
        <f>IF(記入シート2019!J206="","",記入シート2019!J206)</f>
        <v>室内記録会</v>
      </c>
      <c r="E357" s="84"/>
      <c r="F357" s="84"/>
      <c r="G357" s="95"/>
      <c r="H357" s="80"/>
      <c r="I357" s="80"/>
      <c r="J357" s="96"/>
      <c r="K357" s="94" t="str">
        <f t="shared" si="5"/>
        <v/>
      </c>
      <c r="L357" s="107"/>
      <c r="M357" s="106"/>
      <c r="N357" s="85"/>
      <c r="O357" s="101"/>
      <c r="P357" s="106"/>
      <c r="Q357" s="85"/>
      <c r="R357" s="101"/>
      <c r="S357" s="106"/>
      <c r="T357" s="85"/>
      <c r="U357" s="101"/>
      <c r="V357" s="106"/>
      <c r="W357" s="85"/>
      <c r="X357" s="89"/>
    </row>
    <row r="358" spans="1:24" x14ac:dyDescent="0.15">
      <c r="A358" s="80">
        <f>記入シート2019!G207</f>
        <v>10</v>
      </c>
      <c r="B358" s="80">
        <f>記入シート2019!H207</f>
        <v>21</v>
      </c>
      <c r="C358" s="80" t="str">
        <f>記入シート2019!I207</f>
        <v>月</v>
      </c>
      <c r="D358" s="84" t="str">
        <f>IF(記入シート2019!J207="","",記入シート2019!J207)</f>
        <v/>
      </c>
      <c r="E358" s="84"/>
      <c r="F358" s="84"/>
      <c r="G358" s="95"/>
      <c r="H358" s="80"/>
      <c r="I358" s="80"/>
      <c r="J358" s="96"/>
      <c r="K358" s="94" t="str">
        <f t="shared" si="5"/>
        <v/>
      </c>
      <c r="L358" s="107"/>
      <c r="M358" s="106"/>
      <c r="N358" s="85"/>
      <c r="O358" s="101"/>
      <c r="P358" s="106"/>
      <c r="Q358" s="85"/>
      <c r="R358" s="101"/>
      <c r="S358" s="106"/>
      <c r="T358" s="85"/>
      <c r="U358" s="101"/>
      <c r="V358" s="106"/>
      <c r="W358" s="85"/>
      <c r="X358" s="89"/>
    </row>
    <row r="359" spans="1:24" x14ac:dyDescent="0.15">
      <c r="A359" s="80">
        <f>記入シート2019!G208</f>
        <v>10</v>
      </c>
      <c r="B359" s="80">
        <f>記入シート2019!H208</f>
        <v>22</v>
      </c>
      <c r="C359" s="80" t="str">
        <f>記入シート2019!I208</f>
        <v>火</v>
      </c>
      <c r="D359" s="84" t="str">
        <f>IF(記入シート2019!J208="","",記入シート2019!J208)</f>
        <v/>
      </c>
      <c r="E359" s="84"/>
      <c r="F359" s="84"/>
      <c r="G359" s="95"/>
      <c r="H359" s="80"/>
      <c r="I359" s="80"/>
      <c r="J359" s="96"/>
      <c r="K359" s="94" t="str">
        <f t="shared" si="5"/>
        <v/>
      </c>
      <c r="L359" s="107"/>
      <c r="M359" s="106"/>
      <c r="N359" s="85"/>
      <c r="O359" s="101"/>
      <c r="P359" s="106"/>
      <c r="Q359" s="85"/>
      <c r="R359" s="101"/>
      <c r="S359" s="106"/>
      <c r="T359" s="85"/>
      <c r="U359" s="101"/>
      <c r="V359" s="106"/>
      <c r="W359" s="85"/>
      <c r="X359" s="89"/>
    </row>
    <row r="360" spans="1:24" x14ac:dyDescent="0.15">
      <c r="A360" s="80">
        <f>記入シート2019!G209</f>
        <v>10</v>
      </c>
      <c r="B360" s="80">
        <f>記入シート2019!H209</f>
        <v>23</v>
      </c>
      <c r="C360" s="80" t="str">
        <f>記入シート2019!I209</f>
        <v>水</v>
      </c>
      <c r="D360" s="84" t="str">
        <f>IF(記入シート2019!J209="","",記入シート2019!J209)</f>
        <v/>
      </c>
      <c r="E360" s="84"/>
      <c r="F360" s="84"/>
      <c r="G360" s="95"/>
      <c r="H360" s="80"/>
      <c r="I360" s="80"/>
      <c r="J360" s="96"/>
      <c r="K360" s="94" t="str">
        <f t="shared" si="5"/>
        <v/>
      </c>
      <c r="L360" s="107"/>
      <c r="M360" s="106"/>
      <c r="N360" s="85"/>
      <c r="O360" s="101"/>
      <c r="P360" s="106"/>
      <c r="Q360" s="85"/>
      <c r="R360" s="101"/>
      <c r="S360" s="106"/>
      <c r="T360" s="85"/>
      <c r="U360" s="101"/>
      <c r="V360" s="106"/>
      <c r="W360" s="85"/>
      <c r="X360" s="89"/>
    </row>
    <row r="361" spans="1:24" x14ac:dyDescent="0.15">
      <c r="A361" s="80">
        <f>記入シート2019!G210</f>
        <v>10</v>
      </c>
      <c r="B361" s="80">
        <f>記入シート2019!H210</f>
        <v>24</v>
      </c>
      <c r="C361" s="80" t="str">
        <f>記入シート2019!I210</f>
        <v>木</v>
      </c>
      <c r="D361" s="84" t="str">
        <f>IF(記入シート2019!J210="","",記入シート2019!J210)</f>
        <v/>
      </c>
      <c r="E361" s="84"/>
      <c r="F361" s="84"/>
      <c r="G361" s="95"/>
      <c r="H361" s="80"/>
      <c r="I361" s="80"/>
      <c r="J361" s="96"/>
      <c r="K361" s="94" t="str">
        <f t="shared" si="5"/>
        <v/>
      </c>
      <c r="L361" s="107"/>
      <c r="M361" s="106"/>
      <c r="N361" s="85"/>
      <c r="O361" s="101"/>
      <c r="P361" s="106"/>
      <c r="Q361" s="85"/>
      <c r="R361" s="101"/>
      <c r="S361" s="106"/>
      <c r="T361" s="85"/>
      <c r="U361" s="101"/>
      <c r="V361" s="106"/>
      <c r="W361" s="85"/>
      <c r="X361" s="89"/>
    </row>
    <row r="362" spans="1:24" x14ac:dyDescent="0.15">
      <c r="A362" s="80">
        <f>記入シート2019!G211</f>
        <v>10</v>
      </c>
      <c r="B362" s="80">
        <f>記入シート2019!H211</f>
        <v>25</v>
      </c>
      <c r="C362" s="80" t="str">
        <f>記入シート2019!I211</f>
        <v>金</v>
      </c>
      <c r="D362" s="84" t="str">
        <f>IF(記入シート2019!J211="","",記入シート2019!J211)</f>
        <v/>
      </c>
      <c r="E362" s="84"/>
      <c r="F362" s="84"/>
      <c r="G362" s="95"/>
      <c r="H362" s="80"/>
      <c r="I362" s="80"/>
      <c r="J362" s="96"/>
      <c r="K362" s="94" t="str">
        <f t="shared" si="5"/>
        <v/>
      </c>
      <c r="L362" s="107"/>
      <c r="M362" s="106"/>
      <c r="N362" s="85"/>
      <c r="O362" s="101"/>
      <c r="P362" s="106"/>
      <c r="Q362" s="85"/>
      <c r="R362" s="101"/>
      <c r="S362" s="106"/>
      <c r="T362" s="85"/>
      <c r="U362" s="101"/>
      <c r="V362" s="106"/>
      <c r="W362" s="85"/>
      <c r="X362" s="89"/>
    </row>
    <row r="363" spans="1:24" x14ac:dyDescent="0.15">
      <c r="A363" s="80">
        <f>記入シート2019!G212</f>
        <v>10</v>
      </c>
      <c r="B363" s="80">
        <f>記入シート2019!H212</f>
        <v>26</v>
      </c>
      <c r="C363" s="80" t="str">
        <f>記入シート2019!I212</f>
        <v>土</v>
      </c>
      <c r="D363" s="84" t="str">
        <f>IF(記入シート2019!J212="","",記入シート2019!J212)</f>
        <v/>
      </c>
      <c r="E363" s="84"/>
      <c r="F363" s="84"/>
      <c r="G363" s="95"/>
      <c r="H363" s="80"/>
      <c r="I363" s="80"/>
      <c r="J363" s="96"/>
      <c r="K363" s="94" t="str">
        <f t="shared" si="5"/>
        <v/>
      </c>
      <c r="L363" s="107"/>
      <c r="M363" s="106"/>
      <c r="N363" s="85"/>
      <c r="O363" s="101"/>
      <c r="P363" s="106"/>
      <c r="Q363" s="85"/>
      <c r="R363" s="101"/>
      <c r="S363" s="106"/>
      <c r="T363" s="85"/>
      <c r="U363" s="101"/>
      <c r="V363" s="106"/>
      <c r="W363" s="85"/>
      <c r="X363" s="89"/>
    </row>
    <row r="364" spans="1:24" x14ac:dyDescent="0.15">
      <c r="A364" s="80">
        <f>記入シート2019!G213</f>
        <v>10</v>
      </c>
      <c r="B364" s="80">
        <f>記入シート2019!H213</f>
        <v>27</v>
      </c>
      <c r="C364" s="80" t="str">
        <f>記入シート2019!I213</f>
        <v>日</v>
      </c>
      <c r="D364" s="84" t="str">
        <f>IF(記入シート2019!J213="","",記入シート2019!J213)</f>
        <v/>
      </c>
      <c r="E364" s="84"/>
      <c r="F364" s="84"/>
      <c r="G364" s="95"/>
      <c r="H364" s="80"/>
      <c r="I364" s="80"/>
      <c r="J364" s="96"/>
      <c r="K364" s="94" t="str">
        <f t="shared" si="5"/>
        <v/>
      </c>
      <c r="L364" s="107"/>
      <c r="M364" s="106"/>
      <c r="N364" s="85"/>
      <c r="O364" s="101"/>
      <c r="P364" s="106"/>
      <c r="Q364" s="85"/>
      <c r="R364" s="101"/>
      <c r="S364" s="106"/>
      <c r="T364" s="85"/>
      <c r="U364" s="101"/>
      <c r="V364" s="106"/>
      <c r="W364" s="85"/>
      <c r="X364" s="89"/>
    </row>
    <row r="365" spans="1:24" x14ac:dyDescent="0.15">
      <c r="A365" s="80">
        <f>記入シート2019!G214</f>
        <v>10</v>
      </c>
      <c r="B365" s="80">
        <f>記入シート2019!H214</f>
        <v>28</v>
      </c>
      <c r="C365" s="80" t="str">
        <f>記入シート2019!I214</f>
        <v>月</v>
      </c>
      <c r="D365" s="84" t="str">
        <f>IF(記入シート2019!J214="","",記入シート2019!J214)</f>
        <v/>
      </c>
      <c r="E365" s="84"/>
      <c r="F365" s="84"/>
      <c r="G365" s="95"/>
      <c r="H365" s="80"/>
      <c r="I365" s="80"/>
      <c r="J365" s="96"/>
      <c r="K365" s="94" t="str">
        <f t="shared" si="5"/>
        <v/>
      </c>
      <c r="L365" s="107"/>
      <c r="M365" s="106"/>
      <c r="N365" s="85"/>
      <c r="O365" s="101"/>
      <c r="P365" s="106"/>
      <c r="Q365" s="85"/>
      <c r="R365" s="101"/>
      <c r="S365" s="106"/>
      <c r="T365" s="85"/>
      <c r="U365" s="101"/>
      <c r="V365" s="106"/>
      <c r="W365" s="85"/>
      <c r="X365" s="89"/>
    </row>
    <row r="366" spans="1:24" x14ac:dyDescent="0.15">
      <c r="A366" s="80">
        <f>記入シート2019!G215</f>
        <v>10</v>
      </c>
      <c r="B366" s="80">
        <f>記入シート2019!H215</f>
        <v>29</v>
      </c>
      <c r="C366" s="80" t="str">
        <f>記入シート2019!I215</f>
        <v>火</v>
      </c>
      <c r="D366" s="84" t="str">
        <f>IF(記入シート2019!J215="","",記入シート2019!J215)</f>
        <v/>
      </c>
      <c r="E366" s="84"/>
      <c r="F366" s="84"/>
      <c r="G366" s="95"/>
      <c r="H366" s="80"/>
      <c r="I366" s="80"/>
      <c r="J366" s="96"/>
      <c r="K366" s="94" t="str">
        <f t="shared" si="5"/>
        <v/>
      </c>
      <c r="L366" s="107"/>
      <c r="M366" s="106"/>
      <c r="N366" s="85"/>
      <c r="O366" s="101"/>
      <c r="P366" s="106"/>
      <c r="Q366" s="85"/>
      <c r="R366" s="101"/>
      <c r="S366" s="106"/>
      <c r="T366" s="85"/>
      <c r="U366" s="101"/>
      <c r="V366" s="106"/>
      <c r="W366" s="85"/>
      <c r="X366" s="89"/>
    </row>
    <row r="367" spans="1:24" x14ac:dyDescent="0.15">
      <c r="A367" s="80">
        <f>記入シート2019!G216</f>
        <v>10</v>
      </c>
      <c r="B367" s="80">
        <f>記入シート2019!H216</f>
        <v>30</v>
      </c>
      <c r="C367" s="80" t="str">
        <f>記入シート2019!I216</f>
        <v>水</v>
      </c>
      <c r="D367" s="84" t="str">
        <f>IF(記入シート2019!J216="","",記入シート2019!J216)</f>
        <v/>
      </c>
      <c r="E367" s="84"/>
      <c r="F367" s="84"/>
      <c r="G367" s="95"/>
      <c r="H367" s="80"/>
      <c r="I367" s="80"/>
      <c r="J367" s="96"/>
      <c r="K367" s="94" t="str">
        <f t="shared" si="5"/>
        <v/>
      </c>
      <c r="L367" s="107"/>
      <c r="M367" s="106"/>
      <c r="N367" s="85"/>
      <c r="O367" s="101"/>
      <c r="P367" s="106"/>
      <c r="Q367" s="85"/>
      <c r="R367" s="101"/>
      <c r="S367" s="106"/>
      <c r="T367" s="85"/>
      <c r="U367" s="101"/>
      <c r="V367" s="106"/>
      <c r="W367" s="85"/>
      <c r="X367" s="89"/>
    </row>
    <row r="368" spans="1:24" ht="12" thickBot="1" x14ac:dyDescent="0.2">
      <c r="A368" s="80">
        <f>記入シート2019!G217</f>
        <v>10</v>
      </c>
      <c r="B368" s="80">
        <f>記入シート2019!H217</f>
        <v>31</v>
      </c>
      <c r="C368" s="80" t="str">
        <f>記入シート2019!I217</f>
        <v>木</v>
      </c>
      <c r="D368" s="84" t="str">
        <f>IF(記入シート2019!J217="","",記入シート2019!J217)</f>
        <v/>
      </c>
      <c r="E368" s="84"/>
      <c r="F368" s="84"/>
      <c r="G368" s="97"/>
      <c r="H368" s="98"/>
      <c r="I368" s="98"/>
      <c r="J368" s="99"/>
      <c r="K368" s="94" t="str">
        <f t="shared" si="5"/>
        <v/>
      </c>
      <c r="L368" s="107"/>
      <c r="M368" s="106"/>
      <c r="N368" s="85"/>
      <c r="O368" s="101"/>
      <c r="P368" s="106"/>
      <c r="Q368" s="85"/>
      <c r="R368" s="101"/>
      <c r="S368" s="106"/>
      <c r="T368" s="85"/>
      <c r="U368" s="101"/>
      <c r="V368" s="106"/>
      <c r="W368" s="85"/>
      <c r="X368" s="89"/>
    </row>
  </sheetData>
  <sheetProtection selectLockedCells="1" selectUnlockedCells="1"/>
  <mergeCells count="18">
    <mergeCell ref="P1:U1"/>
    <mergeCell ref="AA2:AD2"/>
    <mergeCell ref="K2:K3"/>
    <mergeCell ref="X2:X3"/>
    <mergeCell ref="H2:H3"/>
    <mergeCell ref="I2:I3"/>
    <mergeCell ref="J2:J3"/>
    <mergeCell ref="O2:Q2"/>
    <mergeCell ref="R2:T2"/>
    <mergeCell ref="U2:W2"/>
    <mergeCell ref="F2:F3"/>
    <mergeCell ref="M2:N2"/>
    <mergeCell ref="A2:A3"/>
    <mergeCell ref="B2:B3"/>
    <mergeCell ref="C2:C3"/>
    <mergeCell ref="D2:D3"/>
    <mergeCell ref="E2:E3"/>
    <mergeCell ref="G2:G3"/>
  </mergeCells>
  <phoneticPr fontId="4"/>
  <conditionalFormatting sqref="A4:Y368">
    <cfRule type="expression" dxfId="22" priority="1">
      <formula>$F4="意休"</formula>
    </cfRule>
    <cfRule type="expression" dxfId="21" priority="2">
      <formula>$F4="試合"</formula>
    </cfRule>
    <cfRule type="expression" dxfId="20" priority="3">
      <formula>$F4="休"</formula>
    </cfRule>
  </conditionalFormatting>
  <dataValidations count="8">
    <dataValidation type="list" allowBlank="1" showInputMessage="1" showErrorMessage="1" sqref="F2:F1048576">
      <formula1>"休,意休,強,中,弱,試合"</formula1>
    </dataValidation>
    <dataValidation type="list" allowBlank="1" showInputMessage="1" showErrorMessage="1" sqref="G4:K368">
      <formula1>"0,1,2,3,4,5,6,7,8"</formula1>
    </dataValidation>
    <dataValidation type="list" allowBlank="1" showInputMessage="1" showErrorMessage="1" sqref="M1:M2 M4:M1048576">
      <formula1>$AA$4:$AA$16</formula1>
    </dataValidation>
    <dataValidation type="list" allowBlank="1" showInputMessage="1" showErrorMessage="1" sqref="P3 P369:P1048576">
      <formula1>$AB$4:$AB$24</formula1>
    </dataValidation>
    <dataValidation type="list" allowBlank="1" showInputMessage="1" showErrorMessage="1" sqref="S3:S1048576">
      <formula1>$AC$4:$AC$17</formula1>
    </dataValidation>
    <dataValidation type="list" allowBlank="1" showInputMessage="1" showErrorMessage="1" sqref="V3:V1048576 V1">
      <formula1>$AD$4:$AD$14</formula1>
    </dataValidation>
    <dataValidation type="list" allowBlank="1" showInputMessage="1" showErrorMessage="1" sqref="R4:R1048576 O4:O1048576 U4:U1048576 O1:O2 R2 L4:L1048576 L1:L2 U2">
      <formula1>"①,②,③,④,⑤"</formula1>
    </dataValidation>
    <dataValidation type="list" allowBlank="1" showInputMessage="1" showErrorMessage="1" sqref="P4:P368">
      <formula1>$AB$4:$AB$35</formula1>
    </dataValidation>
  </dataValidations>
  <pageMargins left="0.42986111111111114" right="0.4201388888888889" top="0.27013888888888887" bottom="0.30972222222222223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35" sqref="A35:B41"/>
    </sheetView>
  </sheetViews>
  <sheetFormatPr defaultRowHeight="21.75" customHeight="1" x14ac:dyDescent="0.15"/>
  <cols>
    <col min="1" max="1" width="12.875" style="114" customWidth="1"/>
    <col min="2" max="2" width="14.125" style="114" customWidth="1"/>
    <col min="3" max="14" width="5.125" style="114" customWidth="1"/>
    <col min="15" max="16384" width="9" style="114"/>
  </cols>
  <sheetData>
    <row r="1" spans="1:14" ht="33.75" customHeight="1" x14ac:dyDescent="0.15">
      <c r="A1" s="231" t="s">
        <v>275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ht="23.25" customHeight="1" x14ac:dyDescent="0.15">
      <c r="A2" s="115" t="s">
        <v>207</v>
      </c>
      <c r="B2" s="237" t="s">
        <v>208</v>
      </c>
      <c r="C2" s="238"/>
      <c r="D2" s="238"/>
      <c r="E2" s="239"/>
      <c r="F2" s="240" t="s">
        <v>209</v>
      </c>
      <c r="G2" s="241"/>
      <c r="H2" s="241"/>
      <c r="I2" s="241"/>
      <c r="J2" s="241"/>
      <c r="K2" s="177" t="s">
        <v>210</v>
      </c>
      <c r="L2" s="177"/>
      <c r="M2" s="177"/>
      <c r="N2" s="178"/>
    </row>
    <row r="3" spans="1:14" ht="23.25" customHeight="1" x14ac:dyDescent="0.15">
      <c r="A3" s="137" t="str">
        <f>IF(基本データー入力シート!C8="","",基本データー入力シート!C8)</f>
        <v>H30.12～</v>
      </c>
      <c r="B3" s="234" t="str">
        <f>IF(基本データー入力シート!C2="","",基本データー入力シート!C2)</f>
        <v/>
      </c>
      <c r="C3" s="234"/>
      <c r="D3" s="234"/>
      <c r="E3" s="234"/>
      <c r="F3" s="234" t="str">
        <f>IF(基本データー入力シート!C7="","",基本データー入力シート!C7)</f>
        <v/>
      </c>
      <c r="G3" s="234"/>
      <c r="H3" s="234"/>
      <c r="I3" s="234"/>
      <c r="J3" s="234"/>
      <c r="K3" s="235" t="s">
        <v>211</v>
      </c>
      <c r="L3" s="235"/>
      <c r="M3" s="235"/>
      <c r="N3" s="236"/>
    </row>
    <row r="4" spans="1:14" ht="15.75" customHeight="1" x14ac:dyDescent="0.15">
      <c r="A4" s="211" t="s">
        <v>212</v>
      </c>
      <c r="B4" s="212"/>
      <c r="C4" s="203" t="s">
        <v>213</v>
      </c>
      <c r="D4" s="186"/>
      <c r="E4" s="204" t="s">
        <v>214</v>
      </c>
      <c r="F4" s="204"/>
      <c r="G4" s="204"/>
      <c r="H4" s="180"/>
      <c r="I4" s="204"/>
      <c r="J4" s="204"/>
      <c r="K4" s="204"/>
      <c r="L4" s="204"/>
      <c r="M4" s="204"/>
      <c r="N4" s="205"/>
    </row>
    <row r="5" spans="1:14" ht="15.75" customHeight="1" x14ac:dyDescent="0.15">
      <c r="A5" s="213"/>
      <c r="B5" s="214"/>
      <c r="C5" s="206" t="s">
        <v>215</v>
      </c>
      <c r="D5" s="207"/>
      <c r="E5" s="128" t="s">
        <v>264</v>
      </c>
      <c r="F5" s="116"/>
      <c r="G5" s="119"/>
      <c r="H5" s="130"/>
      <c r="I5" s="124" t="s">
        <v>256</v>
      </c>
      <c r="J5" s="120"/>
      <c r="K5" s="120"/>
      <c r="L5" s="120"/>
      <c r="M5" s="120"/>
      <c r="N5" s="121"/>
    </row>
    <row r="6" spans="1:14" ht="15.75" customHeight="1" x14ac:dyDescent="0.15">
      <c r="A6" s="213"/>
      <c r="B6" s="214"/>
      <c r="C6" s="206" t="s">
        <v>216</v>
      </c>
      <c r="D6" s="229"/>
      <c r="E6" s="129"/>
      <c r="F6" s="124" t="s">
        <v>256</v>
      </c>
      <c r="G6" s="125" t="s">
        <v>257</v>
      </c>
      <c r="H6" s="129"/>
      <c r="I6" s="123" t="s">
        <v>258</v>
      </c>
      <c r="J6" s="122"/>
      <c r="K6" s="123" t="s">
        <v>259</v>
      </c>
      <c r="L6" s="117"/>
      <c r="M6" s="122"/>
      <c r="N6" s="125"/>
    </row>
    <row r="7" spans="1:14" ht="15.75" customHeight="1" x14ac:dyDescent="0.15">
      <c r="A7" s="213"/>
      <c r="B7" s="214"/>
      <c r="C7" s="206" t="s">
        <v>217</v>
      </c>
      <c r="D7" s="207"/>
      <c r="E7" s="204" t="s">
        <v>218</v>
      </c>
      <c r="F7" s="189"/>
      <c r="G7" s="189"/>
      <c r="H7" s="204"/>
      <c r="I7" s="189"/>
      <c r="J7" s="189"/>
      <c r="K7" s="189"/>
      <c r="L7" s="189"/>
      <c r="M7" s="189"/>
      <c r="N7" s="190"/>
    </row>
    <row r="8" spans="1:14" ht="15.75" customHeight="1" x14ac:dyDescent="0.15">
      <c r="A8" s="213"/>
      <c r="B8" s="214"/>
      <c r="C8" s="206"/>
      <c r="D8" s="207"/>
      <c r="E8" s="189" t="s">
        <v>219</v>
      </c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5.75" customHeight="1" x14ac:dyDescent="0.15">
      <c r="A9" s="213"/>
      <c r="B9" s="214"/>
      <c r="C9" s="206"/>
      <c r="D9" s="207"/>
      <c r="E9" s="189" t="s">
        <v>220</v>
      </c>
      <c r="F9" s="189"/>
      <c r="G9" s="189"/>
      <c r="H9" s="189"/>
      <c r="I9" s="189"/>
      <c r="J9" s="189"/>
      <c r="K9" s="189"/>
      <c r="L9" s="189"/>
      <c r="M9" s="189"/>
      <c r="N9" s="190"/>
    </row>
    <row r="10" spans="1:14" ht="15.75" customHeight="1" x14ac:dyDescent="0.15">
      <c r="A10" s="215"/>
      <c r="B10" s="216"/>
      <c r="C10" s="209"/>
      <c r="D10" s="230"/>
      <c r="E10" s="183" t="s">
        <v>221</v>
      </c>
      <c r="F10" s="183"/>
      <c r="G10" s="183"/>
      <c r="H10" s="183"/>
      <c r="I10" s="183"/>
      <c r="J10" s="183"/>
      <c r="K10" s="183"/>
      <c r="L10" s="183"/>
      <c r="M10" s="183"/>
      <c r="N10" s="184"/>
    </row>
    <row r="11" spans="1:14" ht="15.75" customHeight="1" x14ac:dyDescent="0.15">
      <c r="A11" s="211" t="s">
        <v>222</v>
      </c>
      <c r="B11" s="212"/>
      <c r="C11" s="203" t="s">
        <v>213</v>
      </c>
      <c r="D11" s="186"/>
      <c r="E11" s="204" t="s">
        <v>223</v>
      </c>
      <c r="F11" s="204"/>
      <c r="G11" s="204"/>
      <c r="H11" s="204"/>
      <c r="I11" s="204"/>
      <c r="J11" s="180"/>
      <c r="K11" s="204"/>
      <c r="L11" s="204"/>
      <c r="M11" s="204"/>
      <c r="N11" s="205"/>
    </row>
    <row r="12" spans="1:14" ht="15.75" customHeight="1" x14ac:dyDescent="0.15">
      <c r="A12" s="213"/>
      <c r="B12" s="214"/>
      <c r="C12" s="206" t="s">
        <v>215</v>
      </c>
      <c r="D12" s="207"/>
      <c r="E12" s="128" t="s">
        <v>265</v>
      </c>
      <c r="F12" s="118"/>
      <c r="G12" s="118"/>
      <c r="H12" s="131"/>
      <c r="I12" s="135"/>
      <c r="J12" s="130"/>
      <c r="K12" s="124" t="s">
        <v>256</v>
      </c>
      <c r="L12" s="126"/>
      <c r="M12" s="126"/>
      <c r="N12" s="127"/>
    </row>
    <row r="13" spans="1:14" ht="15.75" customHeight="1" x14ac:dyDescent="0.15">
      <c r="A13" s="213"/>
      <c r="B13" s="214"/>
      <c r="C13" s="206" t="s">
        <v>216</v>
      </c>
      <c r="D13" s="229"/>
      <c r="E13" s="129"/>
      <c r="F13" s="124" t="s">
        <v>256</v>
      </c>
      <c r="G13" s="125" t="s">
        <v>257</v>
      </c>
      <c r="H13" s="129"/>
      <c r="I13" s="123" t="s">
        <v>258</v>
      </c>
      <c r="J13" s="136"/>
      <c r="K13" s="123" t="s">
        <v>259</v>
      </c>
      <c r="L13" s="117"/>
      <c r="M13" s="122"/>
      <c r="N13" s="125"/>
    </row>
    <row r="14" spans="1:14" ht="15.75" customHeight="1" x14ac:dyDescent="0.15">
      <c r="A14" s="213"/>
      <c r="B14" s="214"/>
      <c r="C14" s="206" t="s">
        <v>217</v>
      </c>
      <c r="D14" s="207"/>
      <c r="E14" s="204" t="s">
        <v>224</v>
      </c>
      <c r="F14" s="189"/>
      <c r="G14" s="189"/>
      <c r="H14" s="204"/>
      <c r="I14" s="189"/>
      <c r="J14" s="189"/>
      <c r="K14" s="189"/>
      <c r="L14" s="189"/>
      <c r="M14" s="189"/>
      <c r="N14" s="190"/>
    </row>
    <row r="15" spans="1:14" ht="15.75" customHeight="1" x14ac:dyDescent="0.15">
      <c r="A15" s="213"/>
      <c r="B15" s="214"/>
      <c r="C15" s="206"/>
      <c r="D15" s="207"/>
      <c r="E15" s="189" t="s">
        <v>225</v>
      </c>
      <c r="F15" s="189"/>
      <c r="G15" s="189"/>
      <c r="H15" s="189"/>
      <c r="I15" s="189"/>
      <c r="J15" s="189"/>
      <c r="K15" s="189"/>
      <c r="L15" s="189"/>
      <c r="M15" s="189"/>
      <c r="N15" s="190"/>
    </row>
    <row r="16" spans="1:14" ht="15.75" customHeight="1" x14ac:dyDescent="0.15">
      <c r="A16" s="213"/>
      <c r="B16" s="214"/>
      <c r="C16" s="206"/>
      <c r="D16" s="207"/>
      <c r="E16" s="189" t="s">
        <v>226</v>
      </c>
      <c r="F16" s="189"/>
      <c r="G16" s="189"/>
      <c r="H16" s="189"/>
      <c r="I16" s="189"/>
      <c r="J16" s="189"/>
      <c r="K16" s="189"/>
      <c r="L16" s="189"/>
      <c r="M16" s="189"/>
      <c r="N16" s="190"/>
    </row>
    <row r="17" spans="1:14" ht="15.75" customHeight="1" x14ac:dyDescent="0.15">
      <c r="A17" s="213"/>
      <c r="B17" s="214"/>
      <c r="C17" s="206"/>
      <c r="D17" s="207"/>
      <c r="E17" s="189" t="s">
        <v>227</v>
      </c>
      <c r="F17" s="189"/>
      <c r="G17" s="189"/>
      <c r="H17" s="189"/>
      <c r="I17" s="189"/>
      <c r="J17" s="189"/>
      <c r="K17" s="189"/>
      <c r="L17" s="189"/>
      <c r="M17" s="189"/>
      <c r="N17" s="190"/>
    </row>
    <row r="18" spans="1:14" ht="15.75" customHeight="1" x14ac:dyDescent="0.15">
      <c r="A18" s="215"/>
      <c r="B18" s="216"/>
      <c r="C18" s="209"/>
      <c r="D18" s="210"/>
      <c r="E18" s="191" t="s">
        <v>221</v>
      </c>
      <c r="F18" s="191"/>
      <c r="G18" s="191"/>
      <c r="H18" s="191"/>
      <c r="I18" s="191"/>
      <c r="J18" s="191"/>
      <c r="K18" s="191"/>
      <c r="L18" s="191"/>
      <c r="M18" s="191"/>
      <c r="N18" s="192"/>
    </row>
    <row r="19" spans="1:14" ht="15.75" customHeight="1" x14ac:dyDescent="0.15">
      <c r="A19" s="223" t="s">
        <v>274</v>
      </c>
      <c r="B19" s="224"/>
      <c r="C19" s="203" t="s">
        <v>213</v>
      </c>
      <c r="D19" s="186"/>
      <c r="E19" s="204" t="s">
        <v>262</v>
      </c>
      <c r="F19" s="204"/>
      <c r="G19" s="204"/>
      <c r="H19" s="204"/>
      <c r="I19" s="180"/>
      <c r="J19" s="204"/>
      <c r="K19" s="204"/>
      <c r="L19" s="204"/>
      <c r="M19" s="204"/>
      <c r="N19" s="205"/>
    </row>
    <row r="20" spans="1:14" ht="15.75" customHeight="1" x14ac:dyDescent="0.15">
      <c r="A20" s="225"/>
      <c r="B20" s="226"/>
      <c r="C20" s="206" t="s">
        <v>215</v>
      </c>
      <c r="D20" s="207"/>
      <c r="E20" s="117" t="s">
        <v>266</v>
      </c>
      <c r="F20" s="117"/>
      <c r="G20" s="122"/>
      <c r="H20" s="132"/>
      <c r="I20" s="130"/>
      <c r="J20" s="124" t="s">
        <v>256</v>
      </c>
      <c r="K20" s="124"/>
      <c r="L20" s="124"/>
      <c r="M20" s="124"/>
      <c r="N20" s="125"/>
    </row>
    <row r="21" spans="1:14" ht="15.75" customHeight="1" x14ac:dyDescent="0.15">
      <c r="A21" s="225"/>
      <c r="B21" s="226"/>
      <c r="C21" s="221" t="s">
        <v>216</v>
      </c>
      <c r="D21" s="207"/>
      <c r="E21" s="116" t="s">
        <v>267</v>
      </c>
      <c r="F21" s="119"/>
      <c r="G21" s="120"/>
      <c r="H21" s="130"/>
      <c r="I21" s="133" t="s">
        <v>256</v>
      </c>
      <c r="J21" s="134" t="s">
        <v>257</v>
      </c>
      <c r="K21" s="134" t="s">
        <v>261</v>
      </c>
      <c r="L21" s="120"/>
      <c r="M21" s="120"/>
      <c r="N21" s="121"/>
    </row>
    <row r="22" spans="1:14" ht="15.75" customHeight="1" x14ac:dyDescent="0.15">
      <c r="A22" s="225"/>
      <c r="B22" s="226"/>
      <c r="C22" s="221" t="s">
        <v>217</v>
      </c>
      <c r="D22" s="207"/>
      <c r="E22" s="189" t="s">
        <v>228</v>
      </c>
      <c r="F22" s="189"/>
      <c r="G22" s="189"/>
      <c r="H22" s="204"/>
      <c r="I22" s="189"/>
      <c r="J22" s="189"/>
      <c r="K22" s="189"/>
      <c r="L22" s="189"/>
      <c r="M22" s="189"/>
      <c r="N22" s="190"/>
    </row>
    <row r="23" spans="1:14" ht="15.75" customHeight="1" x14ac:dyDescent="0.15">
      <c r="A23" s="225"/>
      <c r="B23" s="226"/>
      <c r="C23" s="221"/>
      <c r="D23" s="207"/>
      <c r="E23" s="189" t="s">
        <v>229</v>
      </c>
      <c r="F23" s="189"/>
      <c r="G23" s="189"/>
      <c r="H23" s="189"/>
      <c r="I23" s="189"/>
      <c r="J23" s="189"/>
      <c r="K23" s="189"/>
      <c r="L23" s="189"/>
      <c r="M23" s="189"/>
      <c r="N23" s="190"/>
    </row>
    <row r="24" spans="1:14" ht="15.75" customHeight="1" x14ac:dyDescent="0.15">
      <c r="A24" s="225"/>
      <c r="B24" s="226"/>
      <c r="C24" s="221"/>
      <c r="D24" s="207"/>
      <c r="E24" s="189" t="s">
        <v>230</v>
      </c>
      <c r="F24" s="189"/>
      <c r="G24" s="189"/>
      <c r="H24" s="189"/>
      <c r="I24" s="189"/>
      <c r="J24" s="189"/>
      <c r="K24" s="189"/>
      <c r="L24" s="189"/>
      <c r="M24" s="189"/>
      <c r="N24" s="190"/>
    </row>
    <row r="25" spans="1:14" ht="15.75" customHeight="1" x14ac:dyDescent="0.15">
      <c r="A25" s="225"/>
      <c r="B25" s="226"/>
      <c r="C25" s="221"/>
      <c r="D25" s="207"/>
      <c r="E25" s="189" t="s">
        <v>231</v>
      </c>
      <c r="F25" s="189"/>
      <c r="G25" s="189"/>
      <c r="H25" s="189"/>
      <c r="I25" s="189"/>
      <c r="J25" s="189"/>
      <c r="K25" s="189"/>
      <c r="L25" s="189"/>
      <c r="M25" s="189"/>
      <c r="N25" s="190"/>
    </row>
    <row r="26" spans="1:14" ht="15.75" customHeight="1" x14ac:dyDescent="0.15">
      <c r="A26" s="227"/>
      <c r="B26" s="228"/>
      <c r="C26" s="222"/>
      <c r="D26" s="210"/>
      <c r="E26" s="191" t="s">
        <v>232</v>
      </c>
      <c r="F26" s="191"/>
      <c r="G26" s="191"/>
      <c r="H26" s="191"/>
      <c r="I26" s="191"/>
      <c r="J26" s="191"/>
      <c r="K26" s="191"/>
      <c r="L26" s="191"/>
      <c r="M26" s="191"/>
      <c r="N26" s="192"/>
    </row>
    <row r="27" spans="1:14" ht="15.75" customHeight="1" x14ac:dyDescent="0.15">
      <c r="A27" s="211" t="s">
        <v>233</v>
      </c>
      <c r="B27" s="212"/>
      <c r="C27" s="217" t="s">
        <v>213</v>
      </c>
      <c r="D27" s="218"/>
      <c r="E27" s="204" t="s">
        <v>262</v>
      </c>
      <c r="F27" s="204"/>
      <c r="G27" s="204"/>
      <c r="H27" s="204"/>
      <c r="I27" s="204"/>
      <c r="J27" s="204"/>
      <c r="K27" s="204"/>
      <c r="L27" s="204"/>
      <c r="M27" s="204"/>
      <c r="N27" s="205"/>
    </row>
    <row r="28" spans="1:14" ht="15.75" customHeight="1" x14ac:dyDescent="0.15">
      <c r="A28" s="213"/>
      <c r="B28" s="214"/>
      <c r="C28" s="206" t="s">
        <v>215</v>
      </c>
      <c r="D28" s="207"/>
      <c r="E28" s="189" t="s">
        <v>268</v>
      </c>
      <c r="F28" s="189"/>
      <c r="G28" s="189"/>
      <c r="H28" s="189"/>
      <c r="I28" s="189"/>
      <c r="J28" s="189"/>
      <c r="K28" s="189"/>
      <c r="L28" s="189"/>
      <c r="M28" s="189"/>
      <c r="N28" s="190"/>
    </row>
    <row r="29" spans="1:14" ht="15.75" customHeight="1" x14ac:dyDescent="0.15">
      <c r="A29" s="213"/>
      <c r="B29" s="214"/>
      <c r="C29" s="206" t="s">
        <v>216</v>
      </c>
      <c r="D29" s="207"/>
      <c r="E29" s="219" t="s">
        <v>269</v>
      </c>
      <c r="F29" s="219"/>
      <c r="G29" s="219"/>
      <c r="H29" s="219"/>
      <c r="I29" s="219"/>
      <c r="J29" s="219"/>
      <c r="K29" s="219"/>
      <c r="L29" s="219"/>
      <c r="M29" s="219"/>
      <c r="N29" s="220"/>
    </row>
    <row r="30" spans="1:14" ht="15.75" customHeight="1" x14ac:dyDescent="0.15">
      <c r="A30" s="213"/>
      <c r="B30" s="214"/>
      <c r="C30" s="206" t="s">
        <v>217</v>
      </c>
      <c r="D30" s="207"/>
      <c r="E30" s="189" t="s">
        <v>234</v>
      </c>
      <c r="F30" s="189"/>
      <c r="G30" s="189"/>
      <c r="H30" s="189"/>
      <c r="I30" s="189"/>
      <c r="J30" s="189"/>
      <c r="K30" s="189"/>
      <c r="L30" s="189"/>
      <c r="M30" s="189"/>
      <c r="N30" s="190"/>
    </row>
    <row r="31" spans="1:14" ht="15.75" customHeight="1" x14ac:dyDescent="0.15">
      <c r="A31" s="213"/>
      <c r="B31" s="214"/>
      <c r="C31" s="206"/>
      <c r="D31" s="207"/>
      <c r="E31" s="189" t="s">
        <v>235</v>
      </c>
      <c r="F31" s="189"/>
      <c r="G31" s="189"/>
      <c r="H31" s="189"/>
      <c r="I31" s="189"/>
      <c r="J31" s="189"/>
      <c r="K31" s="189"/>
      <c r="L31" s="189"/>
      <c r="M31" s="189"/>
      <c r="N31" s="190"/>
    </row>
    <row r="32" spans="1:14" ht="15.75" customHeight="1" x14ac:dyDescent="0.15">
      <c r="A32" s="213"/>
      <c r="B32" s="214"/>
      <c r="C32" s="206"/>
      <c r="D32" s="207"/>
      <c r="E32" s="189" t="s">
        <v>236</v>
      </c>
      <c r="F32" s="189"/>
      <c r="G32" s="189"/>
      <c r="H32" s="189"/>
      <c r="I32" s="189"/>
      <c r="J32" s="189"/>
      <c r="K32" s="189"/>
      <c r="L32" s="189"/>
      <c r="M32" s="189"/>
      <c r="N32" s="190"/>
    </row>
    <row r="33" spans="1:14" ht="15.75" customHeight="1" x14ac:dyDescent="0.15">
      <c r="A33" s="213"/>
      <c r="B33" s="214"/>
      <c r="C33" s="206"/>
      <c r="D33" s="207"/>
      <c r="E33" s="189" t="s">
        <v>237</v>
      </c>
      <c r="F33" s="189"/>
      <c r="G33" s="189"/>
      <c r="H33" s="189"/>
      <c r="I33" s="189"/>
      <c r="J33" s="189"/>
      <c r="K33" s="189"/>
      <c r="L33" s="189"/>
      <c r="M33" s="189"/>
      <c r="N33" s="190"/>
    </row>
    <row r="34" spans="1:14" ht="15.75" customHeight="1" x14ac:dyDescent="0.15">
      <c r="A34" s="215"/>
      <c r="B34" s="216"/>
      <c r="C34" s="209"/>
      <c r="D34" s="210"/>
      <c r="E34" s="191" t="s">
        <v>238</v>
      </c>
      <c r="F34" s="191"/>
      <c r="G34" s="191"/>
      <c r="H34" s="191"/>
      <c r="I34" s="191"/>
      <c r="J34" s="191"/>
      <c r="K34" s="191"/>
      <c r="L34" s="191"/>
      <c r="M34" s="191"/>
      <c r="N34" s="192"/>
    </row>
    <row r="35" spans="1:14" ht="15.75" customHeight="1" x14ac:dyDescent="0.15">
      <c r="A35" s="197" t="s">
        <v>239</v>
      </c>
      <c r="B35" s="198"/>
      <c r="C35" s="203" t="s">
        <v>213</v>
      </c>
      <c r="D35" s="186"/>
      <c r="E35" s="204" t="s">
        <v>263</v>
      </c>
      <c r="F35" s="204"/>
      <c r="G35" s="204"/>
      <c r="H35" s="204"/>
      <c r="I35" s="204"/>
      <c r="J35" s="204"/>
      <c r="K35" s="204"/>
      <c r="L35" s="204"/>
      <c r="M35" s="204"/>
      <c r="N35" s="205"/>
    </row>
    <row r="36" spans="1:14" ht="15.75" customHeight="1" x14ac:dyDescent="0.15">
      <c r="A36" s="199"/>
      <c r="B36" s="200"/>
      <c r="C36" s="206" t="s">
        <v>215</v>
      </c>
      <c r="D36" s="207"/>
      <c r="E36" s="189" t="s">
        <v>270</v>
      </c>
      <c r="F36" s="189"/>
      <c r="G36" s="189"/>
      <c r="H36" s="208"/>
      <c r="I36" s="189"/>
      <c r="J36" s="189"/>
      <c r="K36" s="189"/>
      <c r="L36" s="189"/>
      <c r="M36" s="189"/>
      <c r="N36" s="190"/>
    </row>
    <row r="37" spans="1:14" ht="15.75" customHeight="1" x14ac:dyDescent="0.15">
      <c r="A37" s="199"/>
      <c r="B37" s="200"/>
      <c r="C37" s="206" t="s">
        <v>216</v>
      </c>
      <c r="D37" s="207"/>
      <c r="E37" s="116" t="s">
        <v>271</v>
      </c>
      <c r="F37" s="119"/>
      <c r="G37" s="120"/>
      <c r="H37" s="130"/>
      <c r="I37" s="124" t="s">
        <v>256</v>
      </c>
      <c r="J37" s="134" t="s">
        <v>257</v>
      </c>
      <c r="K37" s="134" t="s">
        <v>261</v>
      </c>
      <c r="L37" s="120"/>
      <c r="M37" s="120"/>
      <c r="N37" s="121"/>
    </row>
    <row r="38" spans="1:14" ht="15.75" customHeight="1" x14ac:dyDescent="0.15">
      <c r="A38" s="199"/>
      <c r="B38" s="200"/>
      <c r="C38" s="206" t="s">
        <v>217</v>
      </c>
      <c r="D38" s="207"/>
      <c r="E38" s="189" t="s">
        <v>240</v>
      </c>
      <c r="F38" s="189"/>
      <c r="G38" s="189"/>
      <c r="H38" s="204"/>
      <c r="I38" s="189"/>
      <c r="J38" s="189"/>
      <c r="K38" s="189"/>
      <c r="L38" s="189"/>
      <c r="M38" s="189"/>
      <c r="N38" s="190"/>
    </row>
    <row r="39" spans="1:14" ht="15.75" customHeight="1" x14ac:dyDescent="0.15">
      <c r="A39" s="199"/>
      <c r="B39" s="200"/>
      <c r="C39" s="206"/>
      <c r="D39" s="207"/>
      <c r="E39" s="189" t="s">
        <v>241</v>
      </c>
      <c r="F39" s="189"/>
      <c r="G39" s="189"/>
      <c r="H39" s="189"/>
      <c r="I39" s="189"/>
      <c r="J39" s="189"/>
      <c r="K39" s="189"/>
      <c r="L39" s="189"/>
      <c r="M39" s="189"/>
      <c r="N39" s="190"/>
    </row>
    <row r="40" spans="1:14" ht="15.75" customHeight="1" x14ac:dyDescent="0.15">
      <c r="A40" s="199"/>
      <c r="B40" s="200"/>
      <c r="C40" s="206"/>
      <c r="D40" s="207"/>
      <c r="E40" s="189" t="s">
        <v>242</v>
      </c>
      <c r="F40" s="189"/>
      <c r="G40" s="189"/>
      <c r="H40" s="189"/>
      <c r="I40" s="189"/>
      <c r="J40" s="189"/>
      <c r="K40" s="189"/>
      <c r="L40" s="189"/>
      <c r="M40" s="189"/>
      <c r="N40" s="190"/>
    </row>
    <row r="41" spans="1:14" ht="15.75" customHeight="1" x14ac:dyDescent="0.15">
      <c r="A41" s="201"/>
      <c r="B41" s="202"/>
      <c r="C41" s="209"/>
      <c r="D41" s="210"/>
      <c r="E41" s="191" t="s">
        <v>243</v>
      </c>
      <c r="F41" s="191"/>
      <c r="G41" s="191"/>
      <c r="H41" s="191"/>
      <c r="I41" s="191"/>
      <c r="J41" s="191"/>
      <c r="K41" s="191"/>
      <c r="L41" s="191"/>
      <c r="M41" s="191"/>
      <c r="N41" s="192"/>
    </row>
    <row r="42" spans="1:14" ht="21" customHeight="1" x14ac:dyDescent="0.15">
      <c r="A42" s="193" t="s">
        <v>244</v>
      </c>
      <c r="B42" s="194"/>
      <c r="C42" s="142" t="s">
        <v>142</v>
      </c>
      <c r="D42" s="138" t="s">
        <v>245</v>
      </c>
      <c r="E42" s="186" t="s">
        <v>246</v>
      </c>
      <c r="F42" s="186"/>
      <c r="G42" s="186"/>
      <c r="H42" s="138" t="s">
        <v>247</v>
      </c>
      <c r="I42" s="138" t="s">
        <v>248</v>
      </c>
      <c r="J42" s="186" t="s">
        <v>249</v>
      </c>
      <c r="K42" s="186"/>
      <c r="L42" s="186"/>
      <c r="M42" s="186" t="s">
        <v>143</v>
      </c>
      <c r="N42" s="187"/>
    </row>
    <row r="43" spans="1:14" ht="21" customHeight="1" x14ac:dyDescent="0.15">
      <c r="A43" s="195"/>
      <c r="B43" s="196"/>
      <c r="C43" s="143"/>
      <c r="D43" s="141"/>
      <c r="E43" s="185" t="s">
        <v>250</v>
      </c>
      <c r="F43" s="185"/>
      <c r="G43" s="185"/>
      <c r="H43" s="139"/>
      <c r="I43" s="140"/>
      <c r="J43" s="185" t="s">
        <v>272</v>
      </c>
      <c r="K43" s="185"/>
      <c r="L43" s="185"/>
      <c r="M43" s="185" t="s">
        <v>273</v>
      </c>
      <c r="N43" s="188"/>
    </row>
    <row r="44" spans="1:14" ht="35.25" customHeight="1" x14ac:dyDescent="0.15">
      <c r="A44" s="179" t="s">
        <v>251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</row>
    <row r="45" spans="1:14" ht="19.5" customHeight="1" x14ac:dyDescent="0.15">
      <c r="A45" s="179" t="s">
        <v>252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</row>
    <row r="46" spans="1:14" ht="19.5" customHeight="1" x14ac:dyDescent="0.15">
      <c r="A46" s="182" t="s">
        <v>253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</row>
  </sheetData>
  <mergeCells count="73">
    <mergeCell ref="A1:N1"/>
    <mergeCell ref="B3:E3"/>
    <mergeCell ref="F3:J3"/>
    <mergeCell ref="K3:N3"/>
    <mergeCell ref="B2:E2"/>
    <mergeCell ref="F2:J2"/>
    <mergeCell ref="E9:N9"/>
    <mergeCell ref="E10:N10"/>
    <mergeCell ref="A11:B18"/>
    <mergeCell ref="C11:D11"/>
    <mergeCell ref="E11:N11"/>
    <mergeCell ref="C12:D12"/>
    <mergeCell ref="C13:D13"/>
    <mergeCell ref="C14:D18"/>
    <mergeCell ref="A4:B10"/>
    <mergeCell ref="C4:D4"/>
    <mergeCell ref="E4:N4"/>
    <mergeCell ref="C5:D5"/>
    <mergeCell ref="C6:D6"/>
    <mergeCell ref="C7:D10"/>
    <mergeCell ref="E7:N7"/>
    <mergeCell ref="E8:N8"/>
    <mergeCell ref="E14:N14"/>
    <mergeCell ref="E15:N15"/>
    <mergeCell ref="E16:N16"/>
    <mergeCell ref="E17:N17"/>
    <mergeCell ref="E18:N18"/>
    <mergeCell ref="C19:D19"/>
    <mergeCell ref="E19:N19"/>
    <mergeCell ref="C20:D20"/>
    <mergeCell ref="C21:D21"/>
    <mergeCell ref="C22:D26"/>
    <mergeCell ref="E22:N22"/>
    <mergeCell ref="E23:N23"/>
    <mergeCell ref="E24:N24"/>
    <mergeCell ref="E25:N25"/>
    <mergeCell ref="E26:N26"/>
    <mergeCell ref="A27:B34"/>
    <mergeCell ref="C27:D27"/>
    <mergeCell ref="E27:N27"/>
    <mergeCell ref="C28:D28"/>
    <mergeCell ref="E28:N28"/>
    <mergeCell ref="C29:D29"/>
    <mergeCell ref="E29:N29"/>
    <mergeCell ref="A19:B26"/>
    <mergeCell ref="C30:D34"/>
    <mergeCell ref="E30:N30"/>
    <mergeCell ref="E31:N31"/>
    <mergeCell ref="E32:N32"/>
    <mergeCell ref="E33:N33"/>
    <mergeCell ref="E34:N34"/>
    <mergeCell ref="C36:D36"/>
    <mergeCell ref="E36:N36"/>
    <mergeCell ref="C37:D37"/>
    <mergeCell ref="C38:D41"/>
    <mergeCell ref="E38:N38"/>
    <mergeCell ref="E39:N39"/>
    <mergeCell ref="K2:N2"/>
    <mergeCell ref="A44:N44"/>
    <mergeCell ref="A45:N45"/>
    <mergeCell ref="A46:N46"/>
    <mergeCell ref="E43:G43"/>
    <mergeCell ref="E42:G42"/>
    <mergeCell ref="M42:N42"/>
    <mergeCell ref="M43:N43"/>
    <mergeCell ref="E40:N40"/>
    <mergeCell ref="E41:N41"/>
    <mergeCell ref="A42:B43"/>
    <mergeCell ref="J42:L42"/>
    <mergeCell ref="J43:L43"/>
    <mergeCell ref="A35:B41"/>
    <mergeCell ref="C35:D35"/>
    <mergeCell ref="E35:N35"/>
  </mergeCells>
  <phoneticPr fontId="4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69"/>
  <sheetViews>
    <sheetView topLeftCell="D1" workbookViewId="0">
      <pane xSplit="7" ySplit="3" topLeftCell="K4" activePane="bottomRight" state="frozen"/>
      <selection activeCell="D1" sqref="D1"/>
      <selection pane="topRight" activeCell="K1" sqref="K1"/>
      <selection pane="bottomLeft" activeCell="D4" sqref="D4"/>
      <selection pane="bottomRight" activeCell="I4" sqref="I4"/>
    </sheetView>
  </sheetViews>
  <sheetFormatPr defaultRowHeight="13.5" x14ac:dyDescent="0.15"/>
  <cols>
    <col min="1" max="1" width="5.5" hidden="1" customWidth="1"/>
    <col min="2" max="2" width="5.625" hidden="1" customWidth="1"/>
    <col min="3" max="3" width="5.125" hidden="1" customWidth="1"/>
    <col min="4" max="4" width="2.625" style="4" customWidth="1"/>
    <col min="5" max="6" width="2.5" style="3" customWidth="1"/>
    <col min="7" max="9" width="2.5" style="2" customWidth="1"/>
    <col min="10" max="10" width="12.5" style="1" customWidth="1"/>
    <col min="11" max="44" width="2.125" customWidth="1"/>
    <col min="45" max="45" width="2.75" customWidth="1"/>
    <col min="46" max="46" width="23.875" customWidth="1"/>
  </cols>
  <sheetData>
    <row r="1" spans="1:46" ht="21" customHeight="1" x14ac:dyDescent="0.15">
      <c r="E1" s="253">
        <v>2018</v>
      </c>
      <c r="F1" s="253"/>
      <c r="G1" s="253"/>
      <c r="H1" s="75"/>
      <c r="I1" s="74" t="s">
        <v>108</v>
      </c>
      <c r="J1" s="73"/>
      <c r="K1" s="72"/>
      <c r="L1" s="72"/>
    </row>
    <row r="2" spans="1:46" x14ac:dyDescent="0.15">
      <c r="A2" s="254" t="s">
        <v>107</v>
      </c>
      <c r="B2" s="254" t="s">
        <v>106</v>
      </c>
      <c r="C2" s="254" t="s">
        <v>105</v>
      </c>
      <c r="D2" s="255" t="s">
        <v>104</v>
      </c>
      <c r="E2" s="256" t="s">
        <v>64</v>
      </c>
      <c r="F2" s="258" t="s">
        <v>65</v>
      </c>
      <c r="G2" s="260" t="s">
        <v>103</v>
      </c>
      <c r="H2" s="245" t="s">
        <v>102</v>
      </c>
      <c r="I2" s="245" t="s">
        <v>101</v>
      </c>
      <c r="J2" s="247" t="s">
        <v>100</v>
      </c>
      <c r="K2" s="249" t="s">
        <v>99</v>
      </c>
      <c r="L2" s="250"/>
      <c r="M2" s="250"/>
      <c r="N2" s="251"/>
      <c r="O2" s="262" t="s">
        <v>98</v>
      </c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4"/>
      <c r="AP2" s="264"/>
      <c r="AQ2" s="264"/>
      <c r="AR2" s="71"/>
    </row>
    <row r="3" spans="1:46" ht="77.25" customHeight="1" x14ac:dyDescent="0.15">
      <c r="A3" s="254"/>
      <c r="B3" s="254"/>
      <c r="C3" s="254"/>
      <c r="D3" s="255"/>
      <c r="E3" s="257"/>
      <c r="F3" s="259"/>
      <c r="G3" s="261"/>
      <c r="H3" s="246"/>
      <c r="I3" s="246"/>
      <c r="J3" s="248"/>
      <c r="K3" s="70" t="s">
        <v>82</v>
      </c>
      <c r="L3" s="69" t="s">
        <v>80</v>
      </c>
      <c r="M3" s="69" t="s">
        <v>81</v>
      </c>
      <c r="N3" s="68" t="s">
        <v>97</v>
      </c>
      <c r="O3" s="67" t="s">
        <v>97</v>
      </c>
      <c r="P3" s="66" t="s">
        <v>96</v>
      </c>
      <c r="Q3" s="66" t="s">
        <v>95</v>
      </c>
      <c r="R3" s="66" t="s">
        <v>94</v>
      </c>
      <c r="S3" s="66" t="s">
        <v>93</v>
      </c>
      <c r="T3" s="66" t="s">
        <v>92</v>
      </c>
      <c r="U3" s="66" t="s">
        <v>91</v>
      </c>
      <c r="V3" s="66" t="s">
        <v>90</v>
      </c>
      <c r="W3" s="66" t="s">
        <v>89</v>
      </c>
      <c r="X3" s="66" t="s">
        <v>88</v>
      </c>
      <c r="Y3" s="66" t="s">
        <v>87</v>
      </c>
      <c r="Z3" s="66" t="s">
        <v>86</v>
      </c>
      <c r="AA3" s="66" t="s">
        <v>85</v>
      </c>
      <c r="AB3" s="66" t="s">
        <v>84</v>
      </c>
      <c r="AC3" s="66" t="s">
        <v>83</v>
      </c>
      <c r="AD3" s="66" t="s">
        <v>82</v>
      </c>
      <c r="AE3" s="66" t="s">
        <v>81</v>
      </c>
      <c r="AF3" s="66" t="s">
        <v>80</v>
      </c>
      <c r="AG3" s="66" t="s">
        <v>79</v>
      </c>
      <c r="AH3" s="66" t="s">
        <v>78</v>
      </c>
      <c r="AI3" s="66" t="s">
        <v>77</v>
      </c>
      <c r="AJ3" s="66" t="s">
        <v>76</v>
      </c>
      <c r="AK3" s="66" t="s">
        <v>75</v>
      </c>
      <c r="AL3" s="66" t="s">
        <v>74</v>
      </c>
      <c r="AM3" s="66" t="s">
        <v>73</v>
      </c>
      <c r="AN3" s="66" t="s">
        <v>72</v>
      </c>
      <c r="AO3" s="65" t="s">
        <v>71</v>
      </c>
      <c r="AP3" s="65" t="s">
        <v>70</v>
      </c>
      <c r="AQ3" s="65" t="s">
        <v>69</v>
      </c>
      <c r="AR3" s="64"/>
      <c r="AT3" s="252" t="s">
        <v>68</v>
      </c>
    </row>
    <row r="4" spans="1:46" x14ac:dyDescent="0.15">
      <c r="A4" s="1" t="str">
        <f t="shared" ref="A4:A67" si="0">IF(OR(J4="屋外記録会",J4="室内記録会"),ROW(),"")</f>
        <v/>
      </c>
      <c r="B4" s="1" t="str">
        <f t="shared" ref="B4:B67" si="1">IF(J4="屋外記録会",ROW(),"")</f>
        <v/>
      </c>
      <c r="C4" s="2" t="str">
        <f t="shared" ref="C4:C67" si="2">IF(J4="室内記録会",ROW(),"")</f>
        <v/>
      </c>
      <c r="D4" s="2" t="str">
        <f t="shared" ref="D4:D67" ca="1" si="3">IF(A4&lt;&gt;"",COUNT(INDIRECT("$a$3:a"&amp;A4)),"")</f>
        <v/>
      </c>
      <c r="E4" s="43" t="str">
        <f t="shared" ref="E4:E67" ca="1" si="4">IF(C4&lt;&gt;"",COUNT(INDIRECT("$c$3:c"&amp;C4)),"")</f>
        <v/>
      </c>
      <c r="F4" s="42" t="str">
        <f t="shared" ref="F4:F67" ca="1" si="5">IF(B4&lt;&gt;"",COUNT(INDIRECT("$b$3:b"&amp;B4)),"")</f>
        <v/>
      </c>
      <c r="G4" s="63">
        <v>4</v>
      </c>
      <c r="H4" s="62">
        <v>1</v>
      </c>
      <c r="I4" s="62" t="str">
        <f t="shared" ref="I4:I67" si="6">IF(G4="","",CHOOSE(WEEKDAY(DATE($E$1,$G4,$H4)),"日","月","火","水","木","金","土"))</f>
        <v>日</v>
      </c>
      <c r="J4" s="61"/>
      <c r="K4" s="60"/>
      <c r="L4" s="57"/>
      <c r="M4" s="57"/>
      <c r="N4" s="59"/>
      <c r="O4" s="58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6"/>
      <c r="AR4" s="55">
        <f t="shared" ref="AR4:AR67" si="7">COUNTIF(K4:AQ4,"〇")</f>
        <v>0</v>
      </c>
      <c r="AT4" s="252"/>
    </row>
    <row r="5" spans="1:46" x14ac:dyDescent="0.15">
      <c r="A5" s="1" t="str">
        <f t="shared" si="0"/>
        <v/>
      </c>
      <c r="B5" s="1" t="str">
        <f t="shared" si="1"/>
        <v/>
      </c>
      <c r="C5" s="2" t="str">
        <f t="shared" si="2"/>
        <v/>
      </c>
      <c r="D5" s="2" t="str">
        <f t="shared" ca="1" si="3"/>
        <v/>
      </c>
      <c r="E5" s="32" t="str">
        <f t="shared" ca="1" si="4"/>
        <v/>
      </c>
      <c r="F5" s="31" t="str">
        <f t="shared" ca="1" si="5"/>
        <v/>
      </c>
      <c r="G5" s="30">
        <v>4</v>
      </c>
      <c r="H5" s="29">
        <v>2</v>
      </c>
      <c r="I5" s="29" t="str">
        <f t="shared" si="6"/>
        <v>月</v>
      </c>
      <c r="J5" s="28"/>
      <c r="K5" s="27"/>
      <c r="L5" s="24"/>
      <c r="M5" s="24"/>
      <c r="N5" s="26"/>
      <c r="O5" s="2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3"/>
      <c r="AR5" s="22">
        <f t="shared" si="7"/>
        <v>0</v>
      </c>
      <c r="AT5" s="252"/>
    </row>
    <row r="6" spans="1:46" x14ac:dyDescent="0.15">
      <c r="A6" s="1" t="str">
        <f t="shared" si="0"/>
        <v/>
      </c>
      <c r="B6" s="1" t="str">
        <f t="shared" si="1"/>
        <v/>
      </c>
      <c r="C6" s="2" t="str">
        <f t="shared" si="2"/>
        <v/>
      </c>
      <c r="D6" s="2" t="str">
        <f t="shared" ca="1" si="3"/>
        <v/>
      </c>
      <c r="E6" s="32" t="str">
        <f t="shared" ca="1" si="4"/>
        <v/>
      </c>
      <c r="F6" s="31" t="str">
        <f t="shared" ca="1" si="5"/>
        <v/>
      </c>
      <c r="G6" s="30">
        <v>4</v>
      </c>
      <c r="H6" s="29">
        <v>3</v>
      </c>
      <c r="I6" s="29" t="str">
        <f t="shared" si="6"/>
        <v>火</v>
      </c>
      <c r="J6" s="28"/>
      <c r="K6" s="27"/>
      <c r="L6" s="24"/>
      <c r="M6" s="24"/>
      <c r="N6" s="26"/>
      <c r="O6" s="25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3"/>
      <c r="AR6" s="22">
        <f t="shared" si="7"/>
        <v>0</v>
      </c>
      <c r="AT6" s="252"/>
    </row>
    <row r="7" spans="1:46" x14ac:dyDescent="0.15">
      <c r="A7" s="1" t="str">
        <f t="shared" si="0"/>
        <v/>
      </c>
      <c r="B7" s="1" t="str">
        <f t="shared" si="1"/>
        <v/>
      </c>
      <c r="C7" s="2" t="str">
        <f t="shared" si="2"/>
        <v/>
      </c>
      <c r="D7" s="2" t="str">
        <f t="shared" ca="1" si="3"/>
        <v/>
      </c>
      <c r="E7" s="32" t="str">
        <f t="shared" ca="1" si="4"/>
        <v/>
      </c>
      <c r="F7" s="31" t="str">
        <f t="shared" ca="1" si="5"/>
        <v/>
      </c>
      <c r="G7" s="30">
        <v>4</v>
      </c>
      <c r="H7" s="29">
        <v>4</v>
      </c>
      <c r="I7" s="29" t="str">
        <f t="shared" si="6"/>
        <v>水</v>
      </c>
      <c r="J7" s="28"/>
      <c r="K7" s="27"/>
      <c r="L7" s="24"/>
      <c r="M7" s="24"/>
      <c r="N7" s="26"/>
      <c r="O7" s="25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3"/>
      <c r="AR7" s="22">
        <f t="shared" si="7"/>
        <v>0</v>
      </c>
      <c r="AT7" s="252"/>
    </row>
    <row r="8" spans="1:46" x14ac:dyDescent="0.15">
      <c r="A8" s="1" t="str">
        <f t="shared" si="0"/>
        <v/>
      </c>
      <c r="B8" s="1" t="str">
        <f t="shared" si="1"/>
        <v/>
      </c>
      <c r="C8" s="2" t="str">
        <f t="shared" si="2"/>
        <v/>
      </c>
      <c r="D8" s="2" t="str">
        <f t="shared" ca="1" si="3"/>
        <v/>
      </c>
      <c r="E8" s="32" t="str">
        <f t="shared" ca="1" si="4"/>
        <v/>
      </c>
      <c r="F8" s="31" t="str">
        <f t="shared" ca="1" si="5"/>
        <v/>
      </c>
      <c r="G8" s="30">
        <v>4</v>
      </c>
      <c r="H8" s="29">
        <v>5</v>
      </c>
      <c r="I8" s="29" t="str">
        <f t="shared" si="6"/>
        <v>木</v>
      </c>
      <c r="J8" s="28"/>
      <c r="K8" s="27"/>
      <c r="L8" s="24"/>
      <c r="M8" s="24"/>
      <c r="N8" s="26"/>
      <c r="O8" s="25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3"/>
      <c r="AR8" s="22">
        <f t="shared" si="7"/>
        <v>0</v>
      </c>
      <c r="AT8" s="252"/>
    </row>
    <row r="9" spans="1:46" x14ac:dyDescent="0.15">
      <c r="A9" s="1" t="str">
        <f t="shared" si="0"/>
        <v/>
      </c>
      <c r="B9" s="1" t="str">
        <f t="shared" si="1"/>
        <v/>
      </c>
      <c r="C9" s="2" t="str">
        <f t="shared" si="2"/>
        <v/>
      </c>
      <c r="D9" s="2" t="str">
        <f t="shared" ca="1" si="3"/>
        <v/>
      </c>
      <c r="E9" s="32" t="str">
        <f t="shared" ca="1" si="4"/>
        <v/>
      </c>
      <c r="F9" s="31" t="str">
        <f t="shared" ca="1" si="5"/>
        <v/>
      </c>
      <c r="G9" s="30">
        <v>4</v>
      </c>
      <c r="H9" s="29">
        <v>6</v>
      </c>
      <c r="I9" s="29" t="str">
        <f t="shared" si="6"/>
        <v>金</v>
      </c>
      <c r="J9" s="28" t="s">
        <v>67</v>
      </c>
      <c r="K9" s="27"/>
      <c r="L9" s="24"/>
      <c r="M9" s="24"/>
      <c r="N9" s="26"/>
      <c r="O9" s="25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AR9" s="22">
        <f t="shared" si="7"/>
        <v>0</v>
      </c>
      <c r="AT9" s="252"/>
    </row>
    <row r="10" spans="1:46" x14ac:dyDescent="0.15">
      <c r="A10" s="1">
        <f t="shared" si="0"/>
        <v>10</v>
      </c>
      <c r="B10" s="1">
        <f t="shared" si="1"/>
        <v>10</v>
      </c>
      <c r="C10" s="2" t="str">
        <f t="shared" si="2"/>
        <v/>
      </c>
      <c r="D10" s="2">
        <f t="shared" ca="1" si="3"/>
        <v>1</v>
      </c>
      <c r="E10" s="32" t="str">
        <f t="shared" ca="1" si="4"/>
        <v/>
      </c>
      <c r="F10" s="31">
        <f t="shared" ca="1" si="5"/>
        <v>1</v>
      </c>
      <c r="G10" s="30">
        <v>4</v>
      </c>
      <c r="H10" s="29">
        <v>7</v>
      </c>
      <c r="I10" s="29" t="str">
        <f t="shared" si="6"/>
        <v>土</v>
      </c>
      <c r="J10" s="28" t="s">
        <v>65</v>
      </c>
      <c r="K10" s="27"/>
      <c r="L10" s="24"/>
      <c r="M10" s="24"/>
      <c r="N10" s="26"/>
      <c r="O10" s="25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3"/>
      <c r="AR10" s="22">
        <f t="shared" si="7"/>
        <v>0</v>
      </c>
      <c r="AT10" s="252"/>
    </row>
    <row r="11" spans="1:46" x14ac:dyDescent="0.15">
      <c r="A11" s="1">
        <f t="shared" si="0"/>
        <v>11</v>
      </c>
      <c r="B11" s="1" t="str">
        <f t="shared" si="1"/>
        <v/>
      </c>
      <c r="C11" s="2">
        <f t="shared" si="2"/>
        <v>11</v>
      </c>
      <c r="D11" s="2">
        <f t="shared" ca="1" si="3"/>
        <v>2</v>
      </c>
      <c r="E11" s="32">
        <f t="shared" ca="1" si="4"/>
        <v>1</v>
      </c>
      <c r="F11" s="31" t="str">
        <f t="shared" ca="1" si="5"/>
        <v/>
      </c>
      <c r="G11" s="30">
        <v>4</v>
      </c>
      <c r="H11" s="29">
        <v>8</v>
      </c>
      <c r="I11" s="29" t="str">
        <f t="shared" si="6"/>
        <v>日</v>
      </c>
      <c r="J11" s="28" t="s">
        <v>64</v>
      </c>
      <c r="K11" s="27"/>
      <c r="L11" s="24"/>
      <c r="M11" s="24"/>
      <c r="N11" s="26"/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3"/>
      <c r="AR11" s="22">
        <f t="shared" si="7"/>
        <v>0</v>
      </c>
      <c r="AT11" s="252"/>
    </row>
    <row r="12" spans="1:46" x14ac:dyDescent="0.15">
      <c r="A12" s="1" t="str">
        <f t="shared" si="0"/>
        <v/>
      </c>
      <c r="B12" s="1" t="str">
        <f t="shared" si="1"/>
        <v/>
      </c>
      <c r="C12" s="2" t="str">
        <f t="shared" si="2"/>
        <v/>
      </c>
      <c r="D12" s="2" t="str">
        <f t="shared" ca="1" si="3"/>
        <v/>
      </c>
      <c r="E12" s="32" t="str">
        <f t="shared" ca="1" si="4"/>
        <v/>
      </c>
      <c r="F12" s="31" t="str">
        <f t="shared" ca="1" si="5"/>
        <v/>
      </c>
      <c r="G12" s="30">
        <v>4</v>
      </c>
      <c r="H12" s="29">
        <v>9</v>
      </c>
      <c r="I12" s="29" t="str">
        <f t="shared" si="6"/>
        <v>月</v>
      </c>
      <c r="J12" s="28"/>
      <c r="K12" s="27"/>
      <c r="L12" s="24"/>
      <c r="M12" s="24"/>
      <c r="N12" s="26"/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AR12" s="22">
        <f t="shared" si="7"/>
        <v>0</v>
      </c>
      <c r="AT12" s="252"/>
    </row>
    <row r="13" spans="1:46" x14ac:dyDescent="0.15">
      <c r="A13" s="1" t="str">
        <f t="shared" si="0"/>
        <v/>
      </c>
      <c r="B13" s="1" t="str">
        <f t="shared" si="1"/>
        <v/>
      </c>
      <c r="C13" s="2" t="str">
        <f t="shared" si="2"/>
        <v/>
      </c>
      <c r="D13" s="2" t="str">
        <f t="shared" ca="1" si="3"/>
        <v/>
      </c>
      <c r="E13" s="32" t="str">
        <f t="shared" ca="1" si="4"/>
        <v/>
      </c>
      <c r="F13" s="31" t="str">
        <f t="shared" ca="1" si="5"/>
        <v/>
      </c>
      <c r="G13" s="30">
        <v>4</v>
      </c>
      <c r="H13" s="29">
        <v>10</v>
      </c>
      <c r="I13" s="29" t="str">
        <f t="shared" si="6"/>
        <v>火</v>
      </c>
      <c r="J13" s="28"/>
      <c r="K13" s="27"/>
      <c r="L13" s="24"/>
      <c r="M13" s="24"/>
      <c r="N13" s="26"/>
      <c r="O13" s="25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3"/>
      <c r="AR13" s="22">
        <f t="shared" si="7"/>
        <v>0</v>
      </c>
      <c r="AT13" s="252"/>
    </row>
    <row r="14" spans="1:46" x14ac:dyDescent="0.15">
      <c r="A14" s="1" t="str">
        <f t="shared" si="0"/>
        <v/>
      </c>
      <c r="B14" s="1" t="str">
        <f t="shared" si="1"/>
        <v/>
      </c>
      <c r="C14" s="2" t="str">
        <f t="shared" si="2"/>
        <v/>
      </c>
      <c r="D14" s="2" t="str">
        <f t="shared" ca="1" si="3"/>
        <v/>
      </c>
      <c r="E14" s="32" t="str">
        <f t="shared" ca="1" si="4"/>
        <v/>
      </c>
      <c r="F14" s="31" t="str">
        <f t="shared" ca="1" si="5"/>
        <v/>
      </c>
      <c r="G14" s="30">
        <v>4</v>
      </c>
      <c r="H14" s="29">
        <v>11</v>
      </c>
      <c r="I14" s="29" t="str">
        <f t="shared" si="6"/>
        <v>水</v>
      </c>
      <c r="J14" s="28"/>
      <c r="K14" s="27"/>
      <c r="L14" s="24"/>
      <c r="M14" s="24"/>
      <c r="N14" s="26"/>
      <c r="O14" s="25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3"/>
      <c r="AR14" s="22">
        <f t="shared" si="7"/>
        <v>0</v>
      </c>
      <c r="AT14" s="252"/>
    </row>
    <row r="15" spans="1:46" x14ac:dyDescent="0.15">
      <c r="A15" s="1" t="str">
        <f t="shared" si="0"/>
        <v/>
      </c>
      <c r="B15" s="1" t="str">
        <f t="shared" si="1"/>
        <v/>
      </c>
      <c r="C15" s="2" t="str">
        <f t="shared" si="2"/>
        <v/>
      </c>
      <c r="D15" s="2" t="str">
        <f t="shared" ca="1" si="3"/>
        <v/>
      </c>
      <c r="E15" s="32" t="str">
        <f t="shared" ca="1" si="4"/>
        <v/>
      </c>
      <c r="F15" s="31" t="str">
        <f t="shared" ca="1" si="5"/>
        <v/>
      </c>
      <c r="G15" s="30">
        <v>4</v>
      </c>
      <c r="H15" s="29">
        <v>12</v>
      </c>
      <c r="I15" s="29" t="str">
        <f t="shared" si="6"/>
        <v>木</v>
      </c>
      <c r="J15" s="28"/>
      <c r="K15" s="27"/>
      <c r="L15" s="24"/>
      <c r="M15" s="24"/>
      <c r="N15" s="26"/>
      <c r="O15" s="25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AR15" s="22">
        <f t="shared" si="7"/>
        <v>0</v>
      </c>
      <c r="AT15" s="252"/>
    </row>
    <row r="16" spans="1:46" x14ac:dyDescent="0.15">
      <c r="A16" s="1" t="str">
        <f t="shared" si="0"/>
        <v/>
      </c>
      <c r="B16" s="1" t="str">
        <f t="shared" si="1"/>
        <v/>
      </c>
      <c r="C16" s="2" t="str">
        <f t="shared" si="2"/>
        <v/>
      </c>
      <c r="D16" s="2" t="str">
        <f t="shared" ca="1" si="3"/>
        <v/>
      </c>
      <c r="E16" s="32" t="str">
        <f t="shared" ca="1" si="4"/>
        <v/>
      </c>
      <c r="F16" s="31" t="str">
        <f t="shared" ca="1" si="5"/>
        <v/>
      </c>
      <c r="G16" s="30">
        <v>4</v>
      </c>
      <c r="H16" s="29">
        <v>13</v>
      </c>
      <c r="I16" s="29" t="str">
        <f t="shared" si="6"/>
        <v>金</v>
      </c>
      <c r="J16" s="28"/>
      <c r="K16" s="27"/>
      <c r="L16" s="24"/>
      <c r="M16" s="24"/>
      <c r="N16" s="26"/>
      <c r="O16" s="25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3"/>
      <c r="AR16" s="22">
        <f t="shared" si="7"/>
        <v>0</v>
      </c>
      <c r="AT16" s="252"/>
    </row>
    <row r="17" spans="1:46" x14ac:dyDescent="0.15">
      <c r="A17" s="1" t="str">
        <f t="shared" si="0"/>
        <v/>
      </c>
      <c r="B17" s="1" t="str">
        <f t="shared" si="1"/>
        <v/>
      </c>
      <c r="C17" s="2" t="str">
        <f t="shared" si="2"/>
        <v/>
      </c>
      <c r="D17" s="2" t="str">
        <f t="shared" ca="1" si="3"/>
        <v/>
      </c>
      <c r="E17" s="32" t="str">
        <f t="shared" ca="1" si="4"/>
        <v/>
      </c>
      <c r="F17" s="31" t="str">
        <f t="shared" ca="1" si="5"/>
        <v/>
      </c>
      <c r="G17" s="30">
        <v>4</v>
      </c>
      <c r="H17" s="29">
        <v>14</v>
      </c>
      <c r="I17" s="29" t="str">
        <f t="shared" si="6"/>
        <v>土</v>
      </c>
      <c r="J17" s="28" t="s">
        <v>63</v>
      </c>
      <c r="K17" s="27"/>
      <c r="L17" s="24"/>
      <c r="M17" s="24"/>
      <c r="N17" s="26"/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3"/>
      <c r="AR17" s="22">
        <f t="shared" si="7"/>
        <v>0</v>
      </c>
      <c r="AT17" s="252"/>
    </row>
    <row r="18" spans="1:46" x14ac:dyDescent="0.15">
      <c r="A18" s="1" t="str">
        <f t="shared" si="0"/>
        <v/>
      </c>
      <c r="B18" s="1" t="str">
        <f t="shared" si="1"/>
        <v/>
      </c>
      <c r="C18" s="2" t="str">
        <f t="shared" si="2"/>
        <v/>
      </c>
      <c r="D18" s="2" t="str">
        <f t="shared" ca="1" si="3"/>
        <v/>
      </c>
      <c r="E18" s="32" t="str">
        <f t="shared" ca="1" si="4"/>
        <v/>
      </c>
      <c r="F18" s="31" t="str">
        <f t="shared" ca="1" si="5"/>
        <v/>
      </c>
      <c r="G18" s="30">
        <v>4</v>
      </c>
      <c r="H18" s="29">
        <v>15</v>
      </c>
      <c r="I18" s="29" t="str">
        <f t="shared" si="6"/>
        <v>日</v>
      </c>
      <c r="J18" s="28" t="s">
        <v>63</v>
      </c>
      <c r="K18" s="27"/>
      <c r="L18" s="24"/>
      <c r="M18" s="24"/>
      <c r="N18" s="26"/>
      <c r="O18" s="25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AR18" s="22">
        <f t="shared" si="7"/>
        <v>0</v>
      </c>
      <c r="AT18" s="252"/>
    </row>
    <row r="19" spans="1:46" x14ac:dyDescent="0.15">
      <c r="A19" s="1" t="str">
        <f t="shared" si="0"/>
        <v/>
      </c>
      <c r="B19" s="1" t="str">
        <f t="shared" si="1"/>
        <v/>
      </c>
      <c r="C19" s="2" t="str">
        <f t="shared" si="2"/>
        <v/>
      </c>
      <c r="D19" s="2" t="str">
        <f t="shared" ca="1" si="3"/>
        <v/>
      </c>
      <c r="E19" s="32" t="str">
        <f t="shared" ca="1" si="4"/>
        <v/>
      </c>
      <c r="F19" s="31" t="str">
        <f t="shared" ca="1" si="5"/>
        <v/>
      </c>
      <c r="G19" s="30">
        <v>4</v>
      </c>
      <c r="H19" s="29">
        <v>16</v>
      </c>
      <c r="I19" s="29" t="str">
        <f t="shared" si="6"/>
        <v>月</v>
      </c>
      <c r="J19" s="28"/>
      <c r="K19" s="27"/>
      <c r="L19" s="24"/>
      <c r="M19" s="24"/>
      <c r="N19" s="26"/>
      <c r="O19" s="25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3"/>
      <c r="AR19" s="22">
        <f t="shared" si="7"/>
        <v>0</v>
      </c>
      <c r="AT19" s="252"/>
    </row>
    <row r="20" spans="1:46" x14ac:dyDescent="0.15">
      <c r="A20" s="1" t="str">
        <f t="shared" si="0"/>
        <v/>
      </c>
      <c r="B20" s="1" t="str">
        <f t="shared" si="1"/>
        <v/>
      </c>
      <c r="C20" s="2" t="str">
        <f t="shared" si="2"/>
        <v/>
      </c>
      <c r="D20" s="2" t="str">
        <f t="shared" ca="1" si="3"/>
        <v/>
      </c>
      <c r="E20" s="32" t="str">
        <f t="shared" ca="1" si="4"/>
        <v/>
      </c>
      <c r="F20" s="31" t="str">
        <f t="shared" ca="1" si="5"/>
        <v/>
      </c>
      <c r="G20" s="30">
        <v>4</v>
      </c>
      <c r="H20" s="29">
        <v>17</v>
      </c>
      <c r="I20" s="29" t="str">
        <f t="shared" si="6"/>
        <v>火</v>
      </c>
      <c r="J20" s="28"/>
      <c r="K20" s="27"/>
      <c r="L20" s="24"/>
      <c r="M20" s="24"/>
      <c r="N20" s="26"/>
      <c r="O20" s="25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3"/>
      <c r="AR20" s="22">
        <f t="shared" si="7"/>
        <v>0</v>
      </c>
    </row>
    <row r="21" spans="1:46" x14ac:dyDescent="0.15">
      <c r="A21" s="1" t="str">
        <f t="shared" si="0"/>
        <v/>
      </c>
      <c r="B21" s="1" t="str">
        <f t="shared" si="1"/>
        <v/>
      </c>
      <c r="C21" s="2" t="str">
        <f t="shared" si="2"/>
        <v/>
      </c>
      <c r="D21" s="2" t="str">
        <f t="shared" ca="1" si="3"/>
        <v/>
      </c>
      <c r="E21" s="32" t="str">
        <f t="shared" ca="1" si="4"/>
        <v/>
      </c>
      <c r="F21" s="31" t="str">
        <f t="shared" ca="1" si="5"/>
        <v/>
      </c>
      <c r="G21" s="30">
        <v>4</v>
      </c>
      <c r="H21" s="29">
        <v>18</v>
      </c>
      <c r="I21" s="29" t="str">
        <f t="shared" si="6"/>
        <v>水</v>
      </c>
      <c r="J21" s="28"/>
      <c r="K21" s="27"/>
      <c r="L21" s="24"/>
      <c r="M21" s="24"/>
      <c r="N21" s="26"/>
      <c r="O21" s="25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  <c r="AR21" s="22">
        <f t="shared" si="7"/>
        <v>0</v>
      </c>
    </row>
    <row r="22" spans="1:46" x14ac:dyDescent="0.15">
      <c r="A22" s="1" t="str">
        <f t="shared" si="0"/>
        <v/>
      </c>
      <c r="B22" s="1" t="str">
        <f t="shared" si="1"/>
        <v/>
      </c>
      <c r="C22" s="2" t="str">
        <f t="shared" si="2"/>
        <v/>
      </c>
      <c r="D22" s="2" t="str">
        <f t="shared" ca="1" si="3"/>
        <v/>
      </c>
      <c r="E22" s="32" t="str">
        <f t="shared" ca="1" si="4"/>
        <v/>
      </c>
      <c r="F22" s="31" t="str">
        <f t="shared" ca="1" si="5"/>
        <v/>
      </c>
      <c r="G22" s="30">
        <v>4</v>
      </c>
      <c r="H22" s="29">
        <v>19</v>
      </c>
      <c r="I22" s="29" t="str">
        <f t="shared" si="6"/>
        <v>木</v>
      </c>
      <c r="J22" s="28"/>
      <c r="K22" s="27"/>
      <c r="L22" s="24"/>
      <c r="M22" s="24"/>
      <c r="N22" s="26"/>
      <c r="O22" s="25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  <c r="AR22" s="22">
        <f t="shared" si="7"/>
        <v>0</v>
      </c>
    </row>
    <row r="23" spans="1:46" x14ac:dyDescent="0.15">
      <c r="A23" s="1" t="str">
        <f t="shared" si="0"/>
        <v/>
      </c>
      <c r="B23" s="1" t="str">
        <f t="shared" si="1"/>
        <v/>
      </c>
      <c r="C23" s="2" t="str">
        <f t="shared" si="2"/>
        <v/>
      </c>
      <c r="D23" s="2" t="str">
        <f t="shared" ca="1" si="3"/>
        <v/>
      </c>
      <c r="E23" s="32" t="str">
        <f t="shared" ca="1" si="4"/>
        <v/>
      </c>
      <c r="F23" s="31" t="str">
        <f t="shared" ca="1" si="5"/>
        <v/>
      </c>
      <c r="G23" s="30">
        <v>4</v>
      </c>
      <c r="H23" s="29">
        <v>20</v>
      </c>
      <c r="I23" s="29" t="str">
        <f t="shared" si="6"/>
        <v>金</v>
      </c>
      <c r="J23" s="28"/>
      <c r="K23" s="27"/>
      <c r="L23" s="24"/>
      <c r="M23" s="24"/>
      <c r="N23" s="26"/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3"/>
      <c r="AR23" s="22">
        <f t="shared" si="7"/>
        <v>0</v>
      </c>
    </row>
    <row r="24" spans="1:46" x14ac:dyDescent="0.15">
      <c r="A24" s="1" t="str">
        <f t="shared" si="0"/>
        <v/>
      </c>
      <c r="B24" s="1" t="str">
        <f t="shared" si="1"/>
        <v/>
      </c>
      <c r="C24" s="2" t="str">
        <f t="shared" si="2"/>
        <v/>
      </c>
      <c r="D24" s="2" t="str">
        <f t="shared" ca="1" si="3"/>
        <v/>
      </c>
      <c r="E24" s="32" t="str">
        <f t="shared" ca="1" si="4"/>
        <v/>
      </c>
      <c r="F24" s="31" t="str">
        <f t="shared" ca="1" si="5"/>
        <v/>
      </c>
      <c r="G24" s="30">
        <v>4</v>
      </c>
      <c r="H24" s="29">
        <v>21</v>
      </c>
      <c r="I24" s="29" t="str">
        <f t="shared" si="6"/>
        <v>土</v>
      </c>
      <c r="J24" s="28" t="s">
        <v>61</v>
      </c>
      <c r="K24" s="27"/>
      <c r="L24" s="24"/>
      <c r="M24" s="24"/>
      <c r="N24" s="26"/>
      <c r="O24" s="25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  <c r="AR24" s="22">
        <f t="shared" si="7"/>
        <v>0</v>
      </c>
    </row>
    <row r="25" spans="1:46" x14ac:dyDescent="0.15">
      <c r="A25" s="1">
        <f t="shared" si="0"/>
        <v>25</v>
      </c>
      <c r="B25" s="1" t="str">
        <f t="shared" si="1"/>
        <v/>
      </c>
      <c r="C25" s="2">
        <f t="shared" si="2"/>
        <v>25</v>
      </c>
      <c r="D25" s="2">
        <f t="shared" ca="1" si="3"/>
        <v>3</v>
      </c>
      <c r="E25" s="32">
        <f t="shared" ca="1" si="4"/>
        <v>2</v>
      </c>
      <c r="F25" s="31" t="str">
        <f t="shared" ca="1" si="5"/>
        <v/>
      </c>
      <c r="G25" s="30">
        <v>4</v>
      </c>
      <c r="H25" s="29">
        <v>22</v>
      </c>
      <c r="I25" s="29" t="str">
        <f t="shared" si="6"/>
        <v>日</v>
      </c>
      <c r="J25" s="28" t="s">
        <v>1</v>
      </c>
      <c r="K25" s="27"/>
      <c r="L25" s="24"/>
      <c r="M25" s="24"/>
      <c r="N25" s="26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3"/>
      <c r="AR25" s="22">
        <f t="shared" si="7"/>
        <v>0</v>
      </c>
    </row>
    <row r="26" spans="1:46" x14ac:dyDescent="0.15">
      <c r="A26" s="1" t="str">
        <f t="shared" si="0"/>
        <v/>
      </c>
      <c r="B26" s="1" t="str">
        <f t="shared" si="1"/>
        <v/>
      </c>
      <c r="C26" s="2" t="str">
        <f t="shared" si="2"/>
        <v/>
      </c>
      <c r="D26" s="2" t="str">
        <f t="shared" ca="1" si="3"/>
        <v/>
      </c>
      <c r="E26" s="32" t="str">
        <f t="shared" ca="1" si="4"/>
        <v/>
      </c>
      <c r="F26" s="31" t="str">
        <f t="shared" ca="1" si="5"/>
        <v/>
      </c>
      <c r="G26" s="30">
        <v>4</v>
      </c>
      <c r="H26" s="29">
        <v>23</v>
      </c>
      <c r="I26" s="29" t="str">
        <f t="shared" si="6"/>
        <v>月</v>
      </c>
      <c r="J26" s="28"/>
      <c r="K26" s="27"/>
      <c r="L26" s="24"/>
      <c r="M26" s="24"/>
      <c r="N26" s="26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3"/>
      <c r="AR26" s="22">
        <f t="shared" si="7"/>
        <v>0</v>
      </c>
    </row>
    <row r="27" spans="1:46" x14ac:dyDescent="0.15">
      <c r="A27" s="1" t="str">
        <f t="shared" si="0"/>
        <v/>
      </c>
      <c r="B27" s="1" t="str">
        <f t="shared" si="1"/>
        <v/>
      </c>
      <c r="C27" s="2" t="str">
        <f t="shared" si="2"/>
        <v/>
      </c>
      <c r="D27" s="2" t="str">
        <f t="shared" ca="1" si="3"/>
        <v/>
      </c>
      <c r="E27" s="32" t="str">
        <f t="shared" ca="1" si="4"/>
        <v/>
      </c>
      <c r="F27" s="31" t="str">
        <f t="shared" ca="1" si="5"/>
        <v/>
      </c>
      <c r="G27" s="30">
        <v>4</v>
      </c>
      <c r="H27" s="29">
        <v>24</v>
      </c>
      <c r="I27" s="29" t="str">
        <f t="shared" si="6"/>
        <v>火</v>
      </c>
      <c r="J27" s="28"/>
      <c r="K27" s="27"/>
      <c r="L27" s="24"/>
      <c r="M27" s="24"/>
      <c r="N27" s="26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3"/>
      <c r="AR27" s="22">
        <f t="shared" si="7"/>
        <v>0</v>
      </c>
    </row>
    <row r="28" spans="1:46" x14ac:dyDescent="0.15">
      <c r="A28" s="1" t="str">
        <f t="shared" si="0"/>
        <v/>
      </c>
      <c r="B28" s="1" t="str">
        <f t="shared" si="1"/>
        <v/>
      </c>
      <c r="C28" s="2" t="str">
        <f t="shared" si="2"/>
        <v/>
      </c>
      <c r="D28" s="2" t="str">
        <f t="shared" ca="1" si="3"/>
        <v/>
      </c>
      <c r="E28" s="32" t="str">
        <f t="shared" ca="1" si="4"/>
        <v/>
      </c>
      <c r="F28" s="31" t="str">
        <f t="shared" ca="1" si="5"/>
        <v/>
      </c>
      <c r="G28" s="30">
        <v>4</v>
      </c>
      <c r="H28" s="29">
        <v>25</v>
      </c>
      <c r="I28" s="29" t="str">
        <f t="shared" si="6"/>
        <v>水</v>
      </c>
      <c r="J28" s="28"/>
      <c r="K28" s="27"/>
      <c r="L28" s="24"/>
      <c r="M28" s="24"/>
      <c r="N28" s="26"/>
      <c r="O28" s="2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3"/>
      <c r="AR28" s="22">
        <f t="shared" si="7"/>
        <v>0</v>
      </c>
    </row>
    <row r="29" spans="1:46" x14ac:dyDescent="0.15">
      <c r="A29" s="1" t="str">
        <f t="shared" si="0"/>
        <v/>
      </c>
      <c r="B29" s="1" t="str">
        <f t="shared" si="1"/>
        <v/>
      </c>
      <c r="C29" s="2" t="str">
        <f t="shared" si="2"/>
        <v/>
      </c>
      <c r="D29" s="2" t="str">
        <f t="shared" ca="1" si="3"/>
        <v/>
      </c>
      <c r="E29" s="32" t="str">
        <f t="shared" ca="1" si="4"/>
        <v/>
      </c>
      <c r="F29" s="31" t="str">
        <f t="shared" ca="1" si="5"/>
        <v/>
      </c>
      <c r="G29" s="30">
        <v>4</v>
      </c>
      <c r="H29" s="29">
        <v>26</v>
      </c>
      <c r="I29" s="29" t="str">
        <f t="shared" si="6"/>
        <v>木</v>
      </c>
      <c r="J29" s="28"/>
      <c r="K29" s="27"/>
      <c r="L29" s="24"/>
      <c r="M29" s="24"/>
      <c r="N29" s="26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3"/>
      <c r="AR29" s="22">
        <f t="shared" si="7"/>
        <v>0</v>
      </c>
    </row>
    <row r="30" spans="1:46" x14ac:dyDescent="0.15">
      <c r="A30" s="1" t="str">
        <f t="shared" si="0"/>
        <v/>
      </c>
      <c r="B30" s="1" t="str">
        <f t="shared" si="1"/>
        <v/>
      </c>
      <c r="C30" s="2" t="str">
        <f t="shared" si="2"/>
        <v/>
      </c>
      <c r="D30" s="2" t="str">
        <f t="shared" ca="1" si="3"/>
        <v/>
      </c>
      <c r="E30" s="32" t="str">
        <f t="shared" ca="1" si="4"/>
        <v/>
      </c>
      <c r="F30" s="31" t="str">
        <f t="shared" ca="1" si="5"/>
        <v/>
      </c>
      <c r="G30" s="30">
        <v>4</v>
      </c>
      <c r="H30" s="29">
        <v>27</v>
      </c>
      <c r="I30" s="29" t="str">
        <f t="shared" si="6"/>
        <v>金</v>
      </c>
      <c r="J30" s="28"/>
      <c r="K30" s="27"/>
      <c r="L30" s="24"/>
      <c r="M30" s="24"/>
      <c r="N30" s="26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3"/>
      <c r="AR30" s="22">
        <f t="shared" si="7"/>
        <v>0</v>
      </c>
    </row>
    <row r="31" spans="1:46" x14ac:dyDescent="0.15">
      <c r="A31" s="1" t="str">
        <f t="shared" si="0"/>
        <v/>
      </c>
      <c r="B31" s="1" t="str">
        <f t="shared" si="1"/>
        <v/>
      </c>
      <c r="C31" s="2" t="str">
        <f t="shared" si="2"/>
        <v/>
      </c>
      <c r="D31" s="2" t="str">
        <f t="shared" ca="1" si="3"/>
        <v/>
      </c>
      <c r="E31" s="32" t="str">
        <f t="shared" ca="1" si="4"/>
        <v/>
      </c>
      <c r="F31" s="31" t="str">
        <f t="shared" ca="1" si="5"/>
        <v/>
      </c>
      <c r="G31" s="30">
        <v>4</v>
      </c>
      <c r="H31" s="29">
        <v>28</v>
      </c>
      <c r="I31" s="29" t="str">
        <f t="shared" si="6"/>
        <v>土</v>
      </c>
      <c r="J31" s="28" t="s">
        <v>60</v>
      </c>
      <c r="K31" s="27"/>
      <c r="L31" s="24"/>
      <c r="M31" s="24"/>
      <c r="N31" s="26"/>
      <c r="O31" s="2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3"/>
      <c r="AR31" s="22">
        <f t="shared" si="7"/>
        <v>0</v>
      </c>
    </row>
    <row r="32" spans="1:46" x14ac:dyDescent="0.15">
      <c r="A32" s="1" t="str">
        <f t="shared" si="0"/>
        <v/>
      </c>
      <c r="B32" s="1" t="str">
        <f t="shared" si="1"/>
        <v/>
      </c>
      <c r="C32" s="2" t="str">
        <f t="shared" si="2"/>
        <v/>
      </c>
      <c r="D32" s="2" t="str">
        <f t="shared" ca="1" si="3"/>
        <v/>
      </c>
      <c r="E32" s="32" t="str">
        <f t="shared" ca="1" si="4"/>
        <v/>
      </c>
      <c r="F32" s="31" t="str">
        <f t="shared" ca="1" si="5"/>
        <v/>
      </c>
      <c r="G32" s="30">
        <v>4</v>
      </c>
      <c r="H32" s="29">
        <v>29</v>
      </c>
      <c r="I32" s="29" t="str">
        <f t="shared" si="6"/>
        <v>日</v>
      </c>
      <c r="J32" s="28" t="s">
        <v>60</v>
      </c>
      <c r="K32" s="27"/>
      <c r="L32" s="24"/>
      <c r="M32" s="24"/>
      <c r="N32" s="26"/>
      <c r="O32" s="25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3"/>
      <c r="AR32" s="22">
        <f t="shared" si="7"/>
        <v>0</v>
      </c>
    </row>
    <row r="33" spans="1:44" x14ac:dyDescent="0.15">
      <c r="A33" s="1" t="str">
        <f t="shared" si="0"/>
        <v/>
      </c>
      <c r="B33" s="1" t="str">
        <f t="shared" si="1"/>
        <v/>
      </c>
      <c r="C33" s="2" t="str">
        <f t="shared" si="2"/>
        <v/>
      </c>
      <c r="D33" s="2" t="str">
        <f t="shared" ca="1" si="3"/>
        <v/>
      </c>
      <c r="E33" s="54" t="str">
        <f t="shared" ca="1" si="4"/>
        <v/>
      </c>
      <c r="F33" s="53" t="str">
        <f t="shared" ca="1" si="5"/>
        <v/>
      </c>
      <c r="G33" s="52">
        <v>4</v>
      </c>
      <c r="H33" s="51">
        <v>30</v>
      </c>
      <c r="I33" s="51" t="str">
        <f t="shared" si="6"/>
        <v>月</v>
      </c>
      <c r="J33" s="50"/>
      <c r="K33" s="49"/>
      <c r="L33" s="46"/>
      <c r="M33" s="46"/>
      <c r="N33" s="48"/>
      <c r="O33" s="47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5"/>
      <c r="AR33" s="44">
        <f t="shared" si="7"/>
        <v>0</v>
      </c>
    </row>
    <row r="34" spans="1:44" x14ac:dyDescent="0.15">
      <c r="A34" s="1" t="str">
        <f t="shared" si="0"/>
        <v/>
      </c>
      <c r="B34" s="1" t="str">
        <f t="shared" si="1"/>
        <v/>
      </c>
      <c r="C34" s="2" t="str">
        <f t="shared" si="2"/>
        <v/>
      </c>
      <c r="D34" s="2" t="str">
        <f t="shared" ca="1" si="3"/>
        <v/>
      </c>
      <c r="E34" s="43" t="str">
        <f t="shared" ca="1" si="4"/>
        <v/>
      </c>
      <c r="F34" s="42" t="str">
        <f t="shared" ca="1" si="5"/>
        <v/>
      </c>
      <c r="G34" s="41">
        <v>5</v>
      </c>
      <c r="H34" s="40">
        <v>1</v>
      </c>
      <c r="I34" s="40" t="str">
        <f t="shared" si="6"/>
        <v>火</v>
      </c>
      <c r="J34" s="39"/>
      <c r="K34" s="38"/>
      <c r="L34" s="35"/>
      <c r="M34" s="35"/>
      <c r="N34" s="37"/>
      <c r="O34" s="36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4"/>
      <c r="AR34" s="33">
        <f t="shared" si="7"/>
        <v>0</v>
      </c>
    </row>
    <row r="35" spans="1:44" x14ac:dyDescent="0.15">
      <c r="A35" s="1" t="str">
        <f t="shared" si="0"/>
        <v/>
      </c>
      <c r="B35" s="1" t="str">
        <f t="shared" si="1"/>
        <v/>
      </c>
      <c r="C35" s="2" t="str">
        <f t="shared" si="2"/>
        <v/>
      </c>
      <c r="D35" s="2" t="str">
        <f t="shared" ca="1" si="3"/>
        <v/>
      </c>
      <c r="E35" s="32" t="str">
        <f t="shared" ca="1" si="4"/>
        <v/>
      </c>
      <c r="F35" s="31" t="str">
        <f t="shared" ca="1" si="5"/>
        <v/>
      </c>
      <c r="G35" s="30">
        <v>5</v>
      </c>
      <c r="H35" s="29">
        <v>2</v>
      </c>
      <c r="I35" s="29" t="str">
        <f t="shared" si="6"/>
        <v>水</v>
      </c>
      <c r="J35" s="28"/>
      <c r="K35" s="27"/>
      <c r="L35" s="24"/>
      <c r="M35" s="24"/>
      <c r="N35" s="26"/>
      <c r="O35" s="2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3"/>
      <c r="AR35" s="22">
        <f t="shared" si="7"/>
        <v>0</v>
      </c>
    </row>
    <row r="36" spans="1:44" x14ac:dyDescent="0.15">
      <c r="A36" s="1" t="str">
        <f t="shared" si="0"/>
        <v/>
      </c>
      <c r="B36" s="1" t="str">
        <f t="shared" si="1"/>
        <v/>
      </c>
      <c r="C36" s="2" t="str">
        <f t="shared" si="2"/>
        <v/>
      </c>
      <c r="D36" s="2" t="str">
        <f t="shared" ca="1" si="3"/>
        <v/>
      </c>
      <c r="E36" s="32" t="str">
        <f t="shared" ca="1" si="4"/>
        <v/>
      </c>
      <c r="F36" s="31" t="str">
        <f t="shared" ca="1" si="5"/>
        <v/>
      </c>
      <c r="G36" s="30">
        <v>5</v>
      </c>
      <c r="H36" s="29">
        <v>3</v>
      </c>
      <c r="I36" s="29" t="str">
        <f t="shared" si="6"/>
        <v>木</v>
      </c>
      <c r="J36" s="28" t="s">
        <v>59</v>
      </c>
      <c r="K36" s="27"/>
      <c r="L36" s="24"/>
      <c r="M36" s="24"/>
      <c r="N36" s="26"/>
      <c r="O36" s="2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3"/>
      <c r="AR36" s="22">
        <f t="shared" si="7"/>
        <v>0</v>
      </c>
    </row>
    <row r="37" spans="1:44" x14ac:dyDescent="0.15">
      <c r="A37" s="1" t="str">
        <f t="shared" si="0"/>
        <v/>
      </c>
      <c r="B37" s="1" t="str">
        <f t="shared" si="1"/>
        <v/>
      </c>
      <c r="C37" s="2" t="str">
        <f t="shared" si="2"/>
        <v/>
      </c>
      <c r="D37" s="2" t="str">
        <f t="shared" ca="1" si="3"/>
        <v/>
      </c>
      <c r="E37" s="32" t="str">
        <f t="shared" ca="1" si="4"/>
        <v/>
      </c>
      <c r="F37" s="31" t="str">
        <f t="shared" ca="1" si="5"/>
        <v/>
      </c>
      <c r="G37" s="30">
        <v>5</v>
      </c>
      <c r="H37" s="29">
        <v>4</v>
      </c>
      <c r="I37" s="29" t="str">
        <f t="shared" si="6"/>
        <v>金</v>
      </c>
      <c r="J37" s="28" t="s">
        <v>58</v>
      </c>
      <c r="K37" s="27"/>
      <c r="L37" s="24"/>
      <c r="M37" s="24"/>
      <c r="N37" s="26"/>
      <c r="O37" s="2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3"/>
      <c r="AR37" s="22">
        <f t="shared" si="7"/>
        <v>0</v>
      </c>
    </row>
    <row r="38" spans="1:44" x14ac:dyDescent="0.15">
      <c r="A38" s="1" t="str">
        <f t="shared" si="0"/>
        <v/>
      </c>
      <c r="B38" s="1" t="str">
        <f t="shared" si="1"/>
        <v/>
      </c>
      <c r="C38" s="2" t="str">
        <f t="shared" si="2"/>
        <v/>
      </c>
      <c r="D38" s="2" t="str">
        <f t="shared" ca="1" si="3"/>
        <v/>
      </c>
      <c r="E38" s="32" t="str">
        <f t="shared" ca="1" si="4"/>
        <v/>
      </c>
      <c r="F38" s="31" t="str">
        <f t="shared" ca="1" si="5"/>
        <v/>
      </c>
      <c r="G38" s="30">
        <v>5</v>
      </c>
      <c r="H38" s="29">
        <v>5</v>
      </c>
      <c r="I38" s="29" t="str">
        <f t="shared" si="6"/>
        <v>土</v>
      </c>
      <c r="J38" s="28" t="s">
        <v>56</v>
      </c>
      <c r="K38" s="27"/>
      <c r="L38" s="24"/>
      <c r="M38" s="24"/>
      <c r="N38" s="26"/>
      <c r="O38" s="2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3"/>
      <c r="AR38" s="22">
        <f t="shared" si="7"/>
        <v>0</v>
      </c>
    </row>
    <row r="39" spans="1:44" x14ac:dyDescent="0.15">
      <c r="A39" s="1" t="str">
        <f t="shared" si="0"/>
        <v/>
      </c>
      <c r="B39" s="1" t="str">
        <f t="shared" si="1"/>
        <v/>
      </c>
      <c r="C39" s="2" t="str">
        <f t="shared" si="2"/>
        <v/>
      </c>
      <c r="D39" s="2" t="str">
        <f t="shared" ca="1" si="3"/>
        <v/>
      </c>
      <c r="E39" s="32" t="str">
        <f t="shared" ca="1" si="4"/>
        <v/>
      </c>
      <c r="F39" s="31" t="str">
        <f t="shared" ca="1" si="5"/>
        <v/>
      </c>
      <c r="G39" s="30">
        <v>5</v>
      </c>
      <c r="H39" s="29">
        <v>6</v>
      </c>
      <c r="I39" s="29" t="str">
        <f t="shared" si="6"/>
        <v>日</v>
      </c>
      <c r="J39" s="28"/>
      <c r="K39" s="27"/>
      <c r="L39" s="24"/>
      <c r="M39" s="24"/>
      <c r="N39" s="26"/>
      <c r="O39" s="25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  <c r="AR39" s="22">
        <f t="shared" si="7"/>
        <v>0</v>
      </c>
    </row>
    <row r="40" spans="1:44" x14ac:dyDescent="0.15">
      <c r="A40" s="1" t="str">
        <f t="shared" si="0"/>
        <v/>
      </c>
      <c r="B40" s="1" t="str">
        <f t="shared" si="1"/>
        <v/>
      </c>
      <c r="C40" s="2" t="str">
        <f t="shared" si="2"/>
        <v/>
      </c>
      <c r="D40" s="2" t="str">
        <f t="shared" ca="1" si="3"/>
        <v/>
      </c>
      <c r="E40" s="32" t="str">
        <f t="shared" ca="1" si="4"/>
        <v/>
      </c>
      <c r="F40" s="31" t="str">
        <f t="shared" ca="1" si="5"/>
        <v/>
      </c>
      <c r="G40" s="30">
        <v>5</v>
      </c>
      <c r="H40" s="29">
        <v>7</v>
      </c>
      <c r="I40" s="29" t="str">
        <f t="shared" si="6"/>
        <v>月</v>
      </c>
      <c r="J40" s="28"/>
      <c r="K40" s="27"/>
      <c r="L40" s="24"/>
      <c r="M40" s="24"/>
      <c r="N40" s="26"/>
      <c r="O40" s="25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  <c r="AR40" s="22">
        <f t="shared" si="7"/>
        <v>0</v>
      </c>
    </row>
    <row r="41" spans="1:44" x14ac:dyDescent="0.15">
      <c r="A41" s="1" t="str">
        <f t="shared" si="0"/>
        <v/>
      </c>
      <c r="B41" s="1" t="str">
        <f t="shared" si="1"/>
        <v/>
      </c>
      <c r="C41" s="2" t="str">
        <f t="shared" si="2"/>
        <v/>
      </c>
      <c r="D41" s="2" t="str">
        <f t="shared" ca="1" si="3"/>
        <v/>
      </c>
      <c r="E41" s="32" t="str">
        <f t="shared" ca="1" si="4"/>
        <v/>
      </c>
      <c r="F41" s="31" t="str">
        <f t="shared" ca="1" si="5"/>
        <v/>
      </c>
      <c r="G41" s="30">
        <v>5</v>
      </c>
      <c r="H41" s="29">
        <v>8</v>
      </c>
      <c r="I41" s="29" t="str">
        <f t="shared" si="6"/>
        <v>火</v>
      </c>
      <c r="J41" s="28"/>
      <c r="K41" s="27"/>
      <c r="L41" s="24"/>
      <c r="M41" s="24"/>
      <c r="N41" s="26"/>
      <c r="O41" s="25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  <c r="AR41" s="22">
        <f t="shared" si="7"/>
        <v>0</v>
      </c>
    </row>
    <row r="42" spans="1:44" x14ac:dyDescent="0.15">
      <c r="A42" s="1" t="str">
        <f t="shared" si="0"/>
        <v/>
      </c>
      <c r="B42" s="1" t="str">
        <f t="shared" si="1"/>
        <v/>
      </c>
      <c r="C42" s="2" t="str">
        <f t="shared" si="2"/>
        <v/>
      </c>
      <c r="D42" s="2" t="str">
        <f t="shared" ca="1" si="3"/>
        <v/>
      </c>
      <c r="E42" s="32" t="str">
        <f t="shared" ca="1" si="4"/>
        <v/>
      </c>
      <c r="F42" s="31" t="str">
        <f t="shared" ca="1" si="5"/>
        <v/>
      </c>
      <c r="G42" s="30">
        <v>5</v>
      </c>
      <c r="H42" s="29">
        <v>9</v>
      </c>
      <c r="I42" s="29" t="str">
        <f t="shared" si="6"/>
        <v>水</v>
      </c>
      <c r="J42" s="28"/>
      <c r="K42" s="27"/>
      <c r="L42" s="24"/>
      <c r="M42" s="24"/>
      <c r="N42" s="26"/>
      <c r="O42" s="25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  <c r="AR42" s="22">
        <f t="shared" si="7"/>
        <v>0</v>
      </c>
    </row>
    <row r="43" spans="1:44" x14ac:dyDescent="0.15">
      <c r="A43" s="1" t="str">
        <f t="shared" si="0"/>
        <v/>
      </c>
      <c r="B43" s="1" t="str">
        <f t="shared" si="1"/>
        <v/>
      </c>
      <c r="C43" s="2" t="str">
        <f t="shared" si="2"/>
        <v/>
      </c>
      <c r="D43" s="2" t="str">
        <f t="shared" ca="1" si="3"/>
        <v/>
      </c>
      <c r="E43" s="32" t="str">
        <f t="shared" ca="1" si="4"/>
        <v/>
      </c>
      <c r="F43" s="31" t="str">
        <f t="shared" ca="1" si="5"/>
        <v/>
      </c>
      <c r="G43" s="30">
        <v>5</v>
      </c>
      <c r="H43" s="29">
        <v>10</v>
      </c>
      <c r="I43" s="29" t="str">
        <f t="shared" si="6"/>
        <v>木</v>
      </c>
      <c r="J43" s="28"/>
      <c r="K43" s="27"/>
      <c r="L43" s="24"/>
      <c r="M43" s="24"/>
      <c r="N43" s="26"/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  <c r="AR43" s="22">
        <f t="shared" si="7"/>
        <v>0</v>
      </c>
    </row>
    <row r="44" spans="1:44" x14ac:dyDescent="0.15">
      <c r="A44" s="1" t="str">
        <f t="shared" si="0"/>
        <v/>
      </c>
      <c r="B44" s="1" t="str">
        <f t="shared" si="1"/>
        <v/>
      </c>
      <c r="C44" s="2" t="str">
        <f t="shared" si="2"/>
        <v/>
      </c>
      <c r="D44" s="2" t="str">
        <f t="shared" ca="1" si="3"/>
        <v/>
      </c>
      <c r="E44" s="32" t="str">
        <f t="shared" ca="1" si="4"/>
        <v/>
      </c>
      <c r="F44" s="31" t="str">
        <f t="shared" ca="1" si="5"/>
        <v/>
      </c>
      <c r="G44" s="30">
        <v>5</v>
      </c>
      <c r="H44" s="29">
        <v>11</v>
      </c>
      <c r="I44" s="29" t="str">
        <f t="shared" si="6"/>
        <v>金</v>
      </c>
      <c r="J44" s="28"/>
      <c r="K44" s="27"/>
      <c r="L44" s="24"/>
      <c r="M44" s="24"/>
      <c r="N44" s="26"/>
      <c r="O44" s="25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  <c r="AR44" s="22">
        <f t="shared" si="7"/>
        <v>0</v>
      </c>
    </row>
    <row r="45" spans="1:44" x14ac:dyDescent="0.15">
      <c r="A45" s="1" t="str">
        <f t="shared" si="0"/>
        <v/>
      </c>
      <c r="B45" s="1" t="str">
        <f t="shared" si="1"/>
        <v/>
      </c>
      <c r="C45" s="2" t="str">
        <f t="shared" si="2"/>
        <v/>
      </c>
      <c r="D45" s="2" t="str">
        <f t="shared" ca="1" si="3"/>
        <v/>
      </c>
      <c r="E45" s="32" t="str">
        <f t="shared" ca="1" si="4"/>
        <v/>
      </c>
      <c r="F45" s="31" t="str">
        <f t="shared" ca="1" si="5"/>
        <v/>
      </c>
      <c r="G45" s="30">
        <v>5</v>
      </c>
      <c r="H45" s="29">
        <v>12</v>
      </c>
      <c r="I45" s="29" t="str">
        <f t="shared" si="6"/>
        <v>土</v>
      </c>
      <c r="J45" s="28" t="s">
        <v>54</v>
      </c>
      <c r="K45" s="27"/>
      <c r="L45" s="24"/>
      <c r="M45" s="24"/>
      <c r="N45" s="26"/>
      <c r="O45" s="25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  <c r="AR45" s="22">
        <f t="shared" si="7"/>
        <v>0</v>
      </c>
    </row>
    <row r="46" spans="1:44" x14ac:dyDescent="0.15">
      <c r="A46" s="1" t="str">
        <f t="shared" si="0"/>
        <v/>
      </c>
      <c r="B46" s="1" t="str">
        <f t="shared" si="1"/>
        <v/>
      </c>
      <c r="C46" s="2" t="str">
        <f t="shared" si="2"/>
        <v/>
      </c>
      <c r="D46" s="2" t="str">
        <f t="shared" ca="1" si="3"/>
        <v/>
      </c>
      <c r="E46" s="32" t="str">
        <f t="shared" ca="1" si="4"/>
        <v/>
      </c>
      <c r="F46" s="31" t="str">
        <f t="shared" ca="1" si="5"/>
        <v/>
      </c>
      <c r="G46" s="30">
        <v>5</v>
      </c>
      <c r="H46" s="29">
        <v>13</v>
      </c>
      <c r="I46" s="29" t="str">
        <f t="shared" si="6"/>
        <v>日</v>
      </c>
      <c r="J46" s="28" t="s">
        <v>54</v>
      </c>
      <c r="K46" s="27"/>
      <c r="L46" s="24"/>
      <c r="M46" s="24"/>
      <c r="N46" s="26"/>
      <c r="O46" s="2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  <c r="AR46" s="22">
        <f t="shared" si="7"/>
        <v>0</v>
      </c>
    </row>
    <row r="47" spans="1:44" x14ac:dyDescent="0.15">
      <c r="A47" s="1" t="str">
        <f t="shared" si="0"/>
        <v/>
      </c>
      <c r="B47" s="1" t="str">
        <f t="shared" si="1"/>
        <v/>
      </c>
      <c r="C47" s="2" t="str">
        <f t="shared" si="2"/>
        <v/>
      </c>
      <c r="D47" s="2" t="str">
        <f t="shared" ca="1" si="3"/>
        <v/>
      </c>
      <c r="E47" s="32" t="str">
        <f t="shared" ca="1" si="4"/>
        <v/>
      </c>
      <c r="F47" s="31" t="str">
        <f t="shared" ca="1" si="5"/>
        <v/>
      </c>
      <c r="G47" s="30">
        <v>5</v>
      </c>
      <c r="H47" s="29">
        <v>14</v>
      </c>
      <c r="I47" s="29" t="str">
        <f t="shared" si="6"/>
        <v>月</v>
      </c>
      <c r="J47" s="28"/>
      <c r="K47" s="27"/>
      <c r="L47" s="24"/>
      <c r="M47" s="24"/>
      <c r="N47" s="26"/>
      <c r="O47" s="25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  <c r="AR47" s="22">
        <f t="shared" si="7"/>
        <v>0</v>
      </c>
    </row>
    <row r="48" spans="1:44" x14ac:dyDescent="0.15">
      <c r="A48" s="1" t="str">
        <f t="shared" si="0"/>
        <v/>
      </c>
      <c r="B48" s="1" t="str">
        <f t="shared" si="1"/>
        <v/>
      </c>
      <c r="C48" s="2" t="str">
        <f t="shared" si="2"/>
        <v/>
      </c>
      <c r="D48" s="2" t="str">
        <f t="shared" ca="1" si="3"/>
        <v/>
      </c>
      <c r="E48" s="32" t="str">
        <f t="shared" ca="1" si="4"/>
        <v/>
      </c>
      <c r="F48" s="31" t="str">
        <f t="shared" ca="1" si="5"/>
        <v/>
      </c>
      <c r="G48" s="30">
        <v>5</v>
      </c>
      <c r="H48" s="29">
        <v>15</v>
      </c>
      <c r="I48" s="29" t="str">
        <f t="shared" si="6"/>
        <v>火</v>
      </c>
      <c r="J48" s="28"/>
      <c r="K48" s="27"/>
      <c r="L48" s="24"/>
      <c r="M48" s="24"/>
      <c r="N48" s="26"/>
      <c r="O48" s="25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  <c r="AR48" s="22">
        <f t="shared" si="7"/>
        <v>0</v>
      </c>
    </row>
    <row r="49" spans="1:44" x14ac:dyDescent="0.15">
      <c r="A49" s="1" t="str">
        <f t="shared" si="0"/>
        <v/>
      </c>
      <c r="B49" s="1" t="str">
        <f t="shared" si="1"/>
        <v/>
      </c>
      <c r="C49" s="2" t="str">
        <f t="shared" si="2"/>
        <v/>
      </c>
      <c r="D49" s="2" t="str">
        <f t="shared" ca="1" si="3"/>
        <v/>
      </c>
      <c r="E49" s="32" t="str">
        <f t="shared" ca="1" si="4"/>
        <v/>
      </c>
      <c r="F49" s="31" t="str">
        <f t="shared" ca="1" si="5"/>
        <v/>
      </c>
      <c r="G49" s="30">
        <v>5</v>
      </c>
      <c r="H49" s="29">
        <v>16</v>
      </c>
      <c r="I49" s="29" t="str">
        <f t="shared" si="6"/>
        <v>水</v>
      </c>
      <c r="J49" s="28"/>
      <c r="K49" s="27"/>
      <c r="L49" s="24"/>
      <c r="M49" s="24"/>
      <c r="N49" s="26"/>
      <c r="O49" s="25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3"/>
      <c r="AR49" s="22">
        <f t="shared" si="7"/>
        <v>0</v>
      </c>
    </row>
    <row r="50" spans="1:44" x14ac:dyDescent="0.15">
      <c r="A50" s="1" t="str">
        <f t="shared" si="0"/>
        <v/>
      </c>
      <c r="B50" s="1" t="str">
        <f t="shared" si="1"/>
        <v/>
      </c>
      <c r="C50" s="2" t="str">
        <f t="shared" si="2"/>
        <v/>
      </c>
      <c r="D50" s="2" t="str">
        <f t="shared" ca="1" si="3"/>
        <v/>
      </c>
      <c r="E50" s="32" t="str">
        <f t="shared" ca="1" si="4"/>
        <v/>
      </c>
      <c r="F50" s="31" t="str">
        <f t="shared" ca="1" si="5"/>
        <v/>
      </c>
      <c r="G50" s="30">
        <v>5</v>
      </c>
      <c r="H50" s="29">
        <v>17</v>
      </c>
      <c r="I50" s="29" t="str">
        <f t="shared" si="6"/>
        <v>木</v>
      </c>
      <c r="J50" s="28"/>
      <c r="K50" s="27"/>
      <c r="L50" s="24"/>
      <c r="M50" s="24"/>
      <c r="N50" s="26"/>
      <c r="O50" s="25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3"/>
      <c r="AR50" s="22">
        <f t="shared" si="7"/>
        <v>0</v>
      </c>
    </row>
    <row r="51" spans="1:44" x14ac:dyDescent="0.15">
      <c r="A51" s="1" t="str">
        <f t="shared" si="0"/>
        <v/>
      </c>
      <c r="B51" s="1" t="str">
        <f t="shared" si="1"/>
        <v/>
      </c>
      <c r="C51" s="2" t="str">
        <f t="shared" si="2"/>
        <v/>
      </c>
      <c r="D51" s="2" t="str">
        <f t="shared" ca="1" si="3"/>
        <v/>
      </c>
      <c r="E51" s="32" t="str">
        <f t="shared" ca="1" si="4"/>
        <v/>
      </c>
      <c r="F51" s="31" t="str">
        <f t="shared" ca="1" si="5"/>
        <v/>
      </c>
      <c r="G51" s="30">
        <v>5</v>
      </c>
      <c r="H51" s="29">
        <v>18</v>
      </c>
      <c r="I51" s="29" t="str">
        <f t="shared" si="6"/>
        <v>金</v>
      </c>
      <c r="J51" s="28"/>
      <c r="K51" s="27"/>
      <c r="L51" s="24"/>
      <c r="M51" s="24"/>
      <c r="N51" s="26"/>
      <c r="O51" s="25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3"/>
      <c r="AR51" s="22">
        <f t="shared" si="7"/>
        <v>0</v>
      </c>
    </row>
    <row r="52" spans="1:44" x14ac:dyDescent="0.15">
      <c r="A52" s="1" t="str">
        <f t="shared" si="0"/>
        <v/>
      </c>
      <c r="B52" s="1" t="str">
        <f t="shared" si="1"/>
        <v/>
      </c>
      <c r="C52" s="2" t="str">
        <f t="shared" si="2"/>
        <v/>
      </c>
      <c r="D52" s="2" t="str">
        <f t="shared" ca="1" si="3"/>
        <v/>
      </c>
      <c r="E52" s="32" t="str">
        <f t="shared" ca="1" si="4"/>
        <v/>
      </c>
      <c r="F52" s="31" t="str">
        <f t="shared" ca="1" si="5"/>
        <v/>
      </c>
      <c r="G52" s="30">
        <v>5</v>
      </c>
      <c r="H52" s="29">
        <v>19</v>
      </c>
      <c r="I52" s="29" t="str">
        <f t="shared" si="6"/>
        <v>土</v>
      </c>
      <c r="J52" s="28" t="s">
        <v>52</v>
      </c>
      <c r="K52" s="27"/>
      <c r="L52" s="24"/>
      <c r="M52" s="24"/>
      <c r="N52" s="26"/>
      <c r="O52" s="25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3"/>
      <c r="AR52" s="22">
        <f t="shared" si="7"/>
        <v>0</v>
      </c>
    </row>
    <row r="53" spans="1:44" x14ac:dyDescent="0.15">
      <c r="A53" s="1" t="str">
        <f t="shared" si="0"/>
        <v/>
      </c>
      <c r="B53" s="1" t="str">
        <f t="shared" si="1"/>
        <v/>
      </c>
      <c r="C53" s="2" t="str">
        <f t="shared" si="2"/>
        <v/>
      </c>
      <c r="D53" s="2" t="str">
        <f t="shared" ca="1" si="3"/>
        <v/>
      </c>
      <c r="E53" s="32" t="str">
        <f t="shared" ca="1" si="4"/>
        <v/>
      </c>
      <c r="F53" s="31" t="str">
        <f t="shared" ca="1" si="5"/>
        <v/>
      </c>
      <c r="G53" s="30">
        <v>5</v>
      </c>
      <c r="H53" s="29">
        <v>20</v>
      </c>
      <c r="I53" s="29" t="str">
        <f t="shared" si="6"/>
        <v>日</v>
      </c>
      <c r="J53" s="28"/>
      <c r="K53" s="27"/>
      <c r="L53" s="24"/>
      <c r="M53" s="24"/>
      <c r="N53" s="26"/>
      <c r="O53" s="25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3"/>
      <c r="AR53" s="22">
        <f t="shared" si="7"/>
        <v>0</v>
      </c>
    </row>
    <row r="54" spans="1:44" x14ac:dyDescent="0.15">
      <c r="A54" s="1" t="str">
        <f t="shared" si="0"/>
        <v/>
      </c>
      <c r="B54" s="1" t="str">
        <f t="shared" si="1"/>
        <v/>
      </c>
      <c r="C54" s="2" t="str">
        <f t="shared" si="2"/>
        <v/>
      </c>
      <c r="D54" s="2" t="str">
        <f t="shared" ca="1" si="3"/>
        <v/>
      </c>
      <c r="E54" s="32" t="str">
        <f t="shared" ca="1" si="4"/>
        <v/>
      </c>
      <c r="F54" s="31" t="str">
        <f t="shared" ca="1" si="5"/>
        <v/>
      </c>
      <c r="G54" s="30">
        <v>5</v>
      </c>
      <c r="H54" s="29">
        <v>21</v>
      </c>
      <c r="I54" s="29" t="str">
        <f t="shared" si="6"/>
        <v>月</v>
      </c>
      <c r="J54" s="28"/>
      <c r="K54" s="27"/>
      <c r="L54" s="24"/>
      <c r="M54" s="24"/>
      <c r="N54" s="26"/>
      <c r="O54" s="25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3"/>
      <c r="AR54" s="22">
        <f t="shared" si="7"/>
        <v>0</v>
      </c>
    </row>
    <row r="55" spans="1:44" x14ac:dyDescent="0.15">
      <c r="A55" s="1" t="str">
        <f t="shared" si="0"/>
        <v/>
      </c>
      <c r="B55" s="1" t="str">
        <f t="shared" si="1"/>
        <v/>
      </c>
      <c r="C55" s="2" t="str">
        <f t="shared" si="2"/>
        <v/>
      </c>
      <c r="D55" s="2" t="str">
        <f t="shared" ca="1" si="3"/>
        <v/>
      </c>
      <c r="E55" s="32" t="str">
        <f t="shared" ca="1" si="4"/>
        <v/>
      </c>
      <c r="F55" s="31" t="str">
        <f t="shared" ca="1" si="5"/>
        <v/>
      </c>
      <c r="G55" s="30">
        <v>5</v>
      </c>
      <c r="H55" s="29">
        <v>22</v>
      </c>
      <c r="I55" s="29" t="str">
        <f t="shared" si="6"/>
        <v>火</v>
      </c>
      <c r="J55" s="28"/>
      <c r="K55" s="27"/>
      <c r="L55" s="24"/>
      <c r="M55" s="24"/>
      <c r="N55" s="26"/>
      <c r="O55" s="25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3"/>
      <c r="AR55" s="22">
        <f t="shared" si="7"/>
        <v>0</v>
      </c>
    </row>
    <row r="56" spans="1:44" x14ac:dyDescent="0.15">
      <c r="A56" s="1" t="str">
        <f t="shared" si="0"/>
        <v/>
      </c>
      <c r="B56" s="1" t="str">
        <f t="shared" si="1"/>
        <v/>
      </c>
      <c r="C56" s="2" t="str">
        <f t="shared" si="2"/>
        <v/>
      </c>
      <c r="D56" s="2" t="str">
        <f t="shared" ca="1" si="3"/>
        <v/>
      </c>
      <c r="E56" s="32" t="str">
        <f t="shared" ca="1" si="4"/>
        <v/>
      </c>
      <c r="F56" s="31" t="str">
        <f t="shared" ca="1" si="5"/>
        <v/>
      </c>
      <c r="G56" s="30">
        <v>5</v>
      </c>
      <c r="H56" s="29">
        <v>23</v>
      </c>
      <c r="I56" s="29" t="str">
        <f t="shared" si="6"/>
        <v>水</v>
      </c>
      <c r="J56" s="28"/>
      <c r="K56" s="27"/>
      <c r="L56" s="24"/>
      <c r="M56" s="24"/>
      <c r="N56" s="26"/>
      <c r="O56" s="25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3"/>
      <c r="AR56" s="22">
        <f t="shared" si="7"/>
        <v>0</v>
      </c>
    </row>
    <row r="57" spans="1:44" x14ac:dyDescent="0.15">
      <c r="A57" s="1" t="str">
        <f t="shared" si="0"/>
        <v/>
      </c>
      <c r="B57" s="1" t="str">
        <f t="shared" si="1"/>
        <v/>
      </c>
      <c r="C57" s="2" t="str">
        <f t="shared" si="2"/>
        <v/>
      </c>
      <c r="D57" s="2" t="str">
        <f t="shared" ca="1" si="3"/>
        <v/>
      </c>
      <c r="E57" s="32" t="str">
        <f t="shared" ca="1" si="4"/>
        <v/>
      </c>
      <c r="F57" s="31" t="str">
        <f t="shared" ca="1" si="5"/>
        <v/>
      </c>
      <c r="G57" s="30">
        <v>5</v>
      </c>
      <c r="H57" s="29">
        <v>24</v>
      </c>
      <c r="I57" s="29" t="str">
        <f t="shared" si="6"/>
        <v>木</v>
      </c>
      <c r="J57" s="28"/>
      <c r="K57" s="27"/>
      <c r="L57" s="24"/>
      <c r="M57" s="24"/>
      <c r="N57" s="26"/>
      <c r="O57" s="25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3"/>
      <c r="AR57" s="22">
        <f t="shared" si="7"/>
        <v>0</v>
      </c>
    </row>
    <row r="58" spans="1:44" x14ac:dyDescent="0.15">
      <c r="A58" s="1" t="str">
        <f t="shared" si="0"/>
        <v/>
      </c>
      <c r="B58" s="1" t="str">
        <f t="shared" si="1"/>
        <v/>
      </c>
      <c r="C58" s="2" t="str">
        <f t="shared" si="2"/>
        <v/>
      </c>
      <c r="D58" s="2" t="str">
        <f t="shared" ca="1" si="3"/>
        <v/>
      </c>
      <c r="E58" s="32" t="str">
        <f t="shared" ca="1" si="4"/>
        <v/>
      </c>
      <c r="F58" s="31" t="str">
        <f t="shared" ca="1" si="5"/>
        <v/>
      </c>
      <c r="G58" s="30">
        <v>5</v>
      </c>
      <c r="H58" s="29">
        <v>25</v>
      </c>
      <c r="I58" s="29" t="str">
        <f t="shared" si="6"/>
        <v>金</v>
      </c>
      <c r="J58" s="28"/>
      <c r="K58" s="27"/>
      <c r="L58" s="24"/>
      <c r="M58" s="24"/>
      <c r="N58" s="26"/>
      <c r="O58" s="25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3"/>
      <c r="AR58" s="22">
        <f t="shared" si="7"/>
        <v>0</v>
      </c>
    </row>
    <row r="59" spans="1:44" x14ac:dyDescent="0.15">
      <c r="A59" s="1" t="str">
        <f t="shared" si="0"/>
        <v/>
      </c>
      <c r="B59" s="1" t="str">
        <f t="shared" si="1"/>
        <v/>
      </c>
      <c r="C59" s="2" t="str">
        <f t="shared" si="2"/>
        <v/>
      </c>
      <c r="D59" s="2" t="str">
        <f t="shared" ca="1" si="3"/>
        <v/>
      </c>
      <c r="E59" s="32" t="str">
        <f t="shared" ca="1" si="4"/>
        <v/>
      </c>
      <c r="F59" s="31" t="str">
        <f t="shared" ca="1" si="5"/>
        <v/>
      </c>
      <c r="G59" s="30">
        <v>5</v>
      </c>
      <c r="H59" s="29">
        <v>26</v>
      </c>
      <c r="I59" s="29" t="str">
        <f t="shared" si="6"/>
        <v>土</v>
      </c>
      <c r="J59" s="28" t="s">
        <v>51</v>
      </c>
      <c r="K59" s="27"/>
      <c r="L59" s="24"/>
      <c r="M59" s="24"/>
      <c r="N59" s="26"/>
      <c r="O59" s="25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  <c r="AR59" s="22">
        <f t="shared" si="7"/>
        <v>0</v>
      </c>
    </row>
    <row r="60" spans="1:44" x14ac:dyDescent="0.15">
      <c r="A60" s="1" t="str">
        <f t="shared" si="0"/>
        <v/>
      </c>
      <c r="B60" s="1" t="str">
        <f t="shared" si="1"/>
        <v/>
      </c>
      <c r="C60" s="2" t="str">
        <f t="shared" si="2"/>
        <v/>
      </c>
      <c r="D60" s="2" t="str">
        <f t="shared" ca="1" si="3"/>
        <v/>
      </c>
      <c r="E60" s="32" t="str">
        <f t="shared" ca="1" si="4"/>
        <v/>
      </c>
      <c r="F60" s="31" t="str">
        <f t="shared" ca="1" si="5"/>
        <v/>
      </c>
      <c r="G60" s="30">
        <v>5</v>
      </c>
      <c r="H60" s="29">
        <v>27</v>
      </c>
      <c r="I60" s="29" t="str">
        <f t="shared" si="6"/>
        <v>日</v>
      </c>
      <c r="J60" s="28"/>
      <c r="K60" s="27"/>
      <c r="L60" s="24"/>
      <c r="M60" s="24"/>
      <c r="N60" s="26"/>
      <c r="O60" s="25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3"/>
      <c r="AR60" s="22">
        <f t="shared" si="7"/>
        <v>0</v>
      </c>
    </row>
    <row r="61" spans="1:44" x14ac:dyDescent="0.15">
      <c r="A61" s="1" t="str">
        <f t="shared" si="0"/>
        <v/>
      </c>
      <c r="B61" s="1" t="str">
        <f t="shared" si="1"/>
        <v/>
      </c>
      <c r="C61" s="2" t="str">
        <f t="shared" si="2"/>
        <v/>
      </c>
      <c r="D61" s="2" t="str">
        <f t="shared" ca="1" si="3"/>
        <v/>
      </c>
      <c r="E61" s="32" t="str">
        <f t="shared" ca="1" si="4"/>
        <v/>
      </c>
      <c r="F61" s="31" t="str">
        <f t="shared" ca="1" si="5"/>
        <v/>
      </c>
      <c r="G61" s="30">
        <v>5</v>
      </c>
      <c r="H61" s="29">
        <v>28</v>
      </c>
      <c r="I61" s="29" t="str">
        <f t="shared" si="6"/>
        <v>月</v>
      </c>
      <c r="J61" s="28"/>
      <c r="K61" s="27"/>
      <c r="L61" s="24"/>
      <c r="M61" s="24"/>
      <c r="N61" s="26"/>
      <c r="O61" s="25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3"/>
      <c r="AR61" s="22">
        <f t="shared" si="7"/>
        <v>0</v>
      </c>
    </row>
    <row r="62" spans="1:44" x14ac:dyDescent="0.15">
      <c r="A62" s="1" t="str">
        <f t="shared" si="0"/>
        <v/>
      </c>
      <c r="B62" s="1" t="str">
        <f t="shared" si="1"/>
        <v/>
      </c>
      <c r="C62" s="2" t="str">
        <f t="shared" si="2"/>
        <v/>
      </c>
      <c r="D62" s="2" t="str">
        <f t="shared" ca="1" si="3"/>
        <v/>
      </c>
      <c r="E62" s="32" t="str">
        <f t="shared" ca="1" si="4"/>
        <v/>
      </c>
      <c r="F62" s="31" t="str">
        <f t="shared" ca="1" si="5"/>
        <v/>
      </c>
      <c r="G62" s="30">
        <v>5</v>
      </c>
      <c r="H62" s="29">
        <v>29</v>
      </c>
      <c r="I62" s="29" t="str">
        <f t="shared" si="6"/>
        <v>火</v>
      </c>
      <c r="J62" s="28"/>
      <c r="K62" s="27"/>
      <c r="L62" s="24"/>
      <c r="M62" s="24"/>
      <c r="N62" s="26"/>
      <c r="O62" s="25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3"/>
      <c r="AR62" s="22">
        <f t="shared" si="7"/>
        <v>0</v>
      </c>
    </row>
    <row r="63" spans="1:44" x14ac:dyDescent="0.15">
      <c r="A63" s="1" t="str">
        <f t="shared" si="0"/>
        <v/>
      </c>
      <c r="B63" s="1" t="str">
        <f t="shared" si="1"/>
        <v/>
      </c>
      <c r="C63" s="2" t="str">
        <f t="shared" si="2"/>
        <v/>
      </c>
      <c r="D63" s="2" t="str">
        <f t="shared" ca="1" si="3"/>
        <v/>
      </c>
      <c r="E63" s="32" t="str">
        <f t="shared" ca="1" si="4"/>
        <v/>
      </c>
      <c r="F63" s="31" t="str">
        <f t="shared" ca="1" si="5"/>
        <v/>
      </c>
      <c r="G63" s="30">
        <v>5</v>
      </c>
      <c r="H63" s="29">
        <v>30</v>
      </c>
      <c r="I63" s="29" t="str">
        <f t="shared" si="6"/>
        <v>水</v>
      </c>
      <c r="J63" s="28"/>
      <c r="K63" s="27"/>
      <c r="L63" s="24"/>
      <c r="M63" s="24"/>
      <c r="N63" s="26"/>
      <c r="O63" s="25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3"/>
      <c r="AR63" s="22">
        <f t="shared" si="7"/>
        <v>0</v>
      </c>
    </row>
    <row r="64" spans="1:44" x14ac:dyDescent="0.15">
      <c r="A64" s="1" t="str">
        <f t="shared" si="0"/>
        <v/>
      </c>
      <c r="B64" s="1" t="str">
        <f t="shared" si="1"/>
        <v/>
      </c>
      <c r="C64" s="2" t="str">
        <f t="shared" si="2"/>
        <v/>
      </c>
      <c r="D64" s="2" t="str">
        <f t="shared" ca="1" si="3"/>
        <v/>
      </c>
      <c r="E64" s="54" t="str">
        <f t="shared" ca="1" si="4"/>
        <v/>
      </c>
      <c r="F64" s="53" t="str">
        <f t="shared" ca="1" si="5"/>
        <v/>
      </c>
      <c r="G64" s="52">
        <v>5</v>
      </c>
      <c r="H64" s="51">
        <v>31</v>
      </c>
      <c r="I64" s="51" t="str">
        <f t="shared" si="6"/>
        <v>木</v>
      </c>
      <c r="J64" s="50"/>
      <c r="K64" s="49"/>
      <c r="L64" s="46"/>
      <c r="M64" s="46"/>
      <c r="N64" s="48"/>
      <c r="O64" s="47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5"/>
      <c r="AR64" s="44">
        <f t="shared" si="7"/>
        <v>0</v>
      </c>
    </row>
    <row r="65" spans="1:44" x14ac:dyDescent="0.15">
      <c r="A65" s="1" t="str">
        <f t="shared" si="0"/>
        <v/>
      </c>
      <c r="B65" s="1" t="str">
        <f t="shared" si="1"/>
        <v/>
      </c>
      <c r="C65" s="2" t="str">
        <f t="shared" si="2"/>
        <v/>
      </c>
      <c r="D65" s="2" t="str">
        <f t="shared" ca="1" si="3"/>
        <v/>
      </c>
      <c r="E65" s="43" t="str">
        <f t="shared" ca="1" si="4"/>
        <v/>
      </c>
      <c r="F65" s="42" t="str">
        <f t="shared" ca="1" si="5"/>
        <v/>
      </c>
      <c r="G65" s="41">
        <v>6</v>
      </c>
      <c r="H65" s="40">
        <v>1</v>
      </c>
      <c r="I65" s="40" t="str">
        <f t="shared" si="6"/>
        <v>金</v>
      </c>
      <c r="J65" s="39"/>
      <c r="K65" s="38"/>
      <c r="L65" s="35"/>
      <c r="M65" s="35"/>
      <c r="N65" s="37"/>
      <c r="O65" s="36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4"/>
      <c r="AR65" s="33">
        <f t="shared" si="7"/>
        <v>0</v>
      </c>
    </row>
    <row r="66" spans="1:44" x14ac:dyDescent="0.15">
      <c r="A66" s="1" t="str">
        <f t="shared" si="0"/>
        <v/>
      </c>
      <c r="B66" s="1" t="str">
        <f t="shared" si="1"/>
        <v/>
      </c>
      <c r="C66" s="2" t="str">
        <f t="shared" si="2"/>
        <v/>
      </c>
      <c r="D66" s="2" t="str">
        <f t="shared" ca="1" si="3"/>
        <v/>
      </c>
      <c r="E66" s="32" t="str">
        <f t="shared" ca="1" si="4"/>
        <v/>
      </c>
      <c r="F66" s="31" t="str">
        <f t="shared" ca="1" si="5"/>
        <v/>
      </c>
      <c r="G66" s="30">
        <v>6</v>
      </c>
      <c r="H66" s="29">
        <v>2</v>
      </c>
      <c r="I66" s="29" t="str">
        <f t="shared" si="6"/>
        <v>土</v>
      </c>
      <c r="J66" s="28" t="s">
        <v>50</v>
      </c>
      <c r="K66" s="27"/>
      <c r="L66" s="24"/>
      <c r="M66" s="24"/>
      <c r="N66" s="26"/>
      <c r="O66" s="25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3"/>
      <c r="AR66" s="22">
        <f t="shared" si="7"/>
        <v>0</v>
      </c>
    </row>
    <row r="67" spans="1:44" x14ac:dyDescent="0.15">
      <c r="A67" s="1" t="str">
        <f t="shared" si="0"/>
        <v/>
      </c>
      <c r="B67" s="1" t="str">
        <f t="shared" si="1"/>
        <v/>
      </c>
      <c r="C67" s="2" t="str">
        <f t="shared" si="2"/>
        <v/>
      </c>
      <c r="D67" s="2" t="str">
        <f t="shared" ca="1" si="3"/>
        <v/>
      </c>
      <c r="E67" s="32" t="str">
        <f t="shared" ca="1" si="4"/>
        <v/>
      </c>
      <c r="F67" s="31" t="str">
        <f t="shared" ca="1" si="5"/>
        <v/>
      </c>
      <c r="G67" s="30">
        <v>6</v>
      </c>
      <c r="H67" s="29">
        <v>3</v>
      </c>
      <c r="I67" s="29" t="str">
        <f t="shared" si="6"/>
        <v>日</v>
      </c>
      <c r="J67" s="28" t="s">
        <v>50</v>
      </c>
      <c r="K67" s="27"/>
      <c r="L67" s="24"/>
      <c r="M67" s="24"/>
      <c r="N67" s="26"/>
      <c r="O67" s="25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3"/>
      <c r="AR67" s="22">
        <f t="shared" si="7"/>
        <v>0</v>
      </c>
    </row>
    <row r="68" spans="1:44" x14ac:dyDescent="0.15">
      <c r="A68" s="1" t="str">
        <f t="shared" ref="A68:A131" si="8">IF(OR(J68="屋外記録会",J68="室内記録会"),ROW(),"")</f>
        <v/>
      </c>
      <c r="B68" s="1" t="str">
        <f t="shared" ref="B68:B131" si="9">IF(J68="屋外記録会",ROW(),"")</f>
        <v/>
      </c>
      <c r="C68" s="2" t="str">
        <f t="shared" ref="C68:C131" si="10">IF(J68="室内記録会",ROW(),"")</f>
        <v/>
      </c>
      <c r="D68" s="2" t="str">
        <f t="shared" ref="D68:D131" ca="1" si="11">IF(A68&lt;&gt;"",COUNT(INDIRECT("$a$3:a"&amp;A68)),"")</f>
        <v/>
      </c>
      <c r="E68" s="32" t="str">
        <f t="shared" ref="E68:E131" ca="1" si="12">IF(C68&lt;&gt;"",COUNT(INDIRECT("$c$3:c"&amp;C68)),"")</f>
        <v/>
      </c>
      <c r="F68" s="31" t="str">
        <f t="shared" ref="F68:F131" ca="1" si="13">IF(B68&lt;&gt;"",COUNT(INDIRECT("$b$3:b"&amp;B68)),"")</f>
        <v/>
      </c>
      <c r="G68" s="30">
        <v>6</v>
      </c>
      <c r="H68" s="29">
        <v>4</v>
      </c>
      <c r="I68" s="29" t="str">
        <f t="shared" ref="I68:I131" si="14">IF(G68="","",CHOOSE(WEEKDAY(DATE($E$1,$G68,$H68)),"日","月","火","水","木","金","土"))</f>
        <v>月</v>
      </c>
      <c r="J68" s="28" t="s">
        <v>50</v>
      </c>
      <c r="K68" s="27"/>
      <c r="L68" s="24"/>
      <c r="M68" s="24"/>
      <c r="N68" s="26"/>
      <c r="O68" s="25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3"/>
      <c r="AR68" s="22">
        <f t="shared" ref="AR68:AR131" si="15">COUNTIF(K68:AQ68,"〇")</f>
        <v>0</v>
      </c>
    </row>
    <row r="69" spans="1:44" x14ac:dyDescent="0.15">
      <c r="A69" s="1" t="str">
        <f t="shared" si="8"/>
        <v/>
      </c>
      <c r="B69" s="1" t="str">
        <f t="shared" si="9"/>
        <v/>
      </c>
      <c r="C69" s="2" t="str">
        <f t="shared" si="10"/>
        <v/>
      </c>
      <c r="D69" s="2" t="str">
        <f t="shared" ca="1" si="11"/>
        <v/>
      </c>
      <c r="E69" s="32" t="str">
        <f t="shared" ca="1" si="12"/>
        <v/>
      </c>
      <c r="F69" s="31" t="str">
        <f t="shared" ca="1" si="13"/>
        <v/>
      </c>
      <c r="G69" s="30">
        <v>6</v>
      </c>
      <c r="H69" s="29">
        <v>5</v>
      </c>
      <c r="I69" s="29" t="str">
        <f t="shared" si="14"/>
        <v>火</v>
      </c>
      <c r="J69" s="28"/>
      <c r="K69" s="27"/>
      <c r="L69" s="24"/>
      <c r="M69" s="24"/>
      <c r="N69" s="26"/>
      <c r="O69" s="25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3"/>
      <c r="AR69" s="22">
        <f t="shared" si="15"/>
        <v>0</v>
      </c>
    </row>
    <row r="70" spans="1:44" x14ac:dyDescent="0.15">
      <c r="A70" s="1" t="str">
        <f t="shared" si="8"/>
        <v/>
      </c>
      <c r="B70" s="1" t="str">
        <f t="shared" si="9"/>
        <v/>
      </c>
      <c r="C70" s="2" t="str">
        <f t="shared" si="10"/>
        <v/>
      </c>
      <c r="D70" s="2" t="str">
        <f t="shared" ca="1" si="11"/>
        <v/>
      </c>
      <c r="E70" s="32" t="str">
        <f t="shared" ca="1" si="12"/>
        <v/>
      </c>
      <c r="F70" s="31" t="str">
        <f t="shared" ca="1" si="13"/>
        <v/>
      </c>
      <c r="G70" s="30">
        <v>6</v>
      </c>
      <c r="H70" s="29">
        <v>6</v>
      </c>
      <c r="I70" s="29" t="str">
        <f t="shared" si="14"/>
        <v>水</v>
      </c>
      <c r="J70" s="28"/>
      <c r="K70" s="27"/>
      <c r="L70" s="24"/>
      <c r="M70" s="24"/>
      <c r="N70" s="26"/>
      <c r="O70" s="25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3"/>
      <c r="AR70" s="22">
        <f t="shared" si="15"/>
        <v>0</v>
      </c>
    </row>
    <row r="71" spans="1:44" x14ac:dyDescent="0.15">
      <c r="A71" s="1" t="str">
        <f t="shared" si="8"/>
        <v/>
      </c>
      <c r="B71" s="1" t="str">
        <f t="shared" si="9"/>
        <v/>
      </c>
      <c r="C71" s="2" t="str">
        <f t="shared" si="10"/>
        <v/>
      </c>
      <c r="D71" s="2" t="str">
        <f t="shared" ca="1" si="11"/>
        <v/>
      </c>
      <c r="E71" s="32" t="str">
        <f t="shared" ca="1" si="12"/>
        <v/>
      </c>
      <c r="F71" s="31" t="str">
        <f t="shared" ca="1" si="13"/>
        <v/>
      </c>
      <c r="G71" s="30">
        <v>6</v>
      </c>
      <c r="H71" s="29">
        <v>7</v>
      </c>
      <c r="I71" s="29" t="str">
        <f t="shared" si="14"/>
        <v>木</v>
      </c>
      <c r="J71" s="28"/>
      <c r="K71" s="27"/>
      <c r="L71" s="24"/>
      <c r="M71" s="24"/>
      <c r="N71" s="26"/>
      <c r="O71" s="25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3"/>
      <c r="AR71" s="22">
        <f t="shared" si="15"/>
        <v>0</v>
      </c>
    </row>
    <row r="72" spans="1:44" x14ac:dyDescent="0.15">
      <c r="A72" s="1" t="str">
        <f t="shared" si="8"/>
        <v/>
      </c>
      <c r="B72" s="1" t="str">
        <f t="shared" si="9"/>
        <v/>
      </c>
      <c r="C72" s="2" t="str">
        <f t="shared" si="10"/>
        <v/>
      </c>
      <c r="D72" s="2" t="str">
        <f t="shared" ca="1" si="11"/>
        <v/>
      </c>
      <c r="E72" s="32" t="str">
        <f t="shared" ca="1" si="12"/>
        <v/>
      </c>
      <c r="F72" s="31" t="str">
        <f t="shared" ca="1" si="13"/>
        <v/>
      </c>
      <c r="G72" s="30">
        <v>6</v>
      </c>
      <c r="H72" s="29">
        <v>8</v>
      </c>
      <c r="I72" s="29" t="str">
        <f t="shared" si="14"/>
        <v>金</v>
      </c>
      <c r="J72" s="28"/>
      <c r="K72" s="27"/>
      <c r="L72" s="24"/>
      <c r="M72" s="24"/>
      <c r="N72" s="26"/>
      <c r="O72" s="25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3"/>
      <c r="AR72" s="22">
        <f t="shared" si="15"/>
        <v>0</v>
      </c>
    </row>
    <row r="73" spans="1:44" x14ac:dyDescent="0.15">
      <c r="A73" s="1">
        <f t="shared" si="8"/>
        <v>73</v>
      </c>
      <c r="B73" s="1" t="str">
        <f t="shared" si="9"/>
        <v/>
      </c>
      <c r="C73" s="2">
        <f t="shared" si="10"/>
        <v>73</v>
      </c>
      <c r="D73" s="2">
        <f t="shared" ca="1" si="11"/>
        <v>4</v>
      </c>
      <c r="E73" s="32">
        <f t="shared" ca="1" si="12"/>
        <v>3</v>
      </c>
      <c r="F73" s="31" t="str">
        <f t="shared" ca="1" si="13"/>
        <v/>
      </c>
      <c r="G73" s="30">
        <v>6</v>
      </c>
      <c r="H73" s="29">
        <v>9</v>
      </c>
      <c r="I73" s="29" t="str">
        <f t="shared" si="14"/>
        <v>土</v>
      </c>
      <c r="J73" s="28" t="s">
        <v>1</v>
      </c>
      <c r="K73" s="27"/>
      <c r="L73" s="24"/>
      <c r="M73" s="24"/>
      <c r="N73" s="26"/>
      <c r="O73" s="25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3"/>
      <c r="AR73" s="22">
        <f t="shared" si="15"/>
        <v>0</v>
      </c>
    </row>
    <row r="74" spans="1:44" x14ac:dyDescent="0.15">
      <c r="A74" s="1" t="str">
        <f t="shared" si="8"/>
        <v/>
      </c>
      <c r="B74" s="1" t="str">
        <f t="shared" si="9"/>
        <v/>
      </c>
      <c r="C74" s="2" t="str">
        <f t="shared" si="10"/>
        <v/>
      </c>
      <c r="D74" s="2" t="str">
        <f t="shared" ca="1" si="11"/>
        <v/>
      </c>
      <c r="E74" s="32" t="str">
        <f t="shared" ca="1" si="12"/>
        <v/>
      </c>
      <c r="F74" s="31" t="str">
        <f t="shared" ca="1" si="13"/>
        <v/>
      </c>
      <c r="G74" s="30">
        <v>6</v>
      </c>
      <c r="H74" s="29">
        <v>10</v>
      </c>
      <c r="I74" s="29" t="str">
        <f t="shared" si="14"/>
        <v>日</v>
      </c>
      <c r="J74" s="28" t="s">
        <v>48</v>
      </c>
      <c r="K74" s="27"/>
      <c r="L74" s="24"/>
      <c r="M74" s="24"/>
      <c r="N74" s="26"/>
      <c r="O74" s="25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3"/>
      <c r="AR74" s="22">
        <f t="shared" si="15"/>
        <v>0</v>
      </c>
    </row>
    <row r="75" spans="1:44" x14ac:dyDescent="0.15">
      <c r="A75" s="1" t="str">
        <f t="shared" si="8"/>
        <v/>
      </c>
      <c r="B75" s="1" t="str">
        <f t="shared" si="9"/>
        <v/>
      </c>
      <c r="C75" s="2" t="str">
        <f t="shared" si="10"/>
        <v/>
      </c>
      <c r="D75" s="2" t="str">
        <f t="shared" ca="1" si="11"/>
        <v/>
      </c>
      <c r="E75" s="32" t="str">
        <f t="shared" ca="1" si="12"/>
        <v/>
      </c>
      <c r="F75" s="31" t="str">
        <f t="shared" ca="1" si="13"/>
        <v/>
      </c>
      <c r="G75" s="30">
        <v>6</v>
      </c>
      <c r="H75" s="29">
        <v>11</v>
      </c>
      <c r="I75" s="29" t="str">
        <f t="shared" si="14"/>
        <v>月</v>
      </c>
      <c r="J75" s="28"/>
      <c r="K75" s="27"/>
      <c r="L75" s="24"/>
      <c r="M75" s="24"/>
      <c r="N75" s="26"/>
      <c r="O75" s="25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3"/>
      <c r="AR75" s="22">
        <f t="shared" si="15"/>
        <v>0</v>
      </c>
    </row>
    <row r="76" spans="1:44" x14ac:dyDescent="0.15">
      <c r="A76" s="1" t="str">
        <f t="shared" si="8"/>
        <v/>
      </c>
      <c r="B76" s="1" t="str">
        <f t="shared" si="9"/>
        <v/>
      </c>
      <c r="C76" s="2" t="str">
        <f t="shared" si="10"/>
        <v/>
      </c>
      <c r="D76" s="2" t="str">
        <f t="shared" ca="1" si="11"/>
        <v/>
      </c>
      <c r="E76" s="32" t="str">
        <f t="shared" ca="1" si="12"/>
        <v/>
      </c>
      <c r="F76" s="31" t="str">
        <f t="shared" ca="1" si="13"/>
        <v/>
      </c>
      <c r="G76" s="30">
        <v>6</v>
      </c>
      <c r="H76" s="29">
        <v>12</v>
      </c>
      <c r="I76" s="29" t="str">
        <f t="shared" si="14"/>
        <v>火</v>
      </c>
      <c r="J76" s="28"/>
      <c r="K76" s="27"/>
      <c r="L76" s="24"/>
      <c r="M76" s="24"/>
      <c r="N76" s="26"/>
      <c r="O76" s="25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3"/>
      <c r="AR76" s="22">
        <f t="shared" si="15"/>
        <v>0</v>
      </c>
    </row>
    <row r="77" spans="1:44" x14ac:dyDescent="0.15">
      <c r="A77" s="1" t="str">
        <f t="shared" si="8"/>
        <v/>
      </c>
      <c r="B77" s="1" t="str">
        <f t="shared" si="9"/>
        <v/>
      </c>
      <c r="C77" s="2" t="str">
        <f t="shared" si="10"/>
        <v/>
      </c>
      <c r="D77" s="2" t="str">
        <f t="shared" ca="1" si="11"/>
        <v/>
      </c>
      <c r="E77" s="32" t="str">
        <f t="shared" ca="1" si="12"/>
        <v/>
      </c>
      <c r="F77" s="31" t="str">
        <f t="shared" ca="1" si="13"/>
        <v/>
      </c>
      <c r="G77" s="30">
        <v>6</v>
      </c>
      <c r="H77" s="29">
        <v>13</v>
      </c>
      <c r="I77" s="29" t="str">
        <f t="shared" si="14"/>
        <v>水</v>
      </c>
      <c r="J77" s="28"/>
      <c r="K77" s="27"/>
      <c r="L77" s="24"/>
      <c r="M77" s="24"/>
      <c r="N77" s="26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3"/>
      <c r="AR77" s="22">
        <f t="shared" si="15"/>
        <v>0</v>
      </c>
    </row>
    <row r="78" spans="1:44" x14ac:dyDescent="0.15">
      <c r="A78" s="1" t="str">
        <f t="shared" si="8"/>
        <v/>
      </c>
      <c r="B78" s="1" t="str">
        <f t="shared" si="9"/>
        <v/>
      </c>
      <c r="C78" s="2" t="str">
        <f t="shared" si="10"/>
        <v/>
      </c>
      <c r="D78" s="2" t="str">
        <f t="shared" ca="1" si="11"/>
        <v/>
      </c>
      <c r="E78" s="32" t="str">
        <f t="shared" ca="1" si="12"/>
        <v/>
      </c>
      <c r="F78" s="31" t="str">
        <f t="shared" ca="1" si="13"/>
        <v/>
      </c>
      <c r="G78" s="30">
        <v>6</v>
      </c>
      <c r="H78" s="29">
        <v>14</v>
      </c>
      <c r="I78" s="29" t="str">
        <f t="shared" si="14"/>
        <v>木</v>
      </c>
      <c r="J78" s="28"/>
      <c r="K78" s="27"/>
      <c r="L78" s="24"/>
      <c r="M78" s="24"/>
      <c r="N78" s="26"/>
      <c r="O78" s="25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3"/>
      <c r="AR78" s="22">
        <f t="shared" si="15"/>
        <v>0</v>
      </c>
    </row>
    <row r="79" spans="1:44" x14ac:dyDescent="0.15">
      <c r="A79" s="1" t="str">
        <f t="shared" si="8"/>
        <v/>
      </c>
      <c r="B79" s="1" t="str">
        <f t="shared" si="9"/>
        <v/>
      </c>
      <c r="C79" s="2" t="str">
        <f t="shared" si="10"/>
        <v/>
      </c>
      <c r="D79" s="2" t="str">
        <f t="shared" ca="1" si="11"/>
        <v/>
      </c>
      <c r="E79" s="32" t="str">
        <f t="shared" ca="1" si="12"/>
        <v/>
      </c>
      <c r="F79" s="31" t="str">
        <f t="shared" ca="1" si="13"/>
        <v/>
      </c>
      <c r="G79" s="30">
        <v>6</v>
      </c>
      <c r="H79" s="29">
        <v>15</v>
      </c>
      <c r="I79" s="29" t="str">
        <f t="shared" si="14"/>
        <v>金</v>
      </c>
      <c r="J79" s="28"/>
      <c r="K79" s="27"/>
      <c r="L79" s="24"/>
      <c r="M79" s="24"/>
      <c r="N79" s="26"/>
      <c r="O79" s="25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3"/>
      <c r="AR79" s="22">
        <f t="shared" si="15"/>
        <v>0</v>
      </c>
    </row>
    <row r="80" spans="1:44" x14ac:dyDescent="0.15">
      <c r="A80" s="1" t="str">
        <f t="shared" si="8"/>
        <v/>
      </c>
      <c r="B80" s="1" t="str">
        <f t="shared" si="9"/>
        <v/>
      </c>
      <c r="C80" s="2" t="str">
        <f t="shared" si="10"/>
        <v/>
      </c>
      <c r="D80" s="2" t="str">
        <f t="shared" ca="1" si="11"/>
        <v/>
      </c>
      <c r="E80" s="32" t="str">
        <f t="shared" ca="1" si="12"/>
        <v/>
      </c>
      <c r="F80" s="31" t="str">
        <f t="shared" ca="1" si="13"/>
        <v/>
      </c>
      <c r="G80" s="30">
        <v>6</v>
      </c>
      <c r="H80" s="29">
        <v>16</v>
      </c>
      <c r="I80" s="29" t="str">
        <f t="shared" si="14"/>
        <v>土</v>
      </c>
      <c r="J80" s="28" t="s">
        <v>47</v>
      </c>
      <c r="K80" s="27"/>
      <c r="L80" s="24"/>
      <c r="M80" s="24"/>
      <c r="N80" s="26"/>
      <c r="O80" s="25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3"/>
      <c r="AR80" s="22">
        <f t="shared" si="15"/>
        <v>0</v>
      </c>
    </row>
    <row r="81" spans="1:44" x14ac:dyDescent="0.15">
      <c r="A81" s="1" t="str">
        <f t="shared" si="8"/>
        <v/>
      </c>
      <c r="B81" s="1" t="str">
        <f t="shared" si="9"/>
        <v/>
      </c>
      <c r="C81" s="2" t="str">
        <f t="shared" si="10"/>
        <v/>
      </c>
      <c r="D81" s="2" t="str">
        <f t="shared" ca="1" si="11"/>
        <v/>
      </c>
      <c r="E81" s="32" t="str">
        <f t="shared" ca="1" si="12"/>
        <v/>
      </c>
      <c r="F81" s="31" t="str">
        <f t="shared" ca="1" si="13"/>
        <v/>
      </c>
      <c r="G81" s="30">
        <v>6</v>
      </c>
      <c r="H81" s="29">
        <v>17</v>
      </c>
      <c r="I81" s="29" t="str">
        <f t="shared" si="14"/>
        <v>日</v>
      </c>
      <c r="J81" s="28" t="s">
        <v>47</v>
      </c>
      <c r="K81" s="27"/>
      <c r="L81" s="24"/>
      <c r="M81" s="24"/>
      <c r="N81" s="26"/>
      <c r="O81" s="25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3"/>
      <c r="AR81" s="22">
        <f t="shared" si="15"/>
        <v>0</v>
      </c>
    </row>
    <row r="82" spans="1:44" x14ac:dyDescent="0.15">
      <c r="A82" s="1" t="str">
        <f t="shared" si="8"/>
        <v/>
      </c>
      <c r="B82" s="1" t="str">
        <f t="shared" si="9"/>
        <v/>
      </c>
      <c r="C82" s="2" t="str">
        <f t="shared" si="10"/>
        <v/>
      </c>
      <c r="D82" s="2" t="str">
        <f t="shared" ca="1" si="11"/>
        <v/>
      </c>
      <c r="E82" s="32" t="str">
        <f t="shared" ca="1" si="12"/>
        <v/>
      </c>
      <c r="F82" s="31" t="str">
        <f t="shared" ca="1" si="13"/>
        <v/>
      </c>
      <c r="G82" s="30">
        <v>6</v>
      </c>
      <c r="H82" s="29">
        <v>18</v>
      </c>
      <c r="I82" s="29" t="str">
        <f t="shared" si="14"/>
        <v>月</v>
      </c>
      <c r="J82" s="28" t="s">
        <v>47</v>
      </c>
      <c r="K82" s="27"/>
      <c r="L82" s="24"/>
      <c r="M82" s="24"/>
      <c r="N82" s="26"/>
      <c r="O82" s="25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3"/>
      <c r="AR82" s="22">
        <f t="shared" si="15"/>
        <v>0</v>
      </c>
    </row>
    <row r="83" spans="1:44" x14ac:dyDescent="0.15">
      <c r="A83" s="1" t="str">
        <f t="shared" si="8"/>
        <v/>
      </c>
      <c r="B83" s="1" t="str">
        <f t="shared" si="9"/>
        <v/>
      </c>
      <c r="C83" s="2" t="str">
        <f t="shared" si="10"/>
        <v/>
      </c>
      <c r="D83" s="2" t="str">
        <f t="shared" ca="1" si="11"/>
        <v/>
      </c>
      <c r="E83" s="32" t="str">
        <f t="shared" ca="1" si="12"/>
        <v/>
      </c>
      <c r="F83" s="31" t="str">
        <f t="shared" ca="1" si="13"/>
        <v/>
      </c>
      <c r="G83" s="30">
        <v>6</v>
      </c>
      <c r="H83" s="29">
        <v>19</v>
      </c>
      <c r="I83" s="29" t="str">
        <f t="shared" si="14"/>
        <v>火</v>
      </c>
      <c r="J83" s="28"/>
      <c r="K83" s="27"/>
      <c r="L83" s="24"/>
      <c r="M83" s="24"/>
      <c r="N83" s="26"/>
      <c r="O83" s="25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3"/>
      <c r="AR83" s="22">
        <f t="shared" si="15"/>
        <v>0</v>
      </c>
    </row>
    <row r="84" spans="1:44" x14ac:dyDescent="0.15">
      <c r="A84" s="1" t="str">
        <f t="shared" si="8"/>
        <v/>
      </c>
      <c r="B84" s="1" t="str">
        <f t="shared" si="9"/>
        <v/>
      </c>
      <c r="C84" s="2" t="str">
        <f t="shared" si="10"/>
        <v/>
      </c>
      <c r="D84" s="2" t="str">
        <f t="shared" ca="1" si="11"/>
        <v/>
      </c>
      <c r="E84" s="32" t="str">
        <f t="shared" ca="1" si="12"/>
        <v/>
      </c>
      <c r="F84" s="31" t="str">
        <f t="shared" ca="1" si="13"/>
        <v/>
      </c>
      <c r="G84" s="30">
        <v>6</v>
      </c>
      <c r="H84" s="29">
        <v>20</v>
      </c>
      <c r="I84" s="29" t="str">
        <f t="shared" si="14"/>
        <v>水</v>
      </c>
      <c r="J84" s="28"/>
      <c r="K84" s="27"/>
      <c r="L84" s="24"/>
      <c r="M84" s="24"/>
      <c r="N84" s="26"/>
      <c r="O84" s="25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3"/>
      <c r="AR84" s="22">
        <f t="shared" si="15"/>
        <v>0</v>
      </c>
    </row>
    <row r="85" spans="1:44" x14ac:dyDescent="0.15">
      <c r="A85" s="1" t="str">
        <f t="shared" si="8"/>
        <v/>
      </c>
      <c r="B85" s="1" t="str">
        <f t="shared" si="9"/>
        <v/>
      </c>
      <c r="C85" s="2" t="str">
        <f t="shared" si="10"/>
        <v/>
      </c>
      <c r="D85" s="2" t="str">
        <f t="shared" ca="1" si="11"/>
        <v/>
      </c>
      <c r="E85" s="32" t="str">
        <f t="shared" ca="1" si="12"/>
        <v/>
      </c>
      <c r="F85" s="31" t="str">
        <f t="shared" ca="1" si="13"/>
        <v/>
      </c>
      <c r="G85" s="30">
        <v>6</v>
      </c>
      <c r="H85" s="29">
        <v>21</v>
      </c>
      <c r="I85" s="29" t="str">
        <f t="shared" si="14"/>
        <v>木</v>
      </c>
      <c r="J85" s="28"/>
      <c r="K85" s="27"/>
      <c r="L85" s="24"/>
      <c r="M85" s="24"/>
      <c r="N85" s="26"/>
      <c r="O85" s="25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3"/>
      <c r="AR85" s="22">
        <f t="shared" si="15"/>
        <v>0</v>
      </c>
    </row>
    <row r="86" spans="1:44" x14ac:dyDescent="0.15">
      <c r="A86" s="1" t="str">
        <f t="shared" si="8"/>
        <v/>
      </c>
      <c r="B86" s="1" t="str">
        <f t="shared" si="9"/>
        <v/>
      </c>
      <c r="C86" s="2" t="str">
        <f t="shared" si="10"/>
        <v/>
      </c>
      <c r="D86" s="2" t="str">
        <f t="shared" ca="1" si="11"/>
        <v/>
      </c>
      <c r="E86" s="32" t="str">
        <f t="shared" ca="1" si="12"/>
        <v/>
      </c>
      <c r="F86" s="31" t="str">
        <f t="shared" ca="1" si="13"/>
        <v/>
      </c>
      <c r="G86" s="30">
        <v>6</v>
      </c>
      <c r="H86" s="29">
        <v>22</v>
      </c>
      <c r="I86" s="29" t="str">
        <f t="shared" si="14"/>
        <v>金</v>
      </c>
      <c r="J86" s="28" t="s">
        <v>46</v>
      </c>
      <c r="K86" s="27"/>
      <c r="L86" s="24"/>
      <c r="M86" s="24"/>
      <c r="N86" s="26"/>
      <c r="O86" s="25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3"/>
      <c r="AR86" s="22">
        <f t="shared" si="15"/>
        <v>0</v>
      </c>
    </row>
    <row r="87" spans="1:44" x14ac:dyDescent="0.15">
      <c r="A87" s="1" t="str">
        <f t="shared" si="8"/>
        <v/>
      </c>
      <c r="B87" s="1" t="str">
        <f t="shared" si="9"/>
        <v/>
      </c>
      <c r="C87" s="2" t="str">
        <f t="shared" si="10"/>
        <v/>
      </c>
      <c r="D87" s="2" t="str">
        <f t="shared" ca="1" si="11"/>
        <v/>
      </c>
      <c r="E87" s="32" t="str">
        <f t="shared" ca="1" si="12"/>
        <v/>
      </c>
      <c r="F87" s="31" t="str">
        <f t="shared" ca="1" si="13"/>
        <v/>
      </c>
      <c r="G87" s="30">
        <v>6</v>
      </c>
      <c r="H87" s="29">
        <v>23</v>
      </c>
      <c r="I87" s="29" t="str">
        <f t="shared" si="14"/>
        <v>土</v>
      </c>
      <c r="J87" s="28" t="s">
        <v>45</v>
      </c>
      <c r="K87" s="27"/>
      <c r="L87" s="24"/>
      <c r="M87" s="24"/>
      <c r="N87" s="26"/>
      <c r="O87" s="25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3"/>
      <c r="AR87" s="22">
        <f t="shared" si="15"/>
        <v>0</v>
      </c>
    </row>
    <row r="88" spans="1:44" x14ac:dyDescent="0.15">
      <c r="A88" s="1" t="str">
        <f t="shared" si="8"/>
        <v/>
      </c>
      <c r="B88" s="1" t="str">
        <f t="shared" si="9"/>
        <v/>
      </c>
      <c r="C88" s="2" t="str">
        <f t="shared" si="10"/>
        <v/>
      </c>
      <c r="D88" s="2" t="str">
        <f t="shared" ca="1" si="11"/>
        <v/>
      </c>
      <c r="E88" s="32" t="str">
        <f t="shared" ca="1" si="12"/>
        <v/>
      </c>
      <c r="F88" s="31" t="str">
        <f t="shared" ca="1" si="13"/>
        <v/>
      </c>
      <c r="G88" s="30">
        <v>6</v>
      </c>
      <c r="H88" s="29">
        <v>24</v>
      </c>
      <c r="I88" s="29" t="str">
        <f t="shared" si="14"/>
        <v>日</v>
      </c>
      <c r="J88" s="28" t="s">
        <v>44</v>
      </c>
      <c r="K88" s="27"/>
      <c r="L88" s="24"/>
      <c r="M88" s="24"/>
      <c r="N88" s="26"/>
      <c r="O88" s="25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3"/>
      <c r="AR88" s="22">
        <f t="shared" si="15"/>
        <v>0</v>
      </c>
    </row>
    <row r="89" spans="1:44" x14ac:dyDescent="0.15">
      <c r="A89" s="1" t="str">
        <f t="shared" si="8"/>
        <v/>
      </c>
      <c r="B89" s="1" t="str">
        <f t="shared" si="9"/>
        <v/>
      </c>
      <c r="C89" s="2" t="str">
        <f t="shared" si="10"/>
        <v/>
      </c>
      <c r="D89" s="2" t="str">
        <f t="shared" ca="1" si="11"/>
        <v/>
      </c>
      <c r="E89" s="32" t="str">
        <f t="shared" ca="1" si="12"/>
        <v/>
      </c>
      <c r="F89" s="31" t="str">
        <f t="shared" ca="1" si="13"/>
        <v/>
      </c>
      <c r="G89" s="30">
        <v>6</v>
      </c>
      <c r="H89" s="29">
        <v>25</v>
      </c>
      <c r="I89" s="29" t="str">
        <f t="shared" si="14"/>
        <v>月</v>
      </c>
      <c r="J89" s="28"/>
      <c r="K89" s="27"/>
      <c r="L89" s="24"/>
      <c r="M89" s="24"/>
      <c r="N89" s="26"/>
      <c r="O89" s="25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  <c r="AR89" s="22">
        <f t="shared" si="15"/>
        <v>0</v>
      </c>
    </row>
    <row r="90" spans="1:44" x14ac:dyDescent="0.15">
      <c r="A90" s="1" t="str">
        <f t="shared" si="8"/>
        <v/>
      </c>
      <c r="B90" s="1" t="str">
        <f t="shared" si="9"/>
        <v/>
      </c>
      <c r="C90" s="2" t="str">
        <f t="shared" si="10"/>
        <v/>
      </c>
      <c r="D90" s="2" t="str">
        <f t="shared" ca="1" si="11"/>
        <v/>
      </c>
      <c r="E90" s="32" t="str">
        <f t="shared" ca="1" si="12"/>
        <v/>
      </c>
      <c r="F90" s="31" t="str">
        <f t="shared" ca="1" si="13"/>
        <v/>
      </c>
      <c r="G90" s="30">
        <v>6</v>
      </c>
      <c r="H90" s="29">
        <v>26</v>
      </c>
      <c r="I90" s="29" t="str">
        <f t="shared" si="14"/>
        <v>火</v>
      </c>
      <c r="J90" s="28"/>
      <c r="K90" s="27"/>
      <c r="L90" s="24"/>
      <c r="M90" s="24"/>
      <c r="N90" s="26"/>
      <c r="O90" s="25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3"/>
      <c r="AR90" s="22">
        <f t="shared" si="15"/>
        <v>0</v>
      </c>
    </row>
    <row r="91" spans="1:44" x14ac:dyDescent="0.15">
      <c r="A91" s="1" t="str">
        <f t="shared" si="8"/>
        <v/>
      </c>
      <c r="B91" s="1" t="str">
        <f t="shared" si="9"/>
        <v/>
      </c>
      <c r="C91" s="2" t="str">
        <f t="shared" si="10"/>
        <v/>
      </c>
      <c r="D91" s="2" t="str">
        <f t="shared" ca="1" si="11"/>
        <v/>
      </c>
      <c r="E91" s="32" t="str">
        <f t="shared" ca="1" si="12"/>
        <v/>
      </c>
      <c r="F91" s="31" t="str">
        <f t="shared" ca="1" si="13"/>
        <v/>
      </c>
      <c r="G91" s="30">
        <v>6</v>
      </c>
      <c r="H91" s="29">
        <v>27</v>
      </c>
      <c r="I91" s="29" t="str">
        <f t="shared" si="14"/>
        <v>水</v>
      </c>
      <c r="J91" s="28"/>
      <c r="K91" s="27"/>
      <c r="L91" s="24"/>
      <c r="M91" s="24"/>
      <c r="N91" s="26"/>
      <c r="O91" s="25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3"/>
      <c r="AR91" s="22">
        <f t="shared" si="15"/>
        <v>0</v>
      </c>
    </row>
    <row r="92" spans="1:44" x14ac:dyDescent="0.15">
      <c r="A92" s="1" t="str">
        <f t="shared" si="8"/>
        <v/>
      </c>
      <c r="B92" s="1" t="str">
        <f t="shared" si="9"/>
        <v/>
      </c>
      <c r="C92" s="2" t="str">
        <f t="shared" si="10"/>
        <v/>
      </c>
      <c r="D92" s="2" t="str">
        <f t="shared" ca="1" si="11"/>
        <v/>
      </c>
      <c r="E92" s="32" t="str">
        <f t="shared" ca="1" si="12"/>
        <v/>
      </c>
      <c r="F92" s="31" t="str">
        <f t="shared" ca="1" si="13"/>
        <v/>
      </c>
      <c r="G92" s="30">
        <v>6</v>
      </c>
      <c r="H92" s="29">
        <v>28</v>
      </c>
      <c r="I92" s="29" t="str">
        <f t="shared" si="14"/>
        <v>木</v>
      </c>
      <c r="J92" s="28"/>
      <c r="K92" s="27"/>
      <c r="L92" s="24"/>
      <c r="M92" s="24"/>
      <c r="N92" s="26"/>
      <c r="O92" s="25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3"/>
      <c r="AR92" s="22">
        <f t="shared" si="15"/>
        <v>0</v>
      </c>
    </row>
    <row r="93" spans="1:44" x14ac:dyDescent="0.15">
      <c r="A93" s="1" t="str">
        <f t="shared" si="8"/>
        <v/>
      </c>
      <c r="B93" s="1" t="str">
        <f t="shared" si="9"/>
        <v/>
      </c>
      <c r="C93" s="2" t="str">
        <f t="shared" si="10"/>
        <v/>
      </c>
      <c r="D93" s="2" t="str">
        <f t="shared" ca="1" si="11"/>
        <v/>
      </c>
      <c r="E93" s="32" t="str">
        <f t="shared" ca="1" si="12"/>
        <v/>
      </c>
      <c r="F93" s="31" t="str">
        <f t="shared" ca="1" si="13"/>
        <v/>
      </c>
      <c r="G93" s="30">
        <v>6</v>
      </c>
      <c r="H93" s="29">
        <v>29</v>
      </c>
      <c r="I93" s="29" t="str">
        <f t="shared" si="14"/>
        <v>金</v>
      </c>
      <c r="J93" s="28"/>
      <c r="K93" s="27"/>
      <c r="L93" s="24"/>
      <c r="M93" s="24"/>
      <c r="N93" s="26"/>
      <c r="O93" s="25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3"/>
      <c r="AR93" s="22">
        <f t="shared" si="15"/>
        <v>0</v>
      </c>
    </row>
    <row r="94" spans="1:44" x14ac:dyDescent="0.15">
      <c r="A94" s="1" t="str">
        <f t="shared" si="8"/>
        <v/>
      </c>
      <c r="B94" s="1" t="str">
        <f t="shared" si="9"/>
        <v/>
      </c>
      <c r="C94" s="2" t="str">
        <f t="shared" si="10"/>
        <v/>
      </c>
      <c r="D94" s="2" t="str">
        <f t="shared" ca="1" si="11"/>
        <v/>
      </c>
      <c r="E94" s="54" t="str">
        <f t="shared" ca="1" si="12"/>
        <v/>
      </c>
      <c r="F94" s="53" t="str">
        <f t="shared" ca="1" si="13"/>
        <v/>
      </c>
      <c r="G94" s="52">
        <v>6</v>
      </c>
      <c r="H94" s="51">
        <v>30</v>
      </c>
      <c r="I94" s="51" t="str">
        <f t="shared" si="14"/>
        <v>土</v>
      </c>
      <c r="J94" s="50" t="s">
        <v>43</v>
      </c>
      <c r="K94" s="49"/>
      <c r="L94" s="46"/>
      <c r="M94" s="46"/>
      <c r="N94" s="48"/>
      <c r="O94" s="47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5"/>
      <c r="AR94" s="44">
        <f t="shared" si="15"/>
        <v>0</v>
      </c>
    </row>
    <row r="95" spans="1:44" x14ac:dyDescent="0.15">
      <c r="A95" s="1" t="str">
        <f t="shared" si="8"/>
        <v/>
      </c>
      <c r="B95" s="1" t="str">
        <f t="shared" si="9"/>
        <v/>
      </c>
      <c r="C95" s="2" t="str">
        <f t="shared" si="10"/>
        <v/>
      </c>
      <c r="D95" s="2" t="str">
        <f t="shared" ca="1" si="11"/>
        <v/>
      </c>
      <c r="E95" s="43" t="str">
        <f t="shared" ca="1" si="12"/>
        <v/>
      </c>
      <c r="F95" s="42" t="str">
        <f t="shared" ca="1" si="13"/>
        <v/>
      </c>
      <c r="G95" s="41">
        <v>7</v>
      </c>
      <c r="H95" s="40">
        <v>1</v>
      </c>
      <c r="I95" s="40" t="str">
        <f t="shared" si="14"/>
        <v>日</v>
      </c>
      <c r="J95" s="39" t="s">
        <v>42</v>
      </c>
      <c r="K95" s="38"/>
      <c r="L95" s="35"/>
      <c r="M95" s="35"/>
      <c r="N95" s="37"/>
      <c r="O95" s="36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4"/>
      <c r="AR95" s="33">
        <f t="shared" si="15"/>
        <v>0</v>
      </c>
    </row>
    <row r="96" spans="1:44" x14ac:dyDescent="0.15">
      <c r="A96" s="1" t="str">
        <f t="shared" si="8"/>
        <v/>
      </c>
      <c r="B96" s="1" t="str">
        <f t="shared" si="9"/>
        <v/>
      </c>
      <c r="C96" s="2" t="str">
        <f t="shared" si="10"/>
        <v/>
      </c>
      <c r="D96" s="2" t="str">
        <f t="shared" ca="1" si="11"/>
        <v/>
      </c>
      <c r="E96" s="32" t="str">
        <f t="shared" ca="1" si="12"/>
        <v/>
      </c>
      <c r="F96" s="31" t="str">
        <f t="shared" ca="1" si="13"/>
        <v/>
      </c>
      <c r="G96" s="30">
        <v>7</v>
      </c>
      <c r="H96" s="29">
        <v>2</v>
      </c>
      <c r="I96" s="29" t="str">
        <f t="shared" si="14"/>
        <v>月</v>
      </c>
      <c r="J96" s="28"/>
      <c r="K96" s="27"/>
      <c r="L96" s="24"/>
      <c r="M96" s="24"/>
      <c r="N96" s="26"/>
      <c r="O96" s="25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3"/>
      <c r="AR96" s="22">
        <f t="shared" si="15"/>
        <v>0</v>
      </c>
    </row>
    <row r="97" spans="1:44" x14ac:dyDescent="0.15">
      <c r="A97" s="1" t="str">
        <f t="shared" si="8"/>
        <v/>
      </c>
      <c r="B97" s="1" t="str">
        <f t="shared" si="9"/>
        <v/>
      </c>
      <c r="C97" s="2" t="str">
        <f t="shared" si="10"/>
        <v/>
      </c>
      <c r="D97" s="2" t="str">
        <f t="shared" ca="1" si="11"/>
        <v/>
      </c>
      <c r="E97" s="32" t="str">
        <f t="shared" ca="1" si="12"/>
        <v/>
      </c>
      <c r="F97" s="31" t="str">
        <f t="shared" ca="1" si="13"/>
        <v/>
      </c>
      <c r="G97" s="30">
        <v>7</v>
      </c>
      <c r="H97" s="29">
        <v>3</v>
      </c>
      <c r="I97" s="29" t="str">
        <f t="shared" si="14"/>
        <v>火</v>
      </c>
      <c r="J97" s="28"/>
      <c r="K97" s="27"/>
      <c r="L97" s="24"/>
      <c r="M97" s="24"/>
      <c r="N97" s="26"/>
      <c r="O97" s="25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3"/>
      <c r="AR97" s="22">
        <f t="shared" si="15"/>
        <v>0</v>
      </c>
    </row>
    <row r="98" spans="1:44" x14ac:dyDescent="0.15">
      <c r="A98" s="1" t="str">
        <f t="shared" si="8"/>
        <v/>
      </c>
      <c r="B98" s="1" t="str">
        <f t="shared" si="9"/>
        <v/>
      </c>
      <c r="C98" s="2" t="str">
        <f t="shared" si="10"/>
        <v/>
      </c>
      <c r="D98" s="2" t="str">
        <f t="shared" ca="1" si="11"/>
        <v/>
      </c>
      <c r="E98" s="32" t="str">
        <f t="shared" ca="1" si="12"/>
        <v/>
      </c>
      <c r="F98" s="31" t="str">
        <f t="shared" ca="1" si="13"/>
        <v/>
      </c>
      <c r="G98" s="30">
        <v>7</v>
      </c>
      <c r="H98" s="29">
        <v>4</v>
      </c>
      <c r="I98" s="29" t="str">
        <f t="shared" si="14"/>
        <v>水</v>
      </c>
      <c r="J98" s="28"/>
      <c r="K98" s="27"/>
      <c r="L98" s="24"/>
      <c r="M98" s="24"/>
      <c r="N98" s="26"/>
      <c r="O98" s="25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3"/>
      <c r="AR98" s="22">
        <f t="shared" si="15"/>
        <v>0</v>
      </c>
    </row>
    <row r="99" spans="1:44" x14ac:dyDescent="0.15">
      <c r="A99" s="1" t="str">
        <f t="shared" si="8"/>
        <v/>
      </c>
      <c r="B99" s="1" t="str">
        <f t="shared" si="9"/>
        <v/>
      </c>
      <c r="C99" s="2" t="str">
        <f t="shared" si="10"/>
        <v/>
      </c>
      <c r="D99" s="2" t="str">
        <f t="shared" ca="1" si="11"/>
        <v/>
      </c>
      <c r="E99" s="32" t="str">
        <f t="shared" ca="1" si="12"/>
        <v/>
      </c>
      <c r="F99" s="31" t="str">
        <f t="shared" ca="1" si="13"/>
        <v/>
      </c>
      <c r="G99" s="30">
        <v>7</v>
      </c>
      <c r="H99" s="29">
        <v>5</v>
      </c>
      <c r="I99" s="29" t="str">
        <f t="shared" si="14"/>
        <v>木</v>
      </c>
      <c r="J99" s="28"/>
      <c r="K99" s="27"/>
      <c r="L99" s="24"/>
      <c r="M99" s="24"/>
      <c r="N99" s="26"/>
      <c r="O99" s="25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3"/>
      <c r="AR99" s="22">
        <f t="shared" si="15"/>
        <v>0</v>
      </c>
    </row>
    <row r="100" spans="1:44" x14ac:dyDescent="0.15">
      <c r="A100" s="1" t="str">
        <f t="shared" si="8"/>
        <v/>
      </c>
      <c r="B100" s="1" t="str">
        <f t="shared" si="9"/>
        <v/>
      </c>
      <c r="C100" s="2" t="str">
        <f t="shared" si="10"/>
        <v/>
      </c>
      <c r="D100" s="2" t="str">
        <f t="shared" ca="1" si="11"/>
        <v/>
      </c>
      <c r="E100" s="32" t="str">
        <f t="shared" ca="1" si="12"/>
        <v/>
      </c>
      <c r="F100" s="31" t="str">
        <f t="shared" ca="1" si="13"/>
        <v/>
      </c>
      <c r="G100" s="30">
        <v>7</v>
      </c>
      <c r="H100" s="29">
        <v>6</v>
      </c>
      <c r="I100" s="29" t="str">
        <f t="shared" si="14"/>
        <v>金</v>
      </c>
      <c r="J100" s="28"/>
      <c r="K100" s="27"/>
      <c r="L100" s="24"/>
      <c r="M100" s="24"/>
      <c r="N100" s="26"/>
      <c r="O100" s="25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3"/>
      <c r="AR100" s="22">
        <f t="shared" si="15"/>
        <v>0</v>
      </c>
    </row>
    <row r="101" spans="1:44" x14ac:dyDescent="0.15">
      <c r="A101" s="1" t="str">
        <f t="shared" si="8"/>
        <v/>
      </c>
      <c r="B101" s="1" t="str">
        <f t="shared" si="9"/>
        <v/>
      </c>
      <c r="C101" s="2" t="str">
        <f t="shared" si="10"/>
        <v/>
      </c>
      <c r="D101" s="2" t="str">
        <f t="shared" ca="1" si="11"/>
        <v/>
      </c>
      <c r="E101" s="32" t="str">
        <f t="shared" ca="1" si="12"/>
        <v/>
      </c>
      <c r="F101" s="31" t="str">
        <f t="shared" ca="1" si="13"/>
        <v/>
      </c>
      <c r="G101" s="30">
        <v>7</v>
      </c>
      <c r="H101" s="29">
        <v>7</v>
      </c>
      <c r="I101" s="29" t="str">
        <f t="shared" si="14"/>
        <v>土</v>
      </c>
      <c r="J101" s="28" t="s">
        <v>41</v>
      </c>
      <c r="K101" s="27"/>
      <c r="L101" s="24"/>
      <c r="M101" s="24"/>
      <c r="N101" s="26"/>
      <c r="O101" s="25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3"/>
      <c r="AR101" s="22">
        <f t="shared" si="15"/>
        <v>0</v>
      </c>
    </row>
    <row r="102" spans="1:44" x14ac:dyDescent="0.15">
      <c r="A102" s="1" t="str">
        <f t="shared" si="8"/>
        <v/>
      </c>
      <c r="B102" s="1" t="str">
        <f t="shared" si="9"/>
        <v/>
      </c>
      <c r="C102" s="2" t="str">
        <f t="shared" si="10"/>
        <v/>
      </c>
      <c r="D102" s="2" t="str">
        <f t="shared" ca="1" si="11"/>
        <v/>
      </c>
      <c r="E102" s="32" t="str">
        <f t="shared" ca="1" si="12"/>
        <v/>
      </c>
      <c r="F102" s="31" t="str">
        <f t="shared" ca="1" si="13"/>
        <v/>
      </c>
      <c r="G102" s="30">
        <v>7</v>
      </c>
      <c r="H102" s="29">
        <v>8</v>
      </c>
      <c r="I102" s="29" t="str">
        <f t="shared" si="14"/>
        <v>日</v>
      </c>
      <c r="J102" s="28" t="s">
        <v>39</v>
      </c>
      <c r="K102" s="27"/>
      <c r="L102" s="24"/>
      <c r="M102" s="24"/>
      <c r="N102" s="26"/>
      <c r="O102" s="25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3"/>
      <c r="AR102" s="22">
        <f t="shared" si="15"/>
        <v>0</v>
      </c>
    </row>
    <row r="103" spans="1:44" x14ac:dyDescent="0.15">
      <c r="A103" s="1" t="str">
        <f t="shared" si="8"/>
        <v/>
      </c>
      <c r="B103" s="1" t="str">
        <f t="shared" si="9"/>
        <v/>
      </c>
      <c r="C103" s="2" t="str">
        <f t="shared" si="10"/>
        <v/>
      </c>
      <c r="D103" s="2" t="str">
        <f t="shared" ca="1" si="11"/>
        <v/>
      </c>
      <c r="E103" s="32" t="str">
        <f t="shared" ca="1" si="12"/>
        <v/>
      </c>
      <c r="F103" s="31" t="str">
        <f t="shared" ca="1" si="13"/>
        <v/>
      </c>
      <c r="G103" s="30">
        <v>7</v>
      </c>
      <c r="H103" s="29">
        <v>9</v>
      </c>
      <c r="I103" s="29" t="str">
        <f t="shared" si="14"/>
        <v>月</v>
      </c>
      <c r="J103" s="28"/>
      <c r="K103" s="27"/>
      <c r="L103" s="24"/>
      <c r="M103" s="24"/>
      <c r="N103" s="26"/>
      <c r="O103" s="25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3"/>
      <c r="AR103" s="22">
        <f t="shared" si="15"/>
        <v>0</v>
      </c>
    </row>
    <row r="104" spans="1:44" x14ac:dyDescent="0.15">
      <c r="A104" s="1" t="str">
        <f t="shared" si="8"/>
        <v/>
      </c>
      <c r="B104" s="1" t="str">
        <f t="shared" si="9"/>
        <v/>
      </c>
      <c r="C104" s="2" t="str">
        <f t="shared" si="10"/>
        <v/>
      </c>
      <c r="D104" s="2" t="str">
        <f t="shared" ca="1" si="11"/>
        <v/>
      </c>
      <c r="E104" s="32" t="str">
        <f t="shared" ca="1" si="12"/>
        <v/>
      </c>
      <c r="F104" s="31" t="str">
        <f t="shared" ca="1" si="13"/>
        <v/>
      </c>
      <c r="G104" s="30">
        <v>7</v>
      </c>
      <c r="H104" s="29">
        <v>10</v>
      </c>
      <c r="I104" s="29" t="str">
        <f t="shared" si="14"/>
        <v>火</v>
      </c>
      <c r="J104" s="28"/>
      <c r="K104" s="27"/>
      <c r="L104" s="24"/>
      <c r="M104" s="24"/>
      <c r="N104" s="26"/>
      <c r="O104" s="25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3"/>
      <c r="AR104" s="22">
        <f t="shared" si="15"/>
        <v>0</v>
      </c>
    </row>
    <row r="105" spans="1:44" x14ac:dyDescent="0.15">
      <c r="A105" s="1" t="str">
        <f t="shared" si="8"/>
        <v/>
      </c>
      <c r="B105" s="1" t="str">
        <f t="shared" si="9"/>
        <v/>
      </c>
      <c r="C105" s="2" t="str">
        <f t="shared" si="10"/>
        <v/>
      </c>
      <c r="D105" s="2" t="str">
        <f t="shared" ca="1" si="11"/>
        <v/>
      </c>
      <c r="E105" s="32" t="str">
        <f t="shared" ca="1" si="12"/>
        <v/>
      </c>
      <c r="F105" s="31" t="str">
        <f t="shared" ca="1" si="13"/>
        <v/>
      </c>
      <c r="G105" s="30">
        <v>7</v>
      </c>
      <c r="H105" s="29">
        <v>11</v>
      </c>
      <c r="I105" s="29" t="str">
        <f t="shared" si="14"/>
        <v>水</v>
      </c>
      <c r="J105" s="28"/>
      <c r="K105" s="27"/>
      <c r="L105" s="24"/>
      <c r="M105" s="24"/>
      <c r="N105" s="26"/>
      <c r="O105" s="25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3"/>
      <c r="AR105" s="22">
        <f t="shared" si="15"/>
        <v>0</v>
      </c>
    </row>
    <row r="106" spans="1:44" x14ac:dyDescent="0.15">
      <c r="A106" s="1" t="str">
        <f t="shared" si="8"/>
        <v/>
      </c>
      <c r="B106" s="1" t="str">
        <f t="shared" si="9"/>
        <v/>
      </c>
      <c r="C106" s="2" t="str">
        <f t="shared" si="10"/>
        <v/>
      </c>
      <c r="D106" s="2" t="str">
        <f t="shared" ca="1" si="11"/>
        <v/>
      </c>
      <c r="E106" s="32" t="str">
        <f t="shared" ca="1" si="12"/>
        <v/>
      </c>
      <c r="F106" s="31" t="str">
        <f t="shared" ca="1" si="13"/>
        <v/>
      </c>
      <c r="G106" s="30">
        <v>7</v>
      </c>
      <c r="H106" s="29">
        <v>12</v>
      </c>
      <c r="I106" s="29" t="str">
        <f t="shared" si="14"/>
        <v>木</v>
      </c>
      <c r="J106" s="28"/>
      <c r="K106" s="27"/>
      <c r="L106" s="24"/>
      <c r="M106" s="24"/>
      <c r="N106" s="26"/>
      <c r="O106" s="25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3"/>
      <c r="AR106" s="22">
        <f t="shared" si="15"/>
        <v>0</v>
      </c>
    </row>
    <row r="107" spans="1:44" x14ac:dyDescent="0.15">
      <c r="A107" s="1" t="str">
        <f t="shared" si="8"/>
        <v/>
      </c>
      <c r="B107" s="1" t="str">
        <f t="shared" si="9"/>
        <v/>
      </c>
      <c r="C107" s="2" t="str">
        <f t="shared" si="10"/>
        <v/>
      </c>
      <c r="D107" s="2" t="str">
        <f t="shared" ca="1" si="11"/>
        <v/>
      </c>
      <c r="E107" s="32" t="str">
        <f t="shared" ca="1" si="12"/>
        <v/>
      </c>
      <c r="F107" s="31" t="str">
        <f t="shared" ca="1" si="13"/>
        <v/>
      </c>
      <c r="G107" s="30">
        <v>7</v>
      </c>
      <c r="H107" s="29">
        <v>13</v>
      </c>
      <c r="I107" s="29" t="str">
        <f t="shared" si="14"/>
        <v>金</v>
      </c>
      <c r="J107" s="28"/>
      <c r="K107" s="27"/>
      <c r="L107" s="24"/>
      <c r="M107" s="24"/>
      <c r="N107" s="26"/>
      <c r="O107" s="25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3"/>
      <c r="AR107" s="22">
        <f t="shared" si="15"/>
        <v>0</v>
      </c>
    </row>
    <row r="108" spans="1:44" x14ac:dyDescent="0.15">
      <c r="A108" s="1" t="str">
        <f t="shared" si="8"/>
        <v/>
      </c>
      <c r="B108" s="1" t="str">
        <f t="shared" si="9"/>
        <v/>
      </c>
      <c r="C108" s="2" t="str">
        <f t="shared" si="10"/>
        <v/>
      </c>
      <c r="D108" s="2" t="str">
        <f t="shared" ca="1" si="11"/>
        <v/>
      </c>
      <c r="E108" s="32" t="str">
        <f t="shared" ca="1" si="12"/>
        <v/>
      </c>
      <c r="F108" s="31" t="str">
        <f t="shared" ca="1" si="13"/>
        <v/>
      </c>
      <c r="G108" s="30">
        <v>7</v>
      </c>
      <c r="H108" s="29">
        <v>14</v>
      </c>
      <c r="I108" s="29" t="str">
        <f t="shared" si="14"/>
        <v>土</v>
      </c>
      <c r="J108" s="28" t="s">
        <v>38</v>
      </c>
      <c r="K108" s="27"/>
      <c r="L108" s="24"/>
      <c r="M108" s="24"/>
      <c r="N108" s="26"/>
      <c r="O108" s="25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3"/>
      <c r="AR108" s="22">
        <f t="shared" si="15"/>
        <v>0</v>
      </c>
    </row>
    <row r="109" spans="1:44" x14ac:dyDescent="0.15">
      <c r="A109" s="1" t="str">
        <f t="shared" si="8"/>
        <v/>
      </c>
      <c r="B109" s="1" t="str">
        <f t="shared" si="9"/>
        <v/>
      </c>
      <c r="C109" s="2" t="str">
        <f t="shared" si="10"/>
        <v/>
      </c>
      <c r="D109" s="2" t="str">
        <f t="shared" ca="1" si="11"/>
        <v/>
      </c>
      <c r="E109" s="32" t="str">
        <f t="shared" ca="1" si="12"/>
        <v/>
      </c>
      <c r="F109" s="31" t="str">
        <f t="shared" ca="1" si="13"/>
        <v/>
      </c>
      <c r="G109" s="30">
        <v>7</v>
      </c>
      <c r="H109" s="29">
        <v>15</v>
      </c>
      <c r="I109" s="29" t="str">
        <f t="shared" si="14"/>
        <v>日</v>
      </c>
      <c r="J109" s="28" t="s">
        <v>37</v>
      </c>
      <c r="K109" s="27"/>
      <c r="L109" s="24"/>
      <c r="M109" s="24"/>
      <c r="N109" s="26"/>
      <c r="O109" s="25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3"/>
      <c r="AR109" s="22">
        <f t="shared" si="15"/>
        <v>0</v>
      </c>
    </row>
    <row r="110" spans="1:44" x14ac:dyDescent="0.15">
      <c r="A110" s="1" t="str">
        <f t="shared" si="8"/>
        <v/>
      </c>
      <c r="B110" s="1" t="str">
        <f t="shared" si="9"/>
        <v/>
      </c>
      <c r="C110" s="2" t="str">
        <f t="shared" si="10"/>
        <v/>
      </c>
      <c r="D110" s="2" t="str">
        <f t="shared" ca="1" si="11"/>
        <v/>
      </c>
      <c r="E110" s="32" t="str">
        <f t="shared" ca="1" si="12"/>
        <v/>
      </c>
      <c r="F110" s="31" t="str">
        <f t="shared" ca="1" si="13"/>
        <v/>
      </c>
      <c r="G110" s="30">
        <v>7</v>
      </c>
      <c r="H110" s="29">
        <v>16</v>
      </c>
      <c r="I110" s="29" t="str">
        <f t="shared" si="14"/>
        <v>月</v>
      </c>
      <c r="J110" s="28"/>
      <c r="K110" s="27"/>
      <c r="L110" s="24"/>
      <c r="M110" s="24"/>
      <c r="N110" s="26"/>
      <c r="O110" s="25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3"/>
      <c r="AR110" s="22">
        <f t="shared" si="15"/>
        <v>0</v>
      </c>
    </row>
    <row r="111" spans="1:44" x14ac:dyDescent="0.15">
      <c r="A111" s="1" t="str">
        <f t="shared" si="8"/>
        <v/>
      </c>
      <c r="B111" s="1" t="str">
        <f t="shared" si="9"/>
        <v/>
      </c>
      <c r="C111" s="2" t="str">
        <f t="shared" si="10"/>
        <v/>
      </c>
      <c r="D111" s="2" t="str">
        <f t="shared" ca="1" si="11"/>
        <v/>
      </c>
      <c r="E111" s="32" t="str">
        <f t="shared" ca="1" si="12"/>
        <v/>
      </c>
      <c r="F111" s="31" t="str">
        <f t="shared" ca="1" si="13"/>
        <v/>
      </c>
      <c r="G111" s="30">
        <v>7</v>
      </c>
      <c r="H111" s="29">
        <v>17</v>
      </c>
      <c r="I111" s="29" t="str">
        <f t="shared" si="14"/>
        <v>火</v>
      </c>
      <c r="J111" s="28"/>
      <c r="K111" s="27"/>
      <c r="L111" s="24"/>
      <c r="M111" s="24"/>
      <c r="N111" s="26"/>
      <c r="O111" s="25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3"/>
      <c r="AR111" s="22">
        <f t="shared" si="15"/>
        <v>0</v>
      </c>
    </row>
    <row r="112" spans="1:44" x14ac:dyDescent="0.15">
      <c r="A112" s="1" t="str">
        <f t="shared" si="8"/>
        <v/>
      </c>
      <c r="B112" s="1" t="str">
        <f t="shared" si="9"/>
        <v/>
      </c>
      <c r="C112" s="2" t="str">
        <f t="shared" si="10"/>
        <v/>
      </c>
      <c r="D112" s="2" t="str">
        <f t="shared" ca="1" si="11"/>
        <v/>
      </c>
      <c r="E112" s="32" t="str">
        <f t="shared" ca="1" si="12"/>
        <v/>
      </c>
      <c r="F112" s="31" t="str">
        <f t="shared" ca="1" si="13"/>
        <v/>
      </c>
      <c r="G112" s="30">
        <v>7</v>
      </c>
      <c r="H112" s="29">
        <v>18</v>
      </c>
      <c r="I112" s="29" t="str">
        <f t="shared" si="14"/>
        <v>水</v>
      </c>
      <c r="J112" s="28"/>
      <c r="K112" s="27"/>
      <c r="L112" s="24"/>
      <c r="M112" s="24"/>
      <c r="N112" s="26"/>
      <c r="O112" s="25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3"/>
      <c r="AR112" s="22">
        <f t="shared" si="15"/>
        <v>0</v>
      </c>
    </row>
    <row r="113" spans="1:44" x14ac:dyDescent="0.15">
      <c r="A113" s="1" t="str">
        <f t="shared" si="8"/>
        <v/>
      </c>
      <c r="B113" s="1" t="str">
        <f t="shared" si="9"/>
        <v/>
      </c>
      <c r="C113" s="2" t="str">
        <f t="shared" si="10"/>
        <v/>
      </c>
      <c r="D113" s="2" t="str">
        <f t="shared" ca="1" si="11"/>
        <v/>
      </c>
      <c r="E113" s="32" t="str">
        <f t="shared" ca="1" si="12"/>
        <v/>
      </c>
      <c r="F113" s="31" t="str">
        <f t="shared" ca="1" si="13"/>
        <v/>
      </c>
      <c r="G113" s="30">
        <v>7</v>
      </c>
      <c r="H113" s="29">
        <v>19</v>
      </c>
      <c r="I113" s="29" t="str">
        <f t="shared" si="14"/>
        <v>木</v>
      </c>
      <c r="J113" s="28"/>
      <c r="K113" s="27"/>
      <c r="L113" s="24"/>
      <c r="M113" s="24"/>
      <c r="N113" s="26"/>
      <c r="O113" s="25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3"/>
      <c r="AR113" s="22">
        <f t="shared" si="15"/>
        <v>0</v>
      </c>
    </row>
    <row r="114" spans="1:44" x14ac:dyDescent="0.15">
      <c r="A114" s="1" t="str">
        <f t="shared" si="8"/>
        <v/>
      </c>
      <c r="B114" s="1" t="str">
        <f t="shared" si="9"/>
        <v/>
      </c>
      <c r="C114" s="2" t="str">
        <f t="shared" si="10"/>
        <v/>
      </c>
      <c r="D114" s="2" t="str">
        <f t="shared" ca="1" si="11"/>
        <v/>
      </c>
      <c r="E114" s="32" t="str">
        <f t="shared" ca="1" si="12"/>
        <v/>
      </c>
      <c r="F114" s="31" t="str">
        <f t="shared" ca="1" si="13"/>
        <v/>
      </c>
      <c r="G114" s="30">
        <v>7</v>
      </c>
      <c r="H114" s="29">
        <v>20</v>
      </c>
      <c r="I114" s="29" t="str">
        <f t="shared" si="14"/>
        <v>金</v>
      </c>
      <c r="J114" s="28"/>
      <c r="K114" s="27"/>
      <c r="L114" s="24"/>
      <c r="M114" s="24"/>
      <c r="N114" s="26"/>
      <c r="O114" s="25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3"/>
      <c r="AR114" s="22">
        <f t="shared" si="15"/>
        <v>0</v>
      </c>
    </row>
    <row r="115" spans="1:44" x14ac:dyDescent="0.15">
      <c r="A115" s="1" t="str">
        <f t="shared" si="8"/>
        <v/>
      </c>
      <c r="B115" s="1" t="str">
        <f t="shared" si="9"/>
        <v/>
      </c>
      <c r="C115" s="2" t="str">
        <f t="shared" si="10"/>
        <v/>
      </c>
      <c r="D115" s="2" t="str">
        <f t="shared" ca="1" si="11"/>
        <v/>
      </c>
      <c r="E115" s="32" t="str">
        <f t="shared" ca="1" si="12"/>
        <v/>
      </c>
      <c r="F115" s="31" t="str">
        <f t="shared" ca="1" si="13"/>
        <v/>
      </c>
      <c r="G115" s="30">
        <v>7</v>
      </c>
      <c r="H115" s="29">
        <v>21</v>
      </c>
      <c r="I115" s="29" t="str">
        <f t="shared" si="14"/>
        <v>土</v>
      </c>
      <c r="J115" s="28" t="s">
        <v>36</v>
      </c>
      <c r="K115" s="27"/>
      <c r="L115" s="24"/>
      <c r="M115" s="24"/>
      <c r="N115" s="26"/>
      <c r="O115" s="25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3"/>
      <c r="AR115" s="22">
        <f t="shared" si="15"/>
        <v>0</v>
      </c>
    </row>
    <row r="116" spans="1:44" x14ac:dyDescent="0.15">
      <c r="A116" s="1" t="str">
        <f t="shared" si="8"/>
        <v/>
      </c>
      <c r="B116" s="1" t="str">
        <f t="shared" si="9"/>
        <v/>
      </c>
      <c r="C116" s="2" t="str">
        <f t="shared" si="10"/>
        <v/>
      </c>
      <c r="D116" s="2" t="str">
        <f t="shared" ca="1" si="11"/>
        <v/>
      </c>
      <c r="E116" s="32" t="str">
        <f t="shared" ca="1" si="12"/>
        <v/>
      </c>
      <c r="F116" s="31" t="str">
        <f t="shared" ca="1" si="13"/>
        <v/>
      </c>
      <c r="G116" s="30">
        <v>7</v>
      </c>
      <c r="H116" s="29">
        <v>22</v>
      </c>
      <c r="I116" s="29" t="str">
        <f t="shared" si="14"/>
        <v>日</v>
      </c>
      <c r="J116" s="28" t="s">
        <v>36</v>
      </c>
      <c r="K116" s="27"/>
      <c r="L116" s="24"/>
      <c r="M116" s="24"/>
      <c r="N116" s="26"/>
      <c r="O116" s="25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3"/>
      <c r="AR116" s="22">
        <f t="shared" si="15"/>
        <v>0</v>
      </c>
    </row>
    <row r="117" spans="1:44" x14ac:dyDescent="0.15">
      <c r="A117" s="1" t="str">
        <f t="shared" si="8"/>
        <v/>
      </c>
      <c r="B117" s="1" t="str">
        <f t="shared" si="9"/>
        <v/>
      </c>
      <c r="C117" s="2" t="str">
        <f t="shared" si="10"/>
        <v/>
      </c>
      <c r="D117" s="2" t="str">
        <f t="shared" ca="1" si="11"/>
        <v/>
      </c>
      <c r="E117" s="32" t="str">
        <f t="shared" ca="1" si="12"/>
        <v/>
      </c>
      <c r="F117" s="31" t="str">
        <f t="shared" ca="1" si="13"/>
        <v/>
      </c>
      <c r="G117" s="30">
        <v>7</v>
      </c>
      <c r="H117" s="29">
        <v>23</v>
      </c>
      <c r="I117" s="29" t="str">
        <f t="shared" si="14"/>
        <v>月</v>
      </c>
      <c r="J117" s="28" t="s">
        <v>35</v>
      </c>
      <c r="K117" s="27"/>
      <c r="L117" s="24"/>
      <c r="M117" s="24"/>
      <c r="N117" s="26"/>
      <c r="O117" s="25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3"/>
      <c r="AR117" s="22">
        <f t="shared" si="15"/>
        <v>0</v>
      </c>
    </row>
    <row r="118" spans="1:44" x14ac:dyDescent="0.15">
      <c r="A118" s="1" t="str">
        <f t="shared" si="8"/>
        <v/>
      </c>
      <c r="B118" s="1" t="str">
        <f t="shared" si="9"/>
        <v/>
      </c>
      <c r="C118" s="2" t="str">
        <f t="shared" si="10"/>
        <v/>
      </c>
      <c r="D118" s="2" t="str">
        <f t="shared" ca="1" si="11"/>
        <v/>
      </c>
      <c r="E118" s="32" t="str">
        <f t="shared" ca="1" si="12"/>
        <v/>
      </c>
      <c r="F118" s="31" t="str">
        <f t="shared" ca="1" si="13"/>
        <v/>
      </c>
      <c r="G118" s="30">
        <v>7</v>
      </c>
      <c r="H118" s="29">
        <v>24</v>
      </c>
      <c r="I118" s="29" t="str">
        <f t="shared" si="14"/>
        <v>火</v>
      </c>
      <c r="J118" s="28" t="s">
        <v>34</v>
      </c>
      <c r="K118" s="27"/>
      <c r="L118" s="24"/>
      <c r="M118" s="24"/>
      <c r="N118" s="26"/>
      <c r="O118" s="25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3"/>
      <c r="AR118" s="22">
        <f t="shared" si="15"/>
        <v>0</v>
      </c>
    </row>
    <row r="119" spans="1:44" x14ac:dyDescent="0.15">
      <c r="A119" s="1" t="str">
        <f t="shared" si="8"/>
        <v/>
      </c>
      <c r="B119" s="1" t="str">
        <f t="shared" si="9"/>
        <v/>
      </c>
      <c r="C119" s="2" t="str">
        <f t="shared" si="10"/>
        <v/>
      </c>
      <c r="D119" s="2" t="str">
        <f t="shared" ca="1" si="11"/>
        <v/>
      </c>
      <c r="E119" s="32" t="str">
        <f t="shared" ca="1" si="12"/>
        <v/>
      </c>
      <c r="F119" s="31" t="str">
        <f t="shared" ca="1" si="13"/>
        <v/>
      </c>
      <c r="G119" s="30">
        <v>7</v>
      </c>
      <c r="H119" s="29">
        <v>25</v>
      </c>
      <c r="I119" s="29" t="str">
        <f t="shared" si="14"/>
        <v>水</v>
      </c>
      <c r="J119" s="28"/>
      <c r="K119" s="27"/>
      <c r="L119" s="24"/>
      <c r="M119" s="24"/>
      <c r="N119" s="26"/>
      <c r="O119" s="25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3"/>
      <c r="AR119" s="22">
        <f t="shared" si="15"/>
        <v>0</v>
      </c>
    </row>
    <row r="120" spans="1:44" x14ac:dyDescent="0.15">
      <c r="A120" s="1" t="str">
        <f t="shared" si="8"/>
        <v/>
      </c>
      <c r="B120" s="1" t="str">
        <f t="shared" si="9"/>
        <v/>
      </c>
      <c r="C120" s="2" t="str">
        <f t="shared" si="10"/>
        <v/>
      </c>
      <c r="D120" s="2" t="str">
        <f t="shared" ca="1" si="11"/>
        <v/>
      </c>
      <c r="E120" s="32" t="str">
        <f t="shared" ca="1" si="12"/>
        <v/>
      </c>
      <c r="F120" s="31" t="str">
        <f t="shared" ca="1" si="13"/>
        <v/>
      </c>
      <c r="G120" s="30">
        <v>7</v>
      </c>
      <c r="H120" s="29">
        <v>26</v>
      </c>
      <c r="I120" s="29" t="str">
        <f t="shared" si="14"/>
        <v>木</v>
      </c>
      <c r="J120" s="28"/>
      <c r="K120" s="27"/>
      <c r="L120" s="24"/>
      <c r="M120" s="24"/>
      <c r="N120" s="26"/>
      <c r="O120" s="25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3"/>
      <c r="AR120" s="22">
        <f t="shared" si="15"/>
        <v>0</v>
      </c>
    </row>
    <row r="121" spans="1:44" x14ac:dyDescent="0.15">
      <c r="A121" s="1" t="str">
        <f t="shared" si="8"/>
        <v/>
      </c>
      <c r="B121" s="1" t="str">
        <f t="shared" si="9"/>
        <v/>
      </c>
      <c r="C121" s="2" t="str">
        <f t="shared" si="10"/>
        <v/>
      </c>
      <c r="D121" s="2" t="str">
        <f t="shared" ca="1" si="11"/>
        <v/>
      </c>
      <c r="E121" s="32" t="str">
        <f t="shared" ca="1" si="12"/>
        <v/>
      </c>
      <c r="F121" s="31" t="str">
        <f t="shared" ca="1" si="13"/>
        <v/>
      </c>
      <c r="G121" s="30">
        <v>7</v>
      </c>
      <c r="H121" s="29">
        <v>27</v>
      </c>
      <c r="I121" s="29" t="str">
        <f t="shared" si="14"/>
        <v>金</v>
      </c>
      <c r="J121" s="28"/>
      <c r="K121" s="27"/>
      <c r="L121" s="24"/>
      <c r="M121" s="24"/>
      <c r="N121" s="26"/>
      <c r="O121" s="25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3"/>
      <c r="AR121" s="22">
        <f t="shared" si="15"/>
        <v>0</v>
      </c>
    </row>
    <row r="122" spans="1:44" x14ac:dyDescent="0.15">
      <c r="A122" s="1" t="str">
        <f t="shared" si="8"/>
        <v/>
      </c>
      <c r="B122" s="1" t="str">
        <f t="shared" si="9"/>
        <v/>
      </c>
      <c r="C122" s="2" t="str">
        <f t="shared" si="10"/>
        <v/>
      </c>
      <c r="D122" s="2" t="str">
        <f t="shared" ca="1" si="11"/>
        <v/>
      </c>
      <c r="E122" s="32" t="str">
        <f t="shared" ca="1" si="12"/>
        <v/>
      </c>
      <c r="F122" s="31" t="str">
        <f t="shared" ca="1" si="13"/>
        <v/>
      </c>
      <c r="G122" s="30">
        <v>7</v>
      </c>
      <c r="H122" s="29">
        <v>28</v>
      </c>
      <c r="I122" s="29" t="str">
        <f t="shared" si="14"/>
        <v>土</v>
      </c>
      <c r="J122" s="28"/>
      <c r="K122" s="27"/>
      <c r="L122" s="24"/>
      <c r="M122" s="24"/>
      <c r="N122" s="26"/>
      <c r="O122" s="25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3"/>
      <c r="AR122" s="22">
        <f t="shared" si="15"/>
        <v>0</v>
      </c>
    </row>
    <row r="123" spans="1:44" x14ac:dyDescent="0.15">
      <c r="A123" s="1" t="str">
        <f t="shared" si="8"/>
        <v/>
      </c>
      <c r="B123" s="1" t="str">
        <f t="shared" si="9"/>
        <v/>
      </c>
      <c r="C123" s="2" t="str">
        <f t="shared" si="10"/>
        <v/>
      </c>
      <c r="D123" s="2" t="str">
        <f t="shared" ca="1" si="11"/>
        <v/>
      </c>
      <c r="E123" s="32" t="str">
        <f t="shared" ca="1" si="12"/>
        <v/>
      </c>
      <c r="F123" s="31" t="str">
        <f t="shared" ca="1" si="13"/>
        <v/>
      </c>
      <c r="G123" s="30">
        <v>7</v>
      </c>
      <c r="H123" s="29">
        <v>29</v>
      </c>
      <c r="I123" s="29" t="str">
        <f t="shared" si="14"/>
        <v>日</v>
      </c>
      <c r="J123" s="28"/>
      <c r="K123" s="27"/>
      <c r="L123" s="24"/>
      <c r="M123" s="24"/>
      <c r="N123" s="26"/>
      <c r="O123" s="25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3"/>
      <c r="AR123" s="22">
        <f t="shared" si="15"/>
        <v>0</v>
      </c>
    </row>
    <row r="124" spans="1:44" x14ac:dyDescent="0.15">
      <c r="A124" s="1" t="str">
        <f t="shared" si="8"/>
        <v/>
      </c>
      <c r="B124" s="1" t="str">
        <f t="shared" si="9"/>
        <v/>
      </c>
      <c r="C124" s="2" t="str">
        <f t="shared" si="10"/>
        <v/>
      </c>
      <c r="D124" s="2" t="str">
        <f t="shared" ca="1" si="11"/>
        <v/>
      </c>
      <c r="E124" s="32" t="str">
        <f t="shared" ca="1" si="12"/>
        <v/>
      </c>
      <c r="F124" s="31" t="str">
        <f t="shared" ca="1" si="13"/>
        <v/>
      </c>
      <c r="G124" s="30">
        <v>7</v>
      </c>
      <c r="H124" s="29">
        <v>30</v>
      </c>
      <c r="I124" s="29" t="str">
        <f t="shared" si="14"/>
        <v>月</v>
      </c>
      <c r="J124" s="28"/>
      <c r="K124" s="27"/>
      <c r="L124" s="24"/>
      <c r="M124" s="24"/>
      <c r="N124" s="26"/>
      <c r="O124" s="25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3"/>
      <c r="AR124" s="22">
        <f t="shared" si="15"/>
        <v>0</v>
      </c>
    </row>
    <row r="125" spans="1:44" x14ac:dyDescent="0.15">
      <c r="A125" s="1" t="str">
        <f t="shared" si="8"/>
        <v/>
      </c>
      <c r="B125" s="1" t="str">
        <f t="shared" si="9"/>
        <v/>
      </c>
      <c r="C125" s="2" t="str">
        <f t="shared" si="10"/>
        <v/>
      </c>
      <c r="D125" s="2" t="str">
        <f t="shared" ca="1" si="11"/>
        <v/>
      </c>
      <c r="E125" s="54" t="str">
        <f t="shared" ca="1" si="12"/>
        <v/>
      </c>
      <c r="F125" s="53" t="str">
        <f t="shared" ca="1" si="13"/>
        <v/>
      </c>
      <c r="G125" s="52">
        <v>7</v>
      </c>
      <c r="H125" s="51">
        <v>31</v>
      </c>
      <c r="I125" s="51" t="str">
        <f t="shared" si="14"/>
        <v>火</v>
      </c>
      <c r="J125" s="50"/>
      <c r="K125" s="49"/>
      <c r="L125" s="46"/>
      <c r="M125" s="46"/>
      <c r="N125" s="48"/>
      <c r="O125" s="47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5"/>
      <c r="AR125" s="44">
        <f t="shared" si="15"/>
        <v>0</v>
      </c>
    </row>
    <row r="126" spans="1:44" x14ac:dyDescent="0.15">
      <c r="A126" s="1" t="str">
        <f t="shared" si="8"/>
        <v/>
      </c>
      <c r="B126" s="1" t="str">
        <f t="shared" si="9"/>
        <v/>
      </c>
      <c r="C126" s="2" t="str">
        <f t="shared" si="10"/>
        <v/>
      </c>
      <c r="D126" s="2" t="str">
        <f t="shared" ca="1" si="11"/>
        <v/>
      </c>
      <c r="E126" s="43" t="str">
        <f t="shared" ca="1" si="12"/>
        <v/>
      </c>
      <c r="F126" s="42" t="str">
        <f t="shared" ca="1" si="13"/>
        <v/>
      </c>
      <c r="G126" s="41">
        <v>8</v>
      </c>
      <c r="H126" s="40">
        <v>1</v>
      </c>
      <c r="I126" s="40" t="str">
        <f t="shared" si="14"/>
        <v>水</v>
      </c>
      <c r="J126" s="39"/>
      <c r="K126" s="38"/>
      <c r="L126" s="35"/>
      <c r="M126" s="35"/>
      <c r="N126" s="37"/>
      <c r="O126" s="36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4"/>
      <c r="AR126" s="33">
        <f t="shared" si="15"/>
        <v>0</v>
      </c>
    </row>
    <row r="127" spans="1:44" x14ac:dyDescent="0.15">
      <c r="A127" s="1" t="str">
        <f t="shared" si="8"/>
        <v/>
      </c>
      <c r="B127" s="1" t="str">
        <f t="shared" si="9"/>
        <v/>
      </c>
      <c r="C127" s="2" t="str">
        <f t="shared" si="10"/>
        <v/>
      </c>
      <c r="D127" s="2" t="str">
        <f t="shared" ca="1" si="11"/>
        <v/>
      </c>
      <c r="E127" s="32" t="str">
        <f t="shared" ca="1" si="12"/>
        <v/>
      </c>
      <c r="F127" s="31" t="str">
        <f t="shared" ca="1" si="13"/>
        <v/>
      </c>
      <c r="G127" s="30">
        <v>8</v>
      </c>
      <c r="H127" s="29">
        <v>2</v>
      </c>
      <c r="I127" s="29" t="str">
        <f t="shared" si="14"/>
        <v>木</v>
      </c>
      <c r="J127" s="28" t="s">
        <v>31</v>
      </c>
      <c r="K127" s="27"/>
      <c r="L127" s="24"/>
      <c r="M127" s="24"/>
      <c r="N127" s="26"/>
      <c r="O127" s="25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3"/>
      <c r="AR127" s="22">
        <f t="shared" si="15"/>
        <v>0</v>
      </c>
    </row>
    <row r="128" spans="1:44" x14ac:dyDescent="0.15">
      <c r="A128" s="1" t="str">
        <f t="shared" si="8"/>
        <v/>
      </c>
      <c r="B128" s="1" t="str">
        <f t="shared" si="9"/>
        <v/>
      </c>
      <c r="C128" s="2" t="str">
        <f t="shared" si="10"/>
        <v/>
      </c>
      <c r="D128" s="2" t="str">
        <f t="shared" ca="1" si="11"/>
        <v/>
      </c>
      <c r="E128" s="32" t="str">
        <f t="shared" ca="1" si="12"/>
        <v/>
      </c>
      <c r="F128" s="31" t="str">
        <f t="shared" ca="1" si="13"/>
        <v/>
      </c>
      <c r="G128" s="30">
        <v>8</v>
      </c>
      <c r="H128" s="29">
        <v>3</v>
      </c>
      <c r="I128" s="29" t="str">
        <f t="shared" si="14"/>
        <v>金</v>
      </c>
      <c r="J128" s="28" t="s">
        <v>31</v>
      </c>
      <c r="K128" s="27"/>
      <c r="L128" s="24"/>
      <c r="M128" s="24"/>
      <c r="N128" s="26"/>
      <c r="O128" s="25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3"/>
      <c r="AR128" s="22">
        <f t="shared" si="15"/>
        <v>0</v>
      </c>
    </row>
    <row r="129" spans="1:44" x14ac:dyDescent="0.15">
      <c r="A129" s="1" t="str">
        <f t="shared" si="8"/>
        <v/>
      </c>
      <c r="B129" s="1" t="str">
        <f t="shared" si="9"/>
        <v/>
      </c>
      <c r="C129" s="2" t="str">
        <f t="shared" si="10"/>
        <v/>
      </c>
      <c r="D129" s="2" t="str">
        <f t="shared" ca="1" si="11"/>
        <v/>
      </c>
      <c r="E129" s="32" t="str">
        <f t="shared" ca="1" si="12"/>
        <v/>
      </c>
      <c r="F129" s="31" t="str">
        <f t="shared" ca="1" si="13"/>
        <v/>
      </c>
      <c r="G129" s="30">
        <v>8</v>
      </c>
      <c r="H129" s="29">
        <v>4</v>
      </c>
      <c r="I129" s="29" t="str">
        <f t="shared" si="14"/>
        <v>土</v>
      </c>
      <c r="J129" s="28" t="s">
        <v>32</v>
      </c>
      <c r="K129" s="27"/>
      <c r="L129" s="24"/>
      <c r="M129" s="24"/>
      <c r="N129" s="26"/>
      <c r="O129" s="25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3"/>
      <c r="AR129" s="22">
        <f t="shared" si="15"/>
        <v>0</v>
      </c>
    </row>
    <row r="130" spans="1:44" x14ac:dyDescent="0.15">
      <c r="A130" s="1" t="str">
        <f t="shared" si="8"/>
        <v/>
      </c>
      <c r="B130" s="1" t="str">
        <f t="shared" si="9"/>
        <v/>
      </c>
      <c r="C130" s="2" t="str">
        <f t="shared" si="10"/>
        <v/>
      </c>
      <c r="D130" s="2" t="str">
        <f t="shared" ca="1" si="11"/>
        <v/>
      </c>
      <c r="E130" s="32" t="str">
        <f t="shared" ca="1" si="12"/>
        <v/>
      </c>
      <c r="F130" s="31" t="str">
        <f t="shared" ca="1" si="13"/>
        <v/>
      </c>
      <c r="G130" s="30">
        <v>8</v>
      </c>
      <c r="H130" s="29">
        <v>5</v>
      </c>
      <c r="I130" s="29" t="str">
        <f t="shared" si="14"/>
        <v>日</v>
      </c>
      <c r="J130" s="28" t="s">
        <v>32</v>
      </c>
      <c r="K130" s="27"/>
      <c r="L130" s="24"/>
      <c r="M130" s="24"/>
      <c r="N130" s="26"/>
      <c r="O130" s="25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3"/>
      <c r="AR130" s="22">
        <f t="shared" si="15"/>
        <v>0</v>
      </c>
    </row>
    <row r="131" spans="1:44" x14ac:dyDescent="0.15">
      <c r="A131" s="1" t="str">
        <f t="shared" si="8"/>
        <v/>
      </c>
      <c r="B131" s="1" t="str">
        <f t="shared" si="9"/>
        <v/>
      </c>
      <c r="C131" s="2" t="str">
        <f t="shared" si="10"/>
        <v/>
      </c>
      <c r="D131" s="2" t="str">
        <f t="shared" ca="1" si="11"/>
        <v/>
      </c>
      <c r="E131" s="32" t="str">
        <f t="shared" ca="1" si="12"/>
        <v/>
      </c>
      <c r="F131" s="31" t="str">
        <f t="shared" ca="1" si="13"/>
        <v/>
      </c>
      <c r="G131" s="30">
        <v>8</v>
      </c>
      <c r="H131" s="29">
        <v>6</v>
      </c>
      <c r="I131" s="29" t="str">
        <f t="shared" si="14"/>
        <v>月</v>
      </c>
      <c r="J131" s="28" t="s">
        <v>31</v>
      </c>
      <c r="K131" s="27"/>
      <c r="L131" s="24"/>
      <c r="M131" s="24"/>
      <c r="N131" s="26"/>
      <c r="O131" s="25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3"/>
      <c r="AR131" s="22">
        <f t="shared" si="15"/>
        <v>0</v>
      </c>
    </row>
    <row r="132" spans="1:44" x14ac:dyDescent="0.15">
      <c r="A132" s="1" t="str">
        <f t="shared" ref="A132:A195" si="16">IF(OR(J132="屋外記録会",J132="室内記録会"),ROW(),"")</f>
        <v/>
      </c>
      <c r="B132" s="1" t="str">
        <f t="shared" ref="B132:B195" si="17">IF(J132="屋外記録会",ROW(),"")</f>
        <v/>
      </c>
      <c r="C132" s="2" t="str">
        <f t="shared" ref="C132:C195" si="18">IF(J132="室内記録会",ROW(),"")</f>
        <v/>
      </c>
      <c r="D132" s="2" t="str">
        <f t="shared" ref="D132:D195" ca="1" si="19">IF(A132&lt;&gt;"",COUNT(INDIRECT("$a$3:a"&amp;A132)),"")</f>
        <v/>
      </c>
      <c r="E132" s="32" t="str">
        <f t="shared" ref="E132:E195" ca="1" si="20">IF(C132&lt;&gt;"",COUNT(INDIRECT("$c$3:c"&amp;C132)),"")</f>
        <v/>
      </c>
      <c r="F132" s="31" t="str">
        <f t="shared" ref="F132:F195" ca="1" si="21">IF(B132&lt;&gt;"",COUNT(INDIRECT("$b$3:b"&amp;B132)),"")</f>
        <v/>
      </c>
      <c r="G132" s="30">
        <v>8</v>
      </c>
      <c r="H132" s="29">
        <v>7</v>
      </c>
      <c r="I132" s="29" t="str">
        <f t="shared" ref="I132:I195" si="22">IF(G132="","",CHOOSE(WEEKDAY(DATE($E$1,$G132,$H132)),"日","月","火","水","木","金","土"))</f>
        <v>火</v>
      </c>
      <c r="J132" s="28"/>
      <c r="K132" s="27"/>
      <c r="L132" s="24"/>
      <c r="M132" s="24"/>
      <c r="N132" s="26"/>
      <c r="O132" s="25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3"/>
      <c r="AR132" s="22">
        <f t="shared" ref="AR132:AR195" si="23">COUNTIF(K132:AQ132,"〇")</f>
        <v>0</v>
      </c>
    </row>
    <row r="133" spans="1:44" x14ac:dyDescent="0.15">
      <c r="A133" s="1" t="str">
        <f t="shared" si="16"/>
        <v/>
      </c>
      <c r="B133" s="1" t="str">
        <f t="shared" si="17"/>
        <v/>
      </c>
      <c r="C133" s="2" t="str">
        <f t="shared" si="18"/>
        <v/>
      </c>
      <c r="D133" s="2" t="str">
        <f t="shared" ca="1" si="19"/>
        <v/>
      </c>
      <c r="E133" s="32" t="str">
        <f t="shared" ca="1" si="20"/>
        <v/>
      </c>
      <c r="F133" s="31" t="str">
        <f t="shared" ca="1" si="21"/>
        <v/>
      </c>
      <c r="G133" s="30">
        <v>8</v>
      </c>
      <c r="H133" s="29">
        <v>8</v>
      </c>
      <c r="I133" s="29" t="str">
        <f t="shared" si="22"/>
        <v>水</v>
      </c>
      <c r="J133" s="28"/>
      <c r="K133" s="27"/>
      <c r="L133" s="24"/>
      <c r="M133" s="24"/>
      <c r="N133" s="26"/>
      <c r="O133" s="25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3"/>
      <c r="AR133" s="22">
        <f t="shared" si="23"/>
        <v>0</v>
      </c>
    </row>
    <row r="134" spans="1:44" x14ac:dyDescent="0.15">
      <c r="A134" s="1" t="str">
        <f t="shared" si="16"/>
        <v/>
      </c>
      <c r="B134" s="1" t="str">
        <f t="shared" si="17"/>
        <v/>
      </c>
      <c r="C134" s="2" t="str">
        <f t="shared" si="18"/>
        <v/>
      </c>
      <c r="D134" s="2" t="str">
        <f t="shared" ca="1" si="19"/>
        <v/>
      </c>
      <c r="E134" s="32" t="str">
        <f t="shared" ca="1" si="20"/>
        <v/>
      </c>
      <c r="F134" s="31" t="str">
        <f t="shared" ca="1" si="21"/>
        <v/>
      </c>
      <c r="G134" s="30">
        <v>8</v>
      </c>
      <c r="H134" s="29">
        <v>9</v>
      </c>
      <c r="I134" s="29" t="str">
        <f t="shared" si="22"/>
        <v>木</v>
      </c>
      <c r="J134" s="28"/>
      <c r="K134" s="27"/>
      <c r="L134" s="24"/>
      <c r="M134" s="24"/>
      <c r="N134" s="26"/>
      <c r="O134" s="25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3"/>
      <c r="AR134" s="22">
        <f t="shared" si="23"/>
        <v>0</v>
      </c>
    </row>
    <row r="135" spans="1:44" x14ac:dyDescent="0.15">
      <c r="A135" s="1" t="str">
        <f t="shared" si="16"/>
        <v/>
      </c>
      <c r="B135" s="1" t="str">
        <f t="shared" si="17"/>
        <v/>
      </c>
      <c r="C135" s="2" t="str">
        <f t="shared" si="18"/>
        <v/>
      </c>
      <c r="D135" s="2" t="str">
        <f t="shared" ca="1" si="19"/>
        <v/>
      </c>
      <c r="E135" s="32" t="str">
        <f t="shared" ca="1" si="20"/>
        <v/>
      </c>
      <c r="F135" s="31" t="str">
        <f t="shared" ca="1" si="21"/>
        <v/>
      </c>
      <c r="G135" s="30">
        <v>8</v>
      </c>
      <c r="H135" s="29">
        <v>10</v>
      </c>
      <c r="I135" s="29" t="str">
        <f t="shared" si="22"/>
        <v>金</v>
      </c>
      <c r="J135" s="28"/>
      <c r="K135" s="27"/>
      <c r="L135" s="24"/>
      <c r="M135" s="24"/>
      <c r="N135" s="26"/>
      <c r="O135" s="25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3"/>
      <c r="AR135" s="22">
        <f t="shared" si="23"/>
        <v>0</v>
      </c>
    </row>
    <row r="136" spans="1:44" x14ac:dyDescent="0.15">
      <c r="A136" s="1">
        <f t="shared" si="16"/>
        <v>136</v>
      </c>
      <c r="B136" s="1">
        <f t="shared" si="17"/>
        <v>136</v>
      </c>
      <c r="C136" s="2" t="str">
        <f t="shared" si="18"/>
        <v/>
      </c>
      <c r="D136" s="2">
        <f t="shared" ca="1" si="19"/>
        <v>5</v>
      </c>
      <c r="E136" s="32" t="str">
        <f t="shared" ca="1" si="20"/>
        <v/>
      </c>
      <c r="F136" s="31">
        <f t="shared" ca="1" si="21"/>
        <v>2</v>
      </c>
      <c r="G136" s="30">
        <v>8</v>
      </c>
      <c r="H136" s="29">
        <v>11</v>
      </c>
      <c r="I136" s="29" t="str">
        <f t="shared" si="22"/>
        <v>土</v>
      </c>
      <c r="J136" s="28" t="s">
        <v>2</v>
      </c>
      <c r="K136" s="27"/>
      <c r="L136" s="24"/>
      <c r="M136" s="24"/>
      <c r="N136" s="26"/>
      <c r="O136" s="25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3"/>
      <c r="AR136" s="22">
        <f t="shared" si="23"/>
        <v>0</v>
      </c>
    </row>
    <row r="137" spans="1:44" x14ac:dyDescent="0.15">
      <c r="A137" s="1">
        <f t="shared" si="16"/>
        <v>137</v>
      </c>
      <c r="B137" s="1" t="str">
        <f t="shared" si="17"/>
        <v/>
      </c>
      <c r="C137" s="2">
        <f t="shared" si="18"/>
        <v>137</v>
      </c>
      <c r="D137" s="2">
        <f t="shared" ca="1" si="19"/>
        <v>6</v>
      </c>
      <c r="E137" s="32">
        <f t="shared" ca="1" si="20"/>
        <v>4</v>
      </c>
      <c r="F137" s="31" t="str">
        <f t="shared" ca="1" si="21"/>
        <v/>
      </c>
      <c r="G137" s="30">
        <v>8</v>
      </c>
      <c r="H137" s="29">
        <v>12</v>
      </c>
      <c r="I137" s="29" t="str">
        <f t="shared" si="22"/>
        <v>日</v>
      </c>
      <c r="J137" s="28" t="s">
        <v>1</v>
      </c>
      <c r="K137" s="27"/>
      <c r="L137" s="24"/>
      <c r="M137" s="24"/>
      <c r="N137" s="26"/>
      <c r="O137" s="25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3"/>
      <c r="AR137" s="22">
        <f t="shared" si="23"/>
        <v>0</v>
      </c>
    </row>
    <row r="138" spans="1:44" x14ac:dyDescent="0.15">
      <c r="A138" s="1" t="str">
        <f t="shared" si="16"/>
        <v/>
      </c>
      <c r="B138" s="1" t="str">
        <f t="shared" si="17"/>
        <v/>
      </c>
      <c r="C138" s="2" t="str">
        <f t="shared" si="18"/>
        <v/>
      </c>
      <c r="D138" s="2" t="str">
        <f t="shared" ca="1" si="19"/>
        <v/>
      </c>
      <c r="E138" s="32" t="str">
        <f t="shared" ca="1" si="20"/>
        <v/>
      </c>
      <c r="F138" s="31" t="str">
        <f t="shared" ca="1" si="21"/>
        <v/>
      </c>
      <c r="G138" s="30">
        <v>8</v>
      </c>
      <c r="H138" s="29">
        <v>13</v>
      </c>
      <c r="I138" s="29" t="str">
        <f t="shared" si="22"/>
        <v>月</v>
      </c>
      <c r="J138" s="28"/>
      <c r="K138" s="27"/>
      <c r="L138" s="24"/>
      <c r="M138" s="24"/>
      <c r="N138" s="26"/>
      <c r="O138" s="25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3"/>
      <c r="AR138" s="22">
        <f t="shared" si="23"/>
        <v>0</v>
      </c>
    </row>
    <row r="139" spans="1:44" x14ac:dyDescent="0.15">
      <c r="A139" s="1" t="str">
        <f t="shared" si="16"/>
        <v/>
      </c>
      <c r="B139" s="1" t="str">
        <f t="shared" si="17"/>
        <v/>
      </c>
      <c r="C139" s="2" t="str">
        <f t="shared" si="18"/>
        <v/>
      </c>
      <c r="D139" s="2" t="str">
        <f t="shared" ca="1" si="19"/>
        <v/>
      </c>
      <c r="E139" s="32" t="str">
        <f t="shared" ca="1" si="20"/>
        <v/>
      </c>
      <c r="F139" s="31" t="str">
        <f t="shared" ca="1" si="21"/>
        <v/>
      </c>
      <c r="G139" s="30">
        <v>8</v>
      </c>
      <c r="H139" s="29">
        <v>14</v>
      </c>
      <c r="I139" s="29" t="str">
        <f t="shared" si="22"/>
        <v>火</v>
      </c>
      <c r="J139" s="28"/>
      <c r="K139" s="27"/>
      <c r="L139" s="24"/>
      <c r="M139" s="24"/>
      <c r="N139" s="26"/>
      <c r="O139" s="25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3"/>
      <c r="AR139" s="22">
        <f t="shared" si="23"/>
        <v>0</v>
      </c>
    </row>
    <row r="140" spans="1:44" x14ac:dyDescent="0.15">
      <c r="A140" s="1" t="str">
        <f t="shared" si="16"/>
        <v/>
      </c>
      <c r="B140" s="1" t="str">
        <f t="shared" si="17"/>
        <v/>
      </c>
      <c r="C140" s="2" t="str">
        <f t="shared" si="18"/>
        <v/>
      </c>
      <c r="D140" s="2" t="str">
        <f t="shared" ca="1" si="19"/>
        <v/>
      </c>
      <c r="E140" s="32" t="str">
        <f t="shared" ca="1" si="20"/>
        <v/>
      </c>
      <c r="F140" s="31" t="str">
        <f t="shared" ca="1" si="21"/>
        <v/>
      </c>
      <c r="G140" s="30">
        <v>8</v>
      </c>
      <c r="H140" s="29">
        <v>15</v>
      </c>
      <c r="I140" s="29" t="str">
        <f t="shared" si="22"/>
        <v>水</v>
      </c>
      <c r="J140" s="28"/>
      <c r="K140" s="27"/>
      <c r="L140" s="24"/>
      <c r="M140" s="24"/>
      <c r="N140" s="26"/>
      <c r="O140" s="25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3"/>
      <c r="AR140" s="22">
        <f t="shared" si="23"/>
        <v>0</v>
      </c>
    </row>
    <row r="141" spans="1:44" x14ac:dyDescent="0.15">
      <c r="A141" s="1" t="str">
        <f t="shared" si="16"/>
        <v/>
      </c>
      <c r="B141" s="1" t="str">
        <f t="shared" si="17"/>
        <v/>
      </c>
      <c r="C141" s="2" t="str">
        <f t="shared" si="18"/>
        <v/>
      </c>
      <c r="D141" s="2" t="str">
        <f t="shared" ca="1" si="19"/>
        <v/>
      </c>
      <c r="E141" s="32" t="str">
        <f t="shared" ca="1" si="20"/>
        <v/>
      </c>
      <c r="F141" s="31" t="str">
        <f t="shared" ca="1" si="21"/>
        <v/>
      </c>
      <c r="G141" s="30">
        <v>8</v>
      </c>
      <c r="H141" s="29">
        <v>16</v>
      </c>
      <c r="I141" s="29" t="str">
        <f t="shared" si="22"/>
        <v>木</v>
      </c>
      <c r="J141" s="28"/>
      <c r="K141" s="27"/>
      <c r="L141" s="24"/>
      <c r="M141" s="24"/>
      <c r="N141" s="26"/>
      <c r="O141" s="25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3"/>
      <c r="AR141" s="22">
        <f t="shared" si="23"/>
        <v>0</v>
      </c>
    </row>
    <row r="142" spans="1:44" x14ac:dyDescent="0.15">
      <c r="A142" s="1" t="str">
        <f t="shared" si="16"/>
        <v/>
      </c>
      <c r="B142" s="1" t="str">
        <f t="shared" si="17"/>
        <v/>
      </c>
      <c r="C142" s="2" t="str">
        <f t="shared" si="18"/>
        <v/>
      </c>
      <c r="D142" s="2" t="str">
        <f t="shared" ca="1" si="19"/>
        <v/>
      </c>
      <c r="E142" s="32" t="str">
        <f t="shared" ca="1" si="20"/>
        <v/>
      </c>
      <c r="F142" s="31" t="str">
        <f t="shared" ca="1" si="21"/>
        <v/>
      </c>
      <c r="G142" s="30">
        <v>8</v>
      </c>
      <c r="H142" s="29">
        <v>17</v>
      </c>
      <c r="I142" s="29" t="str">
        <f t="shared" si="22"/>
        <v>金</v>
      </c>
      <c r="J142" s="28"/>
      <c r="K142" s="27"/>
      <c r="L142" s="24"/>
      <c r="M142" s="24"/>
      <c r="N142" s="26"/>
      <c r="O142" s="25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3"/>
      <c r="AR142" s="22">
        <f t="shared" si="23"/>
        <v>0</v>
      </c>
    </row>
    <row r="143" spans="1:44" x14ac:dyDescent="0.15">
      <c r="A143" s="1" t="str">
        <f t="shared" si="16"/>
        <v/>
      </c>
      <c r="B143" s="1" t="str">
        <f t="shared" si="17"/>
        <v/>
      </c>
      <c r="C143" s="2" t="str">
        <f t="shared" si="18"/>
        <v/>
      </c>
      <c r="D143" s="2" t="str">
        <f t="shared" ca="1" si="19"/>
        <v/>
      </c>
      <c r="E143" s="32" t="str">
        <f t="shared" ca="1" si="20"/>
        <v/>
      </c>
      <c r="F143" s="31" t="str">
        <f t="shared" ca="1" si="21"/>
        <v/>
      </c>
      <c r="G143" s="30">
        <v>8</v>
      </c>
      <c r="H143" s="29">
        <v>18</v>
      </c>
      <c r="I143" s="29" t="str">
        <f t="shared" si="22"/>
        <v>土</v>
      </c>
      <c r="J143" s="28"/>
      <c r="K143" s="27"/>
      <c r="L143" s="24"/>
      <c r="M143" s="24"/>
      <c r="N143" s="26"/>
      <c r="O143" s="25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3"/>
      <c r="AR143" s="22">
        <f t="shared" si="23"/>
        <v>0</v>
      </c>
    </row>
    <row r="144" spans="1:44" x14ac:dyDescent="0.15">
      <c r="A144" s="1" t="str">
        <f t="shared" si="16"/>
        <v/>
      </c>
      <c r="B144" s="1" t="str">
        <f t="shared" si="17"/>
        <v/>
      </c>
      <c r="C144" s="2" t="str">
        <f t="shared" si="18"/>
        <v/>
      </c>
      <c r="D144" s="2" t="str">
        <f t="shared" ca="1" si="19"/>
        <v/>
      </c>
      <c r="E144" s="32" t="str">
        <f t="shared" ca="1" si="20"/>
        <v/>
      </c>
      <c r="F144" s="31" t="str">
        <f t="shared" ca="1" si="21"/>
        <v/>
      </c>
      <c r="G144" s="30">
        <v>8</v>
      </c>
      <c r="H144" s="29">
        <v>19</v>
      </c>
      <c r="I144" s="29" t="str">
        <f t="shared" si="22"/>
        <v>日</v>
      </c>
      <c r="J144" s="28"/>
      <c r="K144" s="27"/>
      <c r="L144" s="24"/>
      <c r="M144" s="24"/>
      <c r="N144" s="26"/>
      <c r="O144" s="25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3"/>
      <c r="AR144" s="22">
        <f t="shared" si="23"/>
        <v>0</v>
      </c>
    </row>
    <row r="145" spans="1:44" x14ac:dyDescent="0.15">
      <c r="A145" s="1" t="str">
        <f t="shared" si="16"/>
        <v/>
      </c>
      <c r="B145" s="1" t="str">
        <f t="shared" si="17"/>
        <v/>
      </c>
      <c r="C145" s="2" t="str">
        <f t="shared" si="18"/>
        <v/>
      </c>
      <c r="D145" s="2" t="str">
        <f t="shared" ca="1" si="19"/>
        <v/>
      </c>
      <c r="E145" s="32" t="str">
        <f t="shared" ca="1" si="20"/>
        <v/>
      </c>
      <c r="F145" s="31" t="str">
        <f t="shared" ca="1" si="21"/>
        <v/>
      </c>
      <c r="G145" s="30">
        <v>8</v>
      </c>
      <c r="H145" s="29">
        <v>20</v>
      </c>
      <c r="I145" s="29" t="str">
        <f t="shared" si="22"/>
        <v>月</v>
      </c>
      <c r="J145" s="28" t="s">
        <v>29</v>
      </c>
      <c r="K145" s="27"/>
      <c r="L145" s="24"/>
      <c r="M145" s="24"/>
      <c r="N145" s="26"/>
      <c r="O145" s="25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3"/>
      <c r="AR145" s="22">
        <f t="shared" si="23"/>
        <v>0</v>
      </c>
    </row>
    <row r="146" spans="1:44" x14ac:dyDescent="0.15">
      <c r="A146" s="1" t="str">
        <f t="shared" si="16"/>
        <v/>
      </c>
      <c r="B146" s="1" t="str">
        <f t="shared" si="17"/>
        <v/>
      </c>
      <c r="C146" s="2" t="str">
        <f t="shared" si="18"/>
        <v/>
      </c>
      <c r="D146" s="2" t="str">
        <f t="shared" ca="1" si="19"/>
        <v/>
      </c>
      <c r="E146" s="32" t="str">
        <f t="shared" ca="1" si="20"/>
        <v/>
      </c>
      <c r="F146" s="31" t="str">
        <f t="shared" ca="1" si="21"/>
        <v/>
      </c>
      <c r="G146" s="30">
        <v>8</v>
      </c>
      <c r="H146" s="29">
        <v>21</v>
      </c>
      <c r="I146" s="29" t="str">
        <f t="shared" si="22"/>
        <v>火</v>
      </c>
      <c r="J146" s="28" t="s">
        <v>29</v>
      </c>
      <c r="K146" s="27"/>
      <c r="L146" s="24"/>
      <c r="M146" s="24"/>
      <c r="N146" s="26"/>
      <c r="O146" s="25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3"/>
      <c r="AR146" s="22">
        <f t="shared" si="23"/>
        <v>0</v>
      </c>
    </row>
    <row r="147" spans="1:44" x14ac:dyDescent="0.15">
      <c r="A147" s="1" t="str">
        <f t="shared" si="16"/>
        <v/>
      </c>
      <c r="B147" s="1" t="str">
        <f t="shared" si="17"/>
        <v/>
      </c>
      <c r="C147" s="2" t="str">
        <f t="shared" si="18"/>
        <v/>
      </c>
      <c r="D147" s="2" t="str">
        <f t="shared" ca="1" si="19"/>
        <v/>
      </c>
      <c r="E147" s="32" t="str">
        <f t="shared" ca="1" si="20"/>
        <v/>
      </c>
      <c r="F147" s="31" t="str">
        <f t="shared" ca="1" si="21"/>
        <v/>
      </c>
      <c r="G147" s="30">
        <v>8</v>
      </c>
      <c r="H147" s="29">
        <v>22</v>
      </c>
      <c r="I147" s="29" t="str">
        <f t="shared" si="22"/>
        <v>水</v>
      </c>
      <c r="J147" s="28" t="s">
        <v>29</v>
      </c>
      <c r="K147" s="27"/>
      <c r="L147" s="24"/>
      <c r="M147" s="24"/>
      <c r="N147" s="26"/>
      <c r="O147" s="25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3"/>
      <c r="AR147" s="22">
        <f t="shared" si="23"/>
        <v>0</v>
      </c>
    </row>
    <row r="148" spans="1:44" x14ac:dyDescent="0.15">
      <c r="A148" s="1" t="str">
        <f t="shared" si="16"/>
        <v/>
      </c>
      <c r="B148" s="1" t="str">
        <f t="shared" si="17"/>
        <v/>
      </c>
      <c r="C148" s="2" t="str">
        <f t="shared" si="18"/>
        <v/>
      </c>
      <c r="D148" s="2" t="str">
        <f t="shared" ca="1" si="19"/>
        <v/>
      </c>
      <c r="E148" s="32" t="str">
        <f t="shared" ca="1" si="20"/>
        <v/>
      </c>
      <c r="F148" s="31" t="str">
        <f t="shared" ca="1" si="21"/>
        <v/>
      </c>
      <c r="G148" s="30">
        <v>8</v>
      </c>
      <c r="H148" s="29">
        <v>23</v>
      </c>
      <c r="I148" s="29" t="str">
        <f t="shared" si="22"/>
        <v>木</v>
      </c>
      <c r="J148" s="28"/>
      <c r="K148" s="27"/>
      <c r="L148" s="24"/>
      <c r="M148" s="24"/>
      <c r="N148" s="26"/>
      <c r="O148" s="25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3"/>
      <c r="AR148" s="22">
        <f t="shared" si="23"/>
        <v>0</v>
      </c>
    </row>
    <row r="149" spans="1:44" x14ac:dyDescent="0.15">
      <c r="A149" s="1" t="str">
        <f t="shared" si="16"/>
        <v/>
      </c>
      <c r="B149" s="1" t="str">
        <f t="shared" si="17"/>
        <v/>
      </c>
      <c r="C149" s="2" t="str">
        <f t="shared" si="18"/>
        <v/>
      </c>
      <c r="D149" s="2" t="str">
        <f t="shared" ca="1" si="19"/>
        <v/>
      </c>
      <c r="E149" s="32" t="str">
        <f t="shared" ca="1" si="20"/>
        <v/>
      </c>
      <c r="F149" s="31" t="str">
        <f t="shared" ca="1" si="21"/>
        <v/>
      </c>
      <c r="G149" s="30">
        <v>8</v>
      </c>
      <c r="H149" s="29">
        <v>24</v>
      </c>
      <c r="I149" s="29" t="str">
        <f t="shared" si="22"/>
        <v>金</v>
      </c>
      <c r="J149" s="28"/>
      <c r="K149" s="27"/>
      <c r="L149" s="24"/>
      <c r="M149" s="24"/>
      <c r="N149" s="26"/>
      <c r="O149" s="25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3"/>
      <c r="AR149" s="22">
        <f t="shared" si="23"/>
        <v>0</v>
      </c>
    </row>
    <row r="150" spans="1:44" x14ac:dyDescent="0.15">
      <c r="A150" s="1" t="str">
        <f t="shared" si="16"/>
        <v/>
      </c>
      <c r="B150" s="1" t="str">
        <f t="shared" si="17"/>
        <v/>
      </c>
      <c r="C150" s="2" t="str">
        <f t="shared" si="18"/>
        <v/>
      </c>
      <c r="D150" s="2" t="str">
        <f t="shared" ca="1" si="19"/>
        <v/>
      </c>
      <c r="E150" s="32" t="str">
        <f t="shared" ca="1" si="20"/>
        <v/>
      </c>
      <c r="F150" s="31" t="str">
        <f t="shared" ca="1" si="21"/>
        <v/>
      </c>
      <c r="G150" s="30">
        <v>8</v>
      </c>
      <c r="H150" s="29">
        <v>25</v>
      </c>
      <c r="I150" s="29" t="str">
        <f t="shared" si="22"/>
        <v>土</v>
      </c>
      <c r="J150" s="28"/>
      <c r="K150" s="27"/>
      <c r="L150" s="24"/>
      <c r="M150" s="24"/>
      <c r="N150" s="26"/>
      <c r="O150" s="25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3"/>
      <c r="AR150" s="22">
        <f t="shared" si="23"/>
        <v>0</v>
      </c>
    </row>
    <row r="151" spans="1:44" x14ac:dyDescent="0.15">
      <c r="A151" s="1" t="str">
        <f t="shared" si="16"/>
        <v/>
      </c>
      <c r="B151" s="1" t="str">
        <f t="shared" si="17"/>
        <v/>
      </c>
      <c r="C151" s="2" t="str">
        <f t="shared" si="18"/>
        <v/>
      </c>
      <c r="D151" s="2" t="str">
        <f t="shared" ca="1" si="19"/>
        <v/>
      </c>
      <c r="E151" s="32" t="str">
        <f t="shared" ca="1" si="20"/>
        <v/>
      </c>
      <c r="F151" s="31" t="str">
        <f t="shared" ca="1" si="21"/>
        <v/>
      </c>
      <c r="G151" s="30">
        <v>8</v>
      </c>
      <c r="H151" s="29">
        <v>26</v>
      </c>
      <c r="I151" s="29" t="str">
        <f t="shared" si="22"/>
        <v>日</v>
      </c>
      <c r="J151" s="28"/>
      <c r="K151" s="27"/>
      <c r="L151" s="24"/>
      <c r="M151" s="24"/>
      <c r="N151" s="26"/>
      <c r="O151" s="25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3"/>
      <c r="AR151" s="22">
        <f t="shared" si="23"/>
        <v>0</v>
      </c>
    </row>
    <row r="152" spans="1:44" x14ac:dyDescent="0.15">
      <c r="A152" s="1" t="str">
        <f t="shared" si="16"/>
        <v/>
      </c>
      <c r="B152" s="1" t="str">
        <f t="shared" si="17"/>
        <v/>
      </c>
      <c r="C152" s="2" t="str">
        <f t="shared" si="18"/>
        <v/>
      </c>
      <c r="D152" s="2" t="str">
        <f t="shared" ca="1" si="19"/>
        <v/>
      </c>
      <c r="E152" s="32" t="str">
        <f t="shared" ca="1" si="20"/>
        <v/>
      </c>
      <c r="F152" s="31" t="str">
        <f t="shared" ca="1" si="21"/>
        <v/>
      </c>
      <c r="G152" s="30">
        <v>8</v>
      </c>
      <c r="H152" s="29">
        <v>27</v>
      </c>
      <c r="I152" s="29" t="str">
        <f t="shared" si="22"/>
        <v>月</v>
      </c>
      <c r="J152" s="28"/>
      <c r="K152" s="27"/>
      <c r="L152" s="24"/>
      <c r="M152" s="24"/>
      <c r="N152" s="26"/>
      <c r="O152" s="25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3"/>
      <c r="AR152" s="22">
        <f t="shared" si="23"/>
        <v>0</v>
      </c>
    </row>
    <row r="153" spans="1:44" x14ac:dyDescent="0.15">
      <c r="A153" s="1" t="str">
        <f t="shared" si="16"/>
        <v/>
      </c>
      <c r="B153" s="1" t="str">
        <f t="shared" si="17"/>
        <v/>
      </c>
      <c r="C153" s="2" t="str">
        <f t="shared" si="18"/>
        <v/>
      </c>
      <c r="D153" s="2" t="str">
        <f t="shared" ca="1" si="19"/>
        <v/>
      </c>
      <c r="E153" s="32" t="str">
        <f t="shared" ca="1" si="20"/>
        <v/>
      </c>
      <c r="F153" s="31" t="str">
        <f t="shared" ca="1" si="21"/>
        <v/>
      </c>
      <c r="G153" s="30">
        <v>8</v>
      </c>
      <c r="H153" s="29">
        <v>28</v>
      </c>
      <c r="I153" s="29" t="str">
        <f t="shared" si="22"/>
        <v>火</v>
      </c>
      <c r="J153" s="28"/>
      <c r="K153" s="27"/>
      <c r="L153" s="24"/>
      <c r="M153" s="24"/>
      <c r="N153" s="26"/>
      <c r="O153" s="25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3"/>
      <c r="AR153" s="22">
        <f t="shared" si="23"/>
        <v>0</v>
      </c>
    </row>
    <row r="154" spans="1:44" x14ac:dyDescent="0.15">
      <c r="A154" s="1" t="str">
        <f t="shared" si="16"/>
        <v/>
      </c>
      <c r="B154" s="1" t="str">
        <f t="shared" si="17"/>
        <v/>
      </c>
      <c r="C154" s="2" t="str">
        <f t="shared" si="18"/>
        <v/>
      </c>
      <c r="D154" s="2" t="str">
        <f t="shared" ca="1" si="19"/>
        <v/>
      </c>
      <c r="E154" s="32" t="str">
        <f t="shared" ca="1" si="20"/>
        <v/>
      </c>
      <c r="F154" s="31" t="str">
        <f t="shared" ca="1" si="21"/>
        <v/>
      </c>
      <c r="G154" s="30">
        <v>8</v>
      </c>
      <c r="H154" s="29">
        <v>29</v>
      </c>
      <c r="I154" s="29" t="str">
        <f t="shared" si="22"/>
        <v>水</v>
      </c>
      <c r="J154" s="28"/>
      <c r="K154" s="27"/>
      <c r="L154" s="24"/>
      <c r="M154" s="24"/>
      <c r="N154" s="26"/>
      <c r="O154" s="25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3"/>
      <c r="AR154" s="22">
        <f t="shared" si="23"/>
        <v>0</v>
      </c>
    </row>
    <row r="155" spans="1:44" x14ac:dyDescent="0.15">
      <c r="A155" s="1" t="str">
        <f t="shared" si="16"/>
        <v/>
      </c>
      <c r="B155" s="1" t="str">
        <f t="shared" si="17"/>
        <v/>
      </c>
      <c r="C155" s="2" t="str">
        <f t="shared" si="18"/>
        <v/>
      </c>
      <c r="D155" s="2" t="str">
        <f t="shared" ca="1" si="19"/>
        <v/>
      </c>
      <c r="E155" s="32" t="str">
        <f t="shared" ca="1" si="20"/>
        <v/>
      </c>
      <c r="F155" s="31" t="str">
        <f t="shared" ca="1" si="21"/>
        <v/>
      </c>
      <c r="G155" s="30">
        <v>8</v>
      </c>
      <c r="H155" s="29">
        <v>30</v>
      </c>
      <c r="I155" s="29" t="str">
        <f t="shared" si="22"/>
        <v>木</v>
      </c>
      <c r="J155" s="28"/>
      <c r="K155" s="27"/>
      <c r="L155" s="24"/>
      <c r="M155" s="24"/>
      <c r="N155" s="26"/>
      <c r="O155" s="25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3"/>
      <c r="AR155" s="22">
        <f t="shared" si="23"/>
        <v>0</v>
      </c>
    </row>
    <row r="156" spans="1:44" x14ac:dyDescent="0.15">
      <c r="A156" s="1" t="str">
        <f t="shared" si="16"/>
        <v/>
      </c>
      <c r="B156" s="1" t="str">
        <f t="shared" si="17"/>
        <v/>
      </c>
      <c r="C156" s="2" t="str">
        <f t="shared" si="18"/>
        <v/>
      </c>
      <c r="D156" s="2" t="str">
        <f t="shared" ca="1" si="19"/>
        <v/>
      </c>
      <c r="E156" s="54" t="str">
        <f t="shared" ca="1" si="20"/>
        <v/>
      </c>
      <c r="F156" s="53" t="str">
        <f t="shared" ca="1" si="21"/>
        <v/>
      </c>
      <c r="G156" s="52">
        <v>8</v>
      </c>
      <c r="H156" s="51">
        <v>31</v>
      </c>
      <c r="I156" s="51" t="str">
        <f t="shared" si="22"/>
        <v>金</v>
      </c>
      <c r="J156" s="50"/>
      <c r="K156" s="49"/>
      <c r="L156" s="46"/>
      <c r="M156" s="46"/>
      <c r="N156" s="48"/>
      <c r="O156" s="47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5"/>
      <c r="AR156" s="44">
        <f t="shared" si="23"/>
        <v>0</v>
      </c>
    </row>
    <row r="157" spans="1:44" x14ac:dyDescent="0.15">
      <c r="A157" s="1" t="str">
        <f t="shared" si="16"/>
        <v/>
      </c>
      <c r="B157" s="1" t="str">
        <f t="shared" si="17"/>
        <v/>
      </c>
      <c r="C157" s="2" t="str">
        <f t="shared" si="18"/>
        <v/>
      </c>
      <c r="D157" s="2" t="str">
        <f t="shared" ca="1" si="19"/>
        <v/>
      </c>
      <c r="E157" s="43" t="str">
        <f t="shared" ca="1" si="20"/>
        <v/>
      </c>
      <c r="F157" s="42" t="str">
        <f t="shared" ca="1" si="21"/>
        <v/>
      </c>
      <c r="G157" s="41">
        <v>9</v>
      </c>
      <c r="H157" s="40">
        <v>1</v>
      </c>
      <c r="I157" s="40" t="str">
        <f t="shared" si="22"/>
        <v>土</v>
      </c>
      <c r="J157" s="39" t="s">
        <v>28</v>
      </c>
      <c r="K157" s="38"/>
      <c r="L157" s="35"/>
      <c r="M157" s="35"/>
      <c r="N157" s="37"/>
      <c r="O157" s="36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4"/>
      <c r="AR157" s="33">
        <f t="shared" si="23"/>
        <v>0</v>
      </c>
    </row>
    <row r="158" spans="1:44" x14ac:dyDescent="0.15">
      <c r="A158" s="1" t="str">
        <f t="shared" si="16"/>
        <v/>
      </c>
      <c r="B158" s="1" t="str">
        <f t="shared" si="17"/>
        <v/>
      </c>
      <c r="C158" s="2" t="str">
        <f t="shared" si="18"/>
        <v/>
      </c>
      <c r="D158" s="2" t="str">
        <f t="shared" ca="1" si="19"/>
        <v/>
      </c>
      <c r="E158" s="32" t="str">
        <f t="shared" ca="1" si="20"/>
        <v/>
      </c>
      <c r="F158" s="31" t="str">
        <f t="shared" ca="1" si="21"/>
        <v/>
      </c>
      <c r="G158" s="30">
        <v>9</v>
      </c>
      <c r="H158" s="29">
        <v>2</v>
      </c>
      <c r="I158" s="29" t="str">
        <f t="shared" si="22"/>
        <v>日</v>
      </c>
      <c r="J158" s="28" t="s">
        <v>28</v>
      </c>
      <c r="K158" s="27"/>
      <c r="L158" s="24"/>
      <c r="M158" s="24"/>
      <c r="N158" s="26"/>
      <c r="O158" s="25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3"/>
      <c r="AR158" s="22">
        <f t="shared" si="23"/>
        <v>0</v>
      </c>
    </row>
    <row r="159" spans="1:44" x14ac:dyDescent="0.15">
      <c r="A159" s="1" t="str">
        <f t="shared" si="16"/>
        <v/>
      </c>
      <c r="B159" s="1" t="str">
        <f t="shared" si="17"/>
        <v/>
      </c>
      <c r="C159" s="2" t="str">
        <f t="shared" si="18"/>
        <v/>
      </c>
      <c r="D159" s="2" t="str">
        <f t="shared" ca="1" si="19"/>
        <v/>
      </c>
      <c r="E159" s="32" t="str">
        <f t="shared" ca="1" si="20"/>
        <v/>
      </c>
      <c r="F159" s="31" t="str">
        <f t="shared" ca="1" si="21"/>
        <v/>
      </c>
      <c r="G159" s="30">
        <v>9</v>
      </c>
      <c r="H159" s="29">
        <v>3</v>
      </c>
      <c r="I159" s="29" t="str">
        <f t="shared" si="22"/>
        <v>月</v>
      </c>
      <c r="J159" s="28"/>
      <c r="K159" s="27"/>
      <c r="L159" s="24"/>
      <c r="M159" s="24"/>
      <c r="N159" s="26"/>
      <c r="O159" s="25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3"/>
      <c r="AR159" s="22">
        <f t="shared" si="23"/>
        <v>0</v>
      </c>
    </row>
    <row r="160" spans="1:44" x14ac:dyDescent="0.15">
      <c r="A160" s="1" t="str">
        <f t="shared" si="16"/>
        <v/>
      </c>
      <c r="B160" s="1" t="str">
        <f t="shared" si="17"/>
        <v/>
      </c>
      <c r="C160" s="2" t="str">
        <f t="shared" si="18"/>
        <v/>
      </c>
      <c r="D160" s="2" t="str">
        <f t="shared" ca="1" si="19"/>
        <v/>
      </c>
      <c r="E160" s="32" t="str">
        <f t="shared" ca="1" si="20"/>
        <v/>
      </c>
      <c r="F160" s="31" t="str">
        <f t="shared" ca="1" si="21"/>
        <v/>
      </c>
      <c r="G160" s="30">
        <v>9</v>
      </c>
      <c r="H160" s="29">
        <v>4</v>
      </c>
      <c r="I160" s="29" t="str">
        <f t="shared" si="22"/>
        <v>火</v>
      </c>
      <c r="J160" s="28"/>
      <c r="K160" s="27"/>
      <c r="L160" s="24"/>
      <c r="M160" s="24"/>
      <c r="N160" s="26"/>
      <c r="O160" s="25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3"/>
      <c r="AR160" s="22">
        <f t="shared" si="23"/>
        <v>0</v>
      </c>
    </row>
    <row r="161" spans="1:44" x14ac:dyDescent="0.15">
      <c r="A161" s="1" t="str">
        <f t="shared" si="16"/>
        <v/>
      </c>
      <c r="B161" s="1" t="str">
        <f t="shared" si="17"/>
        <v/>
      </c>
      <c r="C161" s="2" t="str">
        <f t="shared" si="18"/>
        <v/>
      </c>
      <c r="D161" s="2" t="str">
        <f t="shared" ca="1" si="19"/>
        <v/>
      </c>
      <c r="E161" s="32" t="str">
        <f t="shared" ca="1" si="20"/>
        <v/>
      </c>
      <c r="F161" s="31" t="str">
        <f t="shared" ca="1" si="21"/>
        <v/>
      </c>
      <c r="G161" s="30">
        <v>9</v>
      </c>
      <c r="H161" s="29">
        <v>5</v>
      </c>
      <c r="I161" s="29" t="str">
        <f t="shared" si="22"/>
        <v>水</v>
      </c>
      <c r="J161" s="28"/>
      <c r="K161" s="27"/>
      <c r="L161" s="24"/>
      <c r="M161" s="24"/>
      <c r="N161" s="26"/>
      <c r="O161" s="25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3"/>
      <c r="AR161" s="22">
        <f t="shared" si="23"/>
        <v>0</v>
      </c>
    </row>
    <row r="162" spans="1:44" x14ac:dyDescent="0.15">
      <c r="A162" s="1" t="str">
        <f t="shared" si="16"/>
        <v/>
      </c>
      <c r="B162" s="1" t="str">
        <f t="shared" si="17"/>
        <v/>
      </c>
      <c r="C162" s="2" t="str">
        <f t="shared" si="18"/>
        <v/>
      </c>
      <c r="D162" s="2" t="str">
        <f t="shared" ca="1" si="19"/>
        <v/>
      </c>
      <c r="E162" s="32" t="str">
        <f t="shared" ca="1" si="20"/>
        <v/>
      </c>
      <c r="F162" s="31" t="str">
        <f t="shared" ca="1" si="21"/>
        <v/>
      </c>
      <c r="G162" s="30">
        <v>9</v>
      </c>
      <c r="H162" s="29">
        <v>6</v>
      </c>
      <c r="I162" s="29" t="str">
        <f t="shared" si="22"/>
        <v>木</v>
      </c>
      <c r="J162" s="28"/>
      <c r="K162" s="27"/>
      <c r="L162" s="24"/>
      <c r="M162" s="24"/>
      <c r="N162" s="26"/>
      <c r="O162" s="25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3"/>
      <c r="AR162" s="22">
        <f t="shared" si="23"/>
        <v>0</v>
      </c>
    </row>
    <row r="163" spans="1:44" x14ac:dyDescent="0.15">
      <c r="A163" s="1" t="str">
        <f t="shared" si="16"/>
        <v/>
      </c>
      <c r="B163" s="1" t="str">
        <f t="shared" si="17"/>
        <v/>
      </c>
      <c r="C163" s="2" t="str">
        <f t="shared" si="18"/>
        <v/>
      </c>
      <c r="D163" s="2" t="str">
        <f t="shared" ca="1" si="19"/>
        <v/>
      </c>
      <c r="E163" s="32" t="str">
        <f t="shared" ca="1" si="20"/>
        <v/>
      </c>
      <c r="F163" s="31" t="str">
        <f t="shared" ca="1" si="21"/>
        <v/>
      </c>
      <c r="G163" s="30">
        <v>9</v>
      </c>
      <c r="H163" s="29">
        <v>7</v>
      </c>
      <c r="I163" s="29" t="str">
        <f t="shared" si="22"/>
        <v>金</v>
      </c>
      <c r="J163" s="28"/>
      <c r="K163" s="27"/>
      <c r="L163" s="24"/>
      <c r="M163" s="24"/>
      <c r="N163" s="26"/>
      <c r="O163" s="25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3"/>
      <c r="AR163" s="22">
        <f t="shared" si="23"/>
        <v>0</v>
      </c>
    </row>
    <row r="164" spans="1:44" x14ac:dyDescent="0.15">
      <c r="A164" s="1" t="str">
        <f t="shared" si="16"/>
        <v/>
      </c>
      <c r="B164" s="1" t="str">
        <f t="shared" si="17"/>
        <v/>
      </c>
      <c r="C164" s="2" t="str">
        <f t="shared" si="18"/>
        <v/>
      </c>
      <c r="D164" s="2" t="str">
        <f t="shared" ca="1" si="19"/>
        <v/>
      </c>
      <c r="E164" s="32" t="str">
        <f t="shared" ca="1" si="20"/>
        <v/>
      </c>
      <c r="F164" s="31" t="str">
        <f t="shared" ca="1" si="21"/>
        <v/>
      </c>
      <c r="G164" s="30">
        <v>9</v>
      </c>
      <c r="H164" s="29">
        <v>8</v>
      </c>
      <c r="I164" s="29" t="str">
        <f t="shared" si="22"/>
        <v>土</v>
      </c>
      <c r="J164" s="28" t="s">
        <v>27</v>
      </c>
      <c r="K164" s="27"/>
      <c r="L164" s="24"/>
      <c r="M164" s="24"/>
      <c r="N164" s="26"/>
      <c r="O164" s="25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3"/>
      <c r="AR164" s="22">
        <f t="shared" si="23"/>
        <v>0</v>
      </c>
    </row>
    <row r="165" spans="1:44" x14ac:dyDescent="0.15">
      <c r="A165" s="1">
        <f t="shared" si="16"/>
        <v>165</v>
      </c>
      <c r="B165" s="1" t="str">
        <f t="shared" si="17"/>
        <v/>
      </c>
      <c r="C165" s="2">
        <f t="shared" si="18"/>
        <v>165</v>
      </c>
      <c r="D165" s="2">
        <f t="shared" ca="1" si="19"/>
        <v>7</v>
      </c>
      <c r="E165" s="32">
        <f t="shared" ca="1" si="20"/>
        <v>5</v>
      </c>
      <c r="F165" s="31" t="str">
        <f t="shared" ca="1" si="21"/>
        <v/>
      </c>
      <c r="G165" s="30">
        <v>9</v>
      </c>
      <c r="H165" s="29">
        <v>9</v>
      </c>
      <c r="I165" s="29" t="str">
        <f t="shared" si="22"/>
        <v>日</v>
      </c>
      <c r="J165" s="28" t="s">
        <v>1</v>
      </c>
      <c r="K165" s="27"/>
      <c r="L165" s="24"/>
      <c r="M165" s="24"/>
      <c r="N165" s="26"/>
      <c r="O165" s="25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3"/>
      <c r="AR165" s="22">
        <f t="shared" si="23"/>
        <v>0</v>
      </c>
    </row>
    <row r="166" spans="1:44" x14ac:dyDescent="0.15">
      <c r="A166" s="1" t="str">
        <f t="shared" si="16"/>
        <v/>
      </c>
      <c r="B166" s="1" t="str">
        <f t="shared" si="17"/>
        <v/>
      </c>
      <c r="C166" s="2" t="str">
        <f t="shared" si="18"/>
        <v/>
      </c>
      <c r="D166" s="2" t="str">
        <f t="shared" ca="1" si="19"/>
        <v/>
      </c>
      <c r="E166" s="32" t="str">
        <f t="shared" ca="1" si="20"/>
        <v/>
      </c>
      <c r="F166" s="31" t="str">
        <f t="shared" ca="1" si="21"/>
        <v/>
      </c>
      <c r="G166" s="30">
        <v>9</v>
      </c>
      <c r="H166" s="29">
        <v>10</v>
      </c>
      <c r="I166" s="29" t="str">
        <f t="shared" si="22"/>
        <v>月</v>
      </c>
      <c r="J166" s="28"/>
      <c r="K166" s="27"/>
      <c r="L166" s="24"/>
      <c r="M166" s="24"/>
      <c r="N166" s="26"/>
      <c r="O166" s="25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3"/>
      <c r="AR166" s="22">
        <f t="shared" si="23"/>
        <v>0</v>
      </c>
    </row>
    <row r="167" spans="1:44" x14ac:dyDescent="0.15">
      <c r="A167" s="1" t="str">
        <f t="shared" si="16"/>
        <v/>
      </c>
      <c r="B167" s="1" t="str">
        <f t="shared" si="17"/>
        <v/>
      </c>
      <c r="C167" s="2" t="str">
        <f t="shared" si="18"/>
        <v/>
      </c>
      <c r="D167" s="2" t="str">
        <f t="shared" ca="1" si="19"/>
        <v/>
      </c>
      <c r="E167" s="32" t="str">
        <f t="shared" ca="1" si="20"/>
        <v/>
      </c>
      <c r="F167" s="31" t="str">
        <f t="shared" ca="1" si="21"/>
        <v/>
      </c>
      <c r="G167" s="30">
        <v>9</v>
      </c>
      <c r="H167" s="29">
        <v>11</v>
      </c>
      <c r="I167" s="29" t="str">
        <f t="shared" si="22"/>
        <v>火</v>
      </c>
      <c r="J167" s="28"/>
      <c r="K167" s="27"/>
      <c r="L167" s="24"/>
      <c r="M167" s="24"/>
      <c r="N167" s="26"/>
      <c r="O167" s="25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3"/>
      <c r="AR167" s="22">
        <f t="shared" si="23"/>
        <v>0</v>
      </c>
    </row>
    <row r="168" spans="1:44" x14ac:dyDescent="0.15">
      <c r="A168" s="1" t="str">
        <f t="shared" si="16"/>
        <v/>
      </c>
      <c r="B168" s="1" t="str">
        <f t="shared" si="17"/>
        <v/>
      </c>
      <c r="C168" s="2" t="str">
        <f t="shared" si="18"/>
        <v/>
      </c>
      <c r="D168" s="2" t="str">
        <f t="shared" ca="1" si="19"/>
        <v/>
      </c>
      <c r="E168" s="32" t="str">
        <f t="shared" ca="1" si="20"/>
        <v/>
      </c>
      <c r="F168" s="31" t="str">
        <f t="shared" ca="1" si="21"/>
        <v/>
      </c>
      <c r="G168" s="30">
        <v>9</v>
      </c>
      <c r="H168" s="29">
        <v>12</v>
      </c>
      <c r="I168" s="29" t="str">
        <f t="shared" si="22"/>
        <v>水</v>
      </c>
      <c r="J168" s="28"/>
      <c r="K168" s="27"/>
      <c r="L168" s="24"/>
      <c r="M168" s="24"/>
      <c r="N168" s="26"/>
      <c r="O168" s="25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3"/>
      <c r="AR168" s="22">
        <f t="shared" si="23"/>
        <v>0</v>
      </c>
    </row>
    <row r="169" spans="1:44" x14ac:dyDescent="0.15">
      <c r="A169" s="1" t="str">
        <f t="shared" si="16"/>
        <v/>
      </c>
      <c r="B169" s="1" t="str">
        <f t="shared" si="17"/>
        <v/>
      </c>
      <c r="C169" s="2" t="str">
        <f t="shared" si="18"/>
        <v/>
      </c>
      <c r="D169" s="2" t="str">
        <f t="shared" ca="1" si="19"/>
        <v/>
      </c>
      <c r="E169" s="32" t="str">
        <f t="shared" ca="1" si="20"/>
        <v/>
      </c>
      <c r="F169" s="31" t="str">
        <f t="shared" ca="1" si="21"/>
        <v/>
      </c>
      <c r="G169" s="30">
        <v>9</v>
      </c>
      <c r="H169" s="29">
        <v>13</v>
      </c>
      <c r="I169" s="29" t="str">
        <f t="shared" si="22"/>
        <v>木</v>
      </c>
      <c r="J169" s="28"/>
      <c r="K169" s="27"/>
      <c r="L169" s="24"/>
      <c r="M169" s="24"/>
      <c r="N169" s="26"/>
      <c r="O169" s="25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3"/>
      <c r="AR169" s="22">
        <f t="shared" si="23"/>
        <v>0</v>
      </c>
    </row>
    <row r="170" spans="1:44" x14ac:dyDescent="0.15">
      <c r="A170" s="1" t="str">
        <f t="shared" si="16"/>
        <v/>
      </c>
      <c r="B170" s="1" t="str">
        <f t="shared" si="17"/>
        <v/>
      </c>
      <c r="C170" s="2" t="str">
        <f t="shared" si="18"/>
        <v/>
      </c>
      <c r="D170" s="2" t="str">
        <f t="shared" ca="1" si="19"/>
        <v/>
      </c>
      <c r="E170" s="32" t="str">
        <f t="shared" ca="1" si="20"/>
        <v/>
      </c>
      <c r="F170" s="31" t="str">
        <f t="shared" ca="1" si="21"/>
        <v/>
      </c>
      <c r="G170" s="30">
        <v>9</v>
      </c>
      <c r="H170" s="29">
        <v>14</v>
      </c>
      <c r="I170" s="29" t="str">
        <f t="shared" si="22"/>
        <v>金</v>
      </c>
      <c r="J170" s="28"/>
      <c r="K170" s="27"/>
      <c r="L170" s="24"/>
      <c r="M170" s="24"/>
      <c r="N170" s="26"/>
      <c r="O170" s="25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3"/>
      <c r="AR170" s="22">
        <f t="shared" si="23"/>
        <v>0</v>
      </c>
    </row>
    <row r="171" spans="1:44" x14ac:dyDescent="0.15">
      <c r="A171" s="1" t="str">
        <f t="shared" si="16"/>
        <v/>
      </c>
      <c r="B171" s="1" t="str">
        <f t="shared" si="17"/>
        <v/>
      </c>
      <c r="C171" s="2" t="str">
        <f t="shared" si="18"/>
        <v/>
      </c>
      <c r="D171" s="2" t="str">
        <f t="shared" ca="1" si="19"/>
        <v/>
      </c>
      <c r="E171" s="32" t="str">
        <f t="shared" ca="1" si="20"/>
        <v/>
      </c>
      <c r="F171" s="31" t="str">
        <f t="shared" ca="1" si="21"/>
        <v/>
      </c>
      <c r="G171" s="30">
        <v>9</v>
      </c>
      <c r="H171" s="29">
        <v>15</v>
      </c>
      <c r="I171" s="29" t="str">
        <f t="shared" si="22"/>
        <v>土</v>
      </c>
      <c r="J171" s="28" t="s">
        <v>26</v>
      </c>
      <c r="K171" s="27"/>
      <c r="L171" s="24"/>
      <c r="M171" s="24"/>
      <c r="N171" s="26"/>
      <c r="O171" s="25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3"/>
      <c r="AR171" s="22">
        <f t="shared" si="23"/>
        <v>0</v>
      </c>
    </row>
    <row r="172" spans="1:44" x14ac:dyDescent="0.15">
      <c r="A172" s="1" t="str">
        <f t="shared" si="16"/>
        <v/>
      </c>
      <c r="B172" s="1" t="str">
        <f t="shared" si="17"/>
        <v/>
      </c>
      <c r="C172" s="2" t="str">
        <f t="shared" si="18"/>
        <v/>
      </c>
      <c r="D172" s="2" t="str">
        <f t="shared" ca="1" si="19"/>
        <v/>
      </c>
      <c r="E172" s="32" t="str">
        <f t="shared" ca="1" si="20"/>
        <v/>
      </c>
      <c r="F172" s="31" t="str">
        <f t="shared" ca="1" si="21"/>
        <v/>
      </c>
      <c r="G172" s="30">
        <v>9</v>
      </c>
      <c r="H172" s="29">
        <v>16</v>
      </c>
      <c r="I172" s="29" t="str">
        <f t="shared" si="22"/>
        <v>日</v>
      </c>
      <c r="J172" s="28" t="s">
        <v>26</v>
      </c>
      <c r="K172" s="27"/>
      <c r="L172" s="24"/>
      <c r="M172" s="24"/>
      <c r="N172" s="26"/>
      <c r="O172" s="25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3"/>
      <c r="AR172" s="22">
        <f t="shared" si="23"/>
        <v>0</v>
      </c>
    </row>
    <row r="173" spans="1:44" x14ac:dyDescent="0.15">
      <c r="A173" s="1" t="str">
        <f t="shared" si="16"/>
        <v/>
      </c>
      <c r="B173" s="1" t="str">
        <f t="shared" si="17"/>
        <v/>
      </c>
      <c r="C173" s="2" t="str">
        <f t="shared" si="18"/>
        <v/>
      </c>
      <c r="D173" s="2" t="str">
        <f t="shared" ca="1" si="19"/>
        <v/>
      </c>
      <c r="E173" s="32" t="str">
        <f t="shared" ca="1" si="20"/>
        <v/>
      </c>
      <c r="F173" s="31" t="str">
        <f t="shared" ca="1" si="21"/>
        <v/>
      </c>
      <c r="G173" s="30">
        <v>9</v>
      </c>
      <c r="H173" s="29">
        <v>17</v>
      </c>
      <c r="I173" s="29" t="str">
        <f t="shared" si="22"/>
        <v>月</v>
      </c>
      <c r="J173" s="28"/>
      <c r="K173" s="27"/>
      <c r="L173" s="24"/>
      <c r="M173" s="24"/>
      <c r="N173" s="26"/>
      <c r="O173" s="25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3"/>
      <c r="AR173" s="22">
        <f t="shared" si="23"/>
        <v>0</v>
      </c>
    </row>
    <row r="174" spans="1:44" x14ac:dyDescent="0.15">
      <c r="A174" s="1" t="str">
        <f t="shared" si="16"/>
        <v/>
      </c>
      <c r="B174" s="1" t="str">
        <f t="shared" si="17"/>
        <v/>
      </c>
      <c r="C174" s="2" t="str">
        <f t="shared" si="18"/>
        <v/>
      </c>
      <c r="D174" s="2" t="str">
        <f t="shared" ca="1" si="19"/>
        <v/>
      </c>
      <c r="E174" s="32" t="str">
        <f t="shared" ca="1" si="20"/>
        <v/>
      </c>
      <c r="F174" s="31" t="str">
        <f t="shared" ca="1" si="21"/>
        <v/>
      </c>
      <c r="G174" s="30">
        <v>9</v>
      </c>
      <c r="H174" s="29">
        <v>18</v>
      </c>
      <c r="I174" s="29" t="str">
        <f t="shared" si="22"/>
        <v>火</v>
      </c>
      <c r="J174" s="28"/>
      <c r="K174" s="27"/>
      <c r="L174" s="24"/>
      <c r="M174" s="24"/>
      <c r="N174" s="26"/>
      <c r="O174" s="25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3"/>
      <c r="AR174" s="22">
        <f t="shared" si="23"/>
        <v>0</v>
      </c>
    </row>
    <row r="175" spans="1:44" x14ac:dyDescent="0.15">
      <c r="A175" s="1" t="str">
        <f t="shared" si="16"/>
        <v/>
      </c>
      <c r="B175" s="1" t="str">
        <f t="shared" si="17"/>
        <v/>
      </c>
      <c r="C175" s="2" t="str">
        <f t="shared" si="18"/>
        <v/>
      </c>
      <c r="D175" s="2" t="str">
        <f t="shared" ca="1" si="19"/>
        <v/>
      </c>
      <c r="E175" s="32" t="str">
        <f t="shared" ca="1" si="20"/>
        <v/>
      </c>
      <c r="F175" s="31" t="str">
        <f t="shared" ca="1" si="21"/>
        <v/>
      </c>
      <c r="G175" s="30">
        <v>9</v>
      </c>
      <c r="H175" s="29">
        <v>19</v>
      </c>
      <c r="I175" s="29" t="str">
        <f t="shared" si="22"/>
        <v>水</v>
      </c>
      <c r="J175" s="28"/>
      <c r="K175" s="27"/>
      <c r="L175" s="24"/>
      <c r="M175" s="24"/>
      <c r="N175" s="26"/>
      <c r="O175" s="25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3"/>
      <c r="AR175" s="22">
        <f t="shared" si="23"/>
        <v>0</v>
      </c>
    </row>
    <row r="176" spans="1:44" x14ac:dyDescent="0.15">
      <c r="A176" s="1" t="str">
        <f t="shared" si="16"/>
        <v/>
      </c>
      <c r="B176" s="1" t="str">
        <f t="shared" si="17"/>
        <v/>
      </c>
      <c r="C176" s="2" t="str">
        <f t="shared" si="18"/>
        <v/>
      </c>
      <c r="D176" s="2" t="str">
        <f t="shared" ca="1" si="19"/>
        <v/>
      </c>
      <c r="E176" s="32" t="str">
        <f t="shared" ca="1" si="20"/>
        <v/>
      </c>
      <c r="F176" s="31" t="str">
        <f t="shared" ca="1" si="21"/>
        <v/>
      </c>
      <c r="G176" s="30">
        <v>9</v>
      </c>
      <c r="H176" s="29">
        <v>20</v>
      </c>
      <c r="I176" s="29" t="str">
        <f t="shared" si="22"/>
        <v>木</v>
      </c>
      <c r="J176" s="28"/>
      <c r="K176" s="27"/>
      <c r="L176" s="24"/>
      <c r="M176" s="24"/>
      <c r="N176" s="26"/>
      <c r="O176" s="25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3"/>
      <c r="AR176" s="22">
        <f t="shared" si="23"/>
        <v>0</v>
      </c>
    </row>
    <row r="177" spans="1:44" x14ac:dyDescent="0.15">
      <c r="A177" s="1" t="str">
        <f t="shared" si="16"/>
        <v/>
      </c>
      <c r="B177" s="1" t="str">
        <f t="shared" si="17"/>
        <v/>
      </c>
      <c r="C177" s="2" t="str">
        <f t="shared" si="18"/>
        <v/>
      </c>
      <c r="D177" s="2" t="str">
        <f t="shared" ca="1" si="19"/>
        <v/>
      </c>
      <c r="E177" s="32" t="str">
        <f t="shared" ca="1" si="20"/>
        <v/>
      </c>
      <c r="F177" s="31" t="str">
        <f t="shared" ca="1" si="21"/>
        <v/>
      </c>
      <c r="G177" s="30">
        <v>9</v>
      </c>
      <c r="H177" s="29">
        <v>21</v>
      </c>
      <c r="I177" s="29" t="str">
        <f t="shared" si="22"/>
        <v>金</v>
      </c>
      <c r="J177" s="28"/>
      <c r="K177" s="27"/>
      <c r="L177" s="24"/>
      <c r="M177" s="24"/>
      <c r="N177" s="26"/>
      <c r="O177" s="25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3"/>
      <c r="AR177" s="22">
        <f t="shared" si="23"/>
        <v>0</v>
      </c>
    </row>
    <row r="178" spans="1:44" x14ac:dyDescent="0.15">
      <c r="A178" s="1" t="str">
        <f t="shared" si="16"/>
        <v/>
      </c>
      <c r="B178" s="1" t="str">
        <f t="shared" si="17"/>
        <v/>
      </c>
      <c r="C178" s="2" t="str">
        <f t="shared" si="18"/>
        <v/>
      </c>
      <c r="D178" s="2" t="str">
        <f t="shared" ca="1" si="19"/>
        <v/>
      </c>
      <c r="E178" s="32" t="str">
        <f t="shared" ca="1" si="20"/>
        <v/>
      </c>
      <c r="F178" s="31" t="str">
        <f t="shared" ca="1" si="21"/>
        <v/>
      </c>
      <c r="G178" s="30">
        <v>9</v>
      </c>
      <c r="H178" s="29">
        <v>22</v>
      </c>
      <c r="I178" s="29" t="str">
        <f t="shared" si="22"/>
        <v>土</v>
      </c>
      <c r="J178" s="28" t="s">
        <v>24</v>
      </c>
      <c r="K178" s="27"/>
      <c r="L178" s="24"/>
      <c r="M178" s="24"/>
      <c r="N178" s="26"/>
      <c r="O178" s="25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3"/>
      <c r="AR178" s="22">
        <f t="shared" si="23"/>
        <v>0</v>
      </c>
    </row>
    <row r="179" spans="1:44" x14ac:dyDescent="0.15">
      <c r="A179" s="1" t="str">
        <f t="shared" si="16"/>
        <v/>
      </c>
      <c r="B179" s="1" t="str">
        <f t="shared" si="17"/>
        <v/>
      </c>
      <c r="C179" s="2" t="str">
        <f t="shared" si="18"/>
        <v/>
      </c>
      <c r="D179" s="2" t="str">
        <f t="shared" ca="1" si="19"/>
        <v/>
      </c>
      <c r="E179" s="32" t="str">
        <f t="shared" ca="1" si="20"/>
        <v/>
      </c>
      <c r="F179" s="31" t="str">
        <f t="shared" ca="1" si="21"/>
        <v/>
      </c>
      <c r="G179" s="30">
        <v>9</v>
      </c>
      <c r="H179" s="29">
        <v>23</v>
      </c>
      <c r="I179" s="29" t="str">
        <f t="shared" si="22"/>
        <v>日</v>
      </c>
      <c r="J179" s="28" t="s">
        <v>24</v>
      </c>
      <c r="K179" s="27"/>
      <c r="L179" s="24"/>
      <c r="M179" s="24"/>
      <c r="N179" s="26"/>
      <c r="O179" s="25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3"/>
      <c r="AR179" s="22">
        <f t="shared" si="23"/>
        <v>0</v>
      </c>
    </row>
    <row r="180" spans="1:44" x14ac:dyDescent="0.15">
      <c r="A180" s="1" t="str">
        <f t="shared" si="16"/>
        <v/>
      </c>
      <c r="B180" s="1" t="str">
        <f t="shared" si="17"/>
        <v/>
      </c>
      <c r="C180" s="2" t="str">
        <f t="shared" si="18"/>
        <v/>
      </c>
      <c r="D180" s="2" t="str">
        <f t="shared" ca="1" si="19"/>
        <v/>
      </c>
      <c r="E180" s="32" t="str">
        <f t="shared" ca="1" si="20"/>
        <v/>
      </c>
      <c r="F180" s="31" t="str">
        <f t="shared" ca="1" si="21"/>
        <v/>
      </c>
      <c r="G180" s="30">
        <v>9</v>
      </c>
      <c r="H180" s="29">
        <v>24</v>
      </c>
      <c r="I180" s="29" t="str">
        <f t="shared" si="22"/>
        <v>月</v>
      </c>
      <c r="J180" s="28"/>
      <c r="K180" s="27"/>
      <c r="L180" s="24"/>
      <c r="M180" s="24"/>
      <c r="N180" s="26"/>
      <c r="O180" s="25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3"/>
      <c r="AR180" s="22">
        <f t="shared" si="23"/>
        <v>0</v>
      </c>
    </row>
    <row r="181" spans="1:44" x14ac:dyDescent="0.15">
      <c r="A181" s="1" t="str">
        <f t="shared" si="16"/>
        <v/>
      </c>
      <c r="B181" s="1" t="str">
        <f t="shared" si="17"/>
        <v/>
      </c>
      <c r="C181" s="2" t="str">
        <f t="shared" si="18"/>
        <v/>
      </c>
      <c r="D181" s="2" t="str">
        <f t="shared" ca="1" si="19"/>
        <v/>
      </c>
      <c r="E181" s="32" t="str">
        <f t="shared" ca="1" si="20"/>
        <v/>
      </c>
      <c r="F181" s="31" t="str">
        <f t="shared" ca="1" si="21"/>
        <v/>
      </c>
      <c r="G181" s="30">
        <v>9</v>
      </c>
      <c r="H181" s="29">
        <v>25</v>
      </c>
      <c r="I181" s="29" t="str">
        <f t="shared" si="22"/>
        <v>火</v>
      </c>
      <c r="J181" s="28"/>
      <c r="K181" s="27"/>
      <c r="L181" s="24"/>
      <c r="M181" s="24"/>
      <c r="N181" s="26"/>
      <c r="O181" s="25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3"/>
      <c r="AR181" s="22">
        <f t="shared" si="23"/>
        <v>0</v>
      </c>
    </row>
    <row r="182" spans="1:44" x14ac:dyDescent="0.15">
      <c r="A182" s="1" t="str">
        <f t="shared" si="16"/>
        <v/>
      </c>
      <c r="B182" s="1" t="str">
        <f t="shared" si="17"/>
        <v/>
      </c>
      <c r="C182" s="2" t="str">
        <f t="shared" si="18"/>
        <v/>
      </c>
      <c r="D182" s="2" t="str">
        <f t="shared" ca="1" si="19"/>
        <v/>
      </c>
      <c r="E182" s="32" t="str">
        <f t="shared" ca="1" si="20"/>
        <v/>
      </c>
      <c r="F182" s="31" t="str">
        <f t="shared" ca="1" si="21"/>
        <v/>
      </c>
      <c r="G182" s="30">
        <v>9</v>
      </c>
      <c r="H182" s="29">
        <v>26</v>
      </c>
      <c r="I182" s="29" t="str">
        <f t="shared" si="22"/>
        <v>水</v>
      </c>
      <c r="J182" s="28"/>
      <c r="K182" s="27"/>
      <c r="L182" s="24"/>
      <c r="M182" s="24"/>
      <c r="N182" s="26"/>
      <c r="O182" s="25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3"/>
      <c r="AR182" s="22">
        <f t="shared" si="23"/>
        <v>0</v>
      </c>
    </row>
    <row r="183" spans="1:44" x14ac:dyDescent="0.15">
      <c r="A183" s="1" t="str">
        <f t="shared" si="16"/>
        <v/>
      </c>
      <c r="B183" s="1" t="str">
        <f t="shared" si="17"/>
        <v/>
      </c>
      <c r="C183" s="2" t="str">
        <f t="shared" si="18"/>
        <v/>
      </c>
      <c r="D183" s="2" t="str">
        <f t="shared" ca="1" si="19"/>
        <v/>
      </c>
      <c r="E183" s="32" t="str">
        <f t="shared" ca="1" si="20"/>
        <v/>
      </c>
      <c r="F183" s="31" t="str">
        <f t="shared" ca="1" si="21"/>
        <v/>
      </c>
      <c r="G183" s="30">
        <v>9</v>
      </c>
      <c r="H183" s="29">
        <v>27</v>
      </c>
      <c r="I183" s="29" t="str">
        <f t="shared" si="22"/>
        <v>木</v>
      </c>
      <c r="J183" s="28"/>
      <c r="K183" s="27"/>
      <c r="L183" s="24"/>
      <c r="M183" s="24"/>
      <c r="N183" s="26"/>
      <c r="O183" s="25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3"/>
      <c r="AR183" s="22">
        <f t="shared" si="23"/>
        <v>0</v>
      </c>
    </row>
    <row r="184" spans="1:44" x14ac:dyDescent="0.15">
      <c r="A184" s="1" t="str">
        <f t="shared" si="16"/>
        <v/>
      </c>
      <c r="B184" s="1" t="str">
        <f t="shared" si="17"/>
        <v/>
      </c>
      <c r="C184" s="2" t="str">
        <f t="shared" si="18"/>
        <v/>
      </c>
      <c r="D184" s="2" t="str">
        <f t="shared" ca="1" si="19"/>
        <v/>
      </c>
      <c r="E184" s="32" t="str">
        <f t="shared" ca="1" si="20"/>
        <v/>
      </c>
      <c r="F184" s="31" t="str">
        <f t="shared" ca="1" si="21"/>
        <v/>
      </c>
      <c r="G184" s="30">
        <v>9</v>
      </c>
      <c r="H184" s="29">
        <v>28</v>
      </c>
      <c r="I184" s="29" t="str">
        <f t="shared" si="22"/>
        <v>金</v>
      </c>
      <c r="J184" s="28"/>
      <c r="K184" s="27"/>
      <c r="L184" s="24"/>
      <c r="M184" s="24"/>
      <c r="N184" s="26"/>
      <c r="O184" s="25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3"/>
      <c r="AR184" s="22">
        <f t="shared" si="23"/>
        <v>0</v>
      </c>
    </row>
    <row r="185" spans="1:44" x14ac:dyDescent="0.15">
      <c r="A185" s="1">
        <f t="shared" si="16"/>
        <v>185</v>
      </c>
      <c r="B185" s="1">
        <f t="shared" si="17"/>
        <v>185</v>
      </c>
      <c r="C185" s="2" t="str">
        <f t="shared" si="18"/>
        <v/>
      </c>
      <c r="D185" s="2">
        <f t="shared" ca="1" si="19"/>
        <v>8</v>
      </c>
      <c r="E185" s="32" t="str">
        <f t="shared" ca="1" si="20"/>
        <v/>
      </c>
      <c r="F185" s="31">
        <f t="shared" ca="1" si="21"/>
        <v>3</v>
      </c>
      <c r="G185" s="30">
        <v>9</v>
      </c>
      <c r="H185" s="29">
        <v>29</v>
      </c>
      <c r="I185" s="29" t="str">
        <f t="shared" si="22"/>
        <v>土</v>
      </c>
      <c r="J185" s="28" t="s">
        <v>22</v>
      </c>
      <c r="K185" s="27"/>
      <c r="L185" s="24"/>
      <c r="M185" s="24"/>
      <c r="N185" s="26"/>
      <c r="O185" s="25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3"/>
      <c r="AR185" s="22">
        <f t="shared" si="23"/>
        <v>0</v>
      </c>
    </row>
    <row r="186" spans="1:44" x14ac:dyDescent="0.15">
      <c r="A186" s="1">
        <f t="shared" si="16"/>
        <v>186</v>
      </c>
      <c r="B186" s="1" t="str">
        <f t="shared" si="17"/>
        <v/>
      </c>
      <c r="C186" s="2">
        <f t="shared" si="18"/>
        <v>186</v>
      </c>
      <c r="D186" s="2">
        <f t="shared" ca="1" si="19"/>
        <v>9</v>
      </c>
      <c r="E186" s="54">
        <f t="shared" ca="1" si="20"/>
        <v>6</v>
      </c>
      <c r="F186" s="53" t="str">
        <f t="shared" ca="1" si="21"/>
        <v/>
      </c>
      <c r="G186" s="52">
        <v>9</v>
      </c>
      <c r="H186" s="51">
        <v>30</v>
      </c>
      <c r="I186" s="51" t="str">
        <f t="shared" si="22"/>
        <v>日</v>
      </c>
      <c r="J186" s="50" t="s">
        <v>1</v>
      </c>
      <c r="K186" s="49"/>
      <c r="L186" s="46"/>
      <c r="M186" s="46"/>
      <c r="N186" s="48"/>
      <c r="O186" s="47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5"/>
      <c r="AR186" s="44">
        <f t="shared" si="23"/>
        <v>0</v>
      </c>
    </row>
    <row r="187" spans="1:44" x14ac:dyDescent="0.15">
      <c r="A187" s="1" t="str">
        <f t="shared" si="16"/>
        <v/>
      </c>
      <c r="B187" s="1" t="str">
        <f t="shared" si="17"/>
        <v/>
      </c>
      <c r="C187" s="2" t="str">
        <f t="shared" si="18"/>
        <v/>
      </c>
      <c r="D187" s="2" t="str">
        <f t="shared" ca="1" si="19"/>
        <v/>
      </c>
      <c r="E187" s="43" t="str">
        <f t="shared" ca="1" si="20"/>
        <v/>
      </c>
      <c r="F187" s="42" t="str">
        <f t="shared" ca="1" si="21"/>
        <v/>
      </c>
      <c r="G187" s="41">
        <v>10</v>
      </c>
      <c r="H187" s="40">
        <v>1</v>
      </c>
      <c r="I187" s="40" t="str">
        <f t="shared" si="22"/>
        <v>月</v>
      </c>
      <c r="J187" s="39"/>
      <c r="K187" s="38"/>
      <c r="L187" s="35"/>
      <c r="M187" s="35"/>
      <c r="N187" s="37"/>
      <c r="O187" s="36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4"/>
      <c r="AR187" s="33">
        <f t="shared" si="23"/>
        <v>0</v>
      </c>
    </row>
    <row r="188" spans="1:44" x14ac:dyDescent="0.15">
      <c r="A188" s="1" t="str">
        <f t="shared" si="16"/>
        <v/>
      </c>
      <c r="B188" s="1" t="str">
        <f t="shared" si="17"/>
        <v/>
      </c>
      <c r="C188" s="2" t="str">
        <f t="shared" si="18"/>
        <v/>
      </c>
      <c r="D188" s="2" t="str">
        <f t="shared" ca="1" si="19"/>
        <v/>
      </c>
      <c r="E188" s="32" t="str">
        <f t="shared" ca="1" si="20"/>
        <v/>
      </c>
      <c r="F188" s="31" t="str">
        <f t="shared" ca="1" si="21"/>
        <v/>
      </c>
      <c r="G188" s="30">
        <v>10</v>
      </c>
      <c r="H188" s="29">
        <v>2</v>
      </c>
      <c r="I188" s="29" t="str">
        <f t="shared" si="22"/>
        <v>火</v>
      </c>
      <c r="J188" s="28"/>
      <c r="K188" s="27"/>
      <c r="L188" s="24"/>
      <c r="M188" s="24"/>
      <c r="N188" s="26"/>
      <c r="O188" s="25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3"/>
      <c r="AR188" s="22">
        <f t="shared" si="23"/>
        <v>0</v>
      </c>
    </row>
    <row r="189" spans="1:44" x14ac:dyDescent="0.15">
      <c r="A189" s="1" t="str">
        <f t="shared" si="16"/>
        <v/>
      </c>
      <c r="B189" s="1" t="str">
        <f t="shared" si="17"/>
        <v/>
      </c>
      <c r="C189" s="2" t="str">
        <f t="shared" si="18"/>
        <v/>
      </c>
      <c r="D189" s="2" t="str">
        <f t="shared" ca="1" si="19"/>
        <v/>
      </c>
      <c r="E189" s="32" t="str">
        <f t="shared" ca="1" si="20"/>
        <v/>
      </c>
      <c r="F189" s="31" t="str">
        <f t="shared" ca="1" si="21"/>
        <v/>
      </c>
      <c r="G189" s="30">
        <v>10</v>
      </c>
      <c r="H189" s="29">
        <v>3</v>
      </c>
      <c r="I189" s="29" t="str">
        <f t="shared" si="22"/>
        <v>水</v>
      </c>
      <c r="J189" s="28"/>
      <c r="K189" s="27"/>
      <c r="L189" s="24"/>
      <c r="M189" s="24"/>
      <c r="N189" s="26"/>
      <c r="O189" s="25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3"/>
      <c r="AR189" s="22">
        <f t="shared" si="23"/>
        <v>0</v>
      </c>
    </row>
    <row r="190" spans="1:44" x14ac:dyDescent="0.15">
      <c r="A190" s="1" t="str">
        <f t="shared" si="16"/>
        <v/>
      </c>
      <c r="B190" s="1" t="str">
        <f t="shared" si="17"/>
        <v/>
      </c>
      <c r="C190" s="2" t="str">
        <f t="shared" si="18"/>
        <v/>
      </c>
      <c r="D190" s="2" t="str">
        <f t="shared" ca="1" si="19"/>
        <v/>
      </c>
      <c r="E190" s="32" t="str">
        <f t="shared" ca="1" si="20"/>
        <v/>
      </c>
      <c r="F190" s="31" t="str">
        <f t="shared" ca="1" si="21"/>
        <v/>
      </c>
      <c r="G190" s="30">
        <v>10</v>
      </c>
      <c r="H190" s="29">
        <v>4</v>
      </c>
      <c r="I190" s="29" t="str">
        <f t="shared" si="22"/>
        <v>木</v>
      </c>
      <c r="J190" s="28"/>
      <c r="K190" s="27"/>
      <c r="L190" s="24"/>
      <c r="M190" s="24"/>
      <c r="N190" s="26"/>
      <c r="O190" s="25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3"/>
      <c r="AR190" s="22">
        <f t="shared" si="23"/>
        <v>0</v>
      </c>
    </row>
    <row r="191" spans="1:44" x14ac:dyDescent="0.15">
      <c r="A191" s="1" t="str">
        <f t="shared" si="16"/>
        <v/>
      </c>
      <c r="B191" s="1" t="str">
        <f t="shared" si="17"/>
        <v/>
      </c>
      <c r="C191" s="2" t="str">
        <f t="shared" si="18"/>
        <v/>
      </c>
      <c r="D191" s="2" t="str">
        <f t="shared" ca="1" si="19"/>
        <v/>
      </c>
      <c r="E191" s="32" t="str">
        <f t="shared" ca="1" si="20"/>
        <v/>
      </c>
      <c r="F191" s="31" t="str">
        <f t="shared" ca="1" si="21"/>
        <v/>
      </c>
      <c r="G191" s="30">
        <v>10</v>
      </c>
      <c r="H191" s="29">
        <v>5</v>
      </c>
      <c r="I191" s="29" t="str">
        <f t="shared" si="22"/>
        <v>金</v>
      </c>
      <c r="J191" s="28" t="s">
        <v>20</v>
      </c>
      <c r="K191" s="27"/>
      <c r="L191" s="24"/>
      <c r="M191" s="24"/>
      <c r="N191" s="26"/>
      <c r="O191" s="25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3"/>
      <c r="AR191" s="22">
        <f t="shared" si="23"/>
        <v>0</v>
      </c>
    </row>
    <row r="192" spans="1:44" x14ac:dyDescent="0.15">
      <c r="A192" s="1" t="str">
        <f t="shared" si="16"/>
        <v/>
      </c>
      <c r="B192" s="1" t="str">
        <f t="shared" si="17"/>
        <v/>
      </c>
      <c r="C192" s="2" t="str">
        <f t="shared" si="18"/>
        <v/>
      </c>
      <c r="D192" s="2" t="str">
        <f t="shared" ca="1" si="19"/>
        <v/>
      </c>
      <c r="E192" s="32" t="str">
        <f t="shared" ca="1" si="20"/>
        <v/>
      </c>
      <c r="F192" s="31" t="str">
        <f t="shared" ca="1" si="21"/>
        <v/>
      </c>
      <c r="G192" s="30">
        <v>10</v>
      </c>
      <c r="H192" s="29">
        <v>6</v>
      </c>
      <c r="I192" s="29" t="str">
        <f t="shared" si="22"/>
        <v>土</v>
      </c>
      <c r="J192" s="28" t="s">
        <v>21</v>
      </c>
      <c r="K192" s="27"/>
      <c r="L192" s="24"/>
      <c r="M192" s="24"/>
      <c r="N192" s="26"/>
      <c r="O192" s="25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3"/>
      <c r="AR192" s="22">
        <f t="shared" si="23"/>
        <v>0</v>
      </c>
    </row>
    <row r="193" spans="1:44" x14ac:dyDescent="0.15">
      <c r="A193" s="1" t="str">
        <f t="shared" si="16"/>
        <v/>
      </c>
      <c r="B193" s="1" t="str">
        <f t="shared" si="17"/>
        <v/>
      </c>
      <c r="C193" s="2" t="str">
        <f t="shared" si="18"/>
        <v/>
      </c>
      <c r="D193" s="2" t="str">
        <f t="shared" ca="1" si="19"/>
        <v/>
      </c>
      <c r="E193" s="32" t="str">
        <f t="shared" ca="1" si="20"/>
        <v/>
      </c>
      <c r="F193" s="31" t="str">
        <f t="shared" ca="1" si="21"/>
        <v/>
      </c>
      <c r="G193" s="30">
        <v>10</v>
      </c>
      <c r="H193" s="29">
        <v>7</v>
      </c>
      <c r="I193" s="29" t="str">
        <f t="shared" si="22"/>
        <v>日</v>
      </c>
      <c r="J193" s="28" t="s">
        <v>20</v>
      </c>
      <c r="K193" s="27"/>
      <c r="L193" s="24"/>
      <c r="M193" s="24"/>
      <c r="N193" s="26"/>
      <c r="O193" s="25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3"/>
      <c r="AR193" s="22">
        <f t="shared" si="23"/>
        <v>0</v>
      </c>
    </row>
    <row r="194" spans="1:44" x14ac:dyDescent="0.15">
      <c r="A194" s="1" t="str">
        <f t="shared" si="16"/>
        <v/>
      </c>
      <c r="B194" s="1" t="str">
        <f t="shared" si="17"/>
        <v/>
      </c>
      <c r="C194" s="2" t="str">
        <f t="shared" si="18"/>
        <v/>
      </c>
      <c r="D194" s="2" t="str">
        <f t="shared" ca="1" si="19"/>
        <v/>
      </c>
      <c r="E194" s="32" t="str">
        <f t="shared" ca="1" si="20"/>
        <v/>
      </c>
      <c r="F194" s="31" t="str">
        <f t="shared" ca="1" si="21"/>
        <v/>
      </c>
      <c r="G194" s="30">
        <v>10</v>
      </c>
      <c r="H194" s="29">
        <v>8</v>
      </c>
      <c r="I194" s="29" t="str">
        <f t="shared" si="22"/>
        <v>月</v>
      </c>
      <c r="J194" s="28" t="s">
        <v>20</v>
      </c>
      <c r="K194" s="27"/>
      <c r="L194" s="24"/>
      <c r="M194" s="24"/>
      <c r="N194" s="26"/>
      <c r="O194" s="25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3"/>
      <c r="AR194" s="22">
        <f t="shared" si="23"/>
        <v>0</v>
      </c>
    </row>
    <row r="195" spans="1:44" x14ac:dyDescent="0.15">
      <c r="A195" s="1" t="str">
        <f t="shared" si="16"/>
        <v/>
      </c>
      <c r="B195" s="1" t="str">
        <f t="shared" si="17"/>
        <v/>
      </c>
      <c r="C195" s="2" t="str">
        <f t="shared" si="18"/>
        <v/>
      </c>
      <c r="D195" s="2" t="str">
        <f t="shared" ca="1" si="19"/>
        <v/>
      </c>
      <c r="E195" s="32" t="str">
        <f t="shared" ca="1" si="20"/>
        <v/>
      </c>
      <c r="F195" s="31" t="str">
        <f t="shared" ca="1" si="21"/>
        <v/>
      </c>
      <c r="G195" s="30">
        <v>10</v>
      </c>
      <c r="H195" s="29">
        <v>9</v>
      </c>
      <c r="I195" s="29" t="str">
        <f t="shared" si="22"/>
        <v>火</v>
      </c>
      <c r="J195" s="28" t="s">
        <v>20</v>
      </c>
      <c r="K195" s="27"/>
      <c r="L195" s="24"/>
      <c r="M195" s="24"/>
      <c r="N195" s="26"/>
      <c r="O195" s="25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3"/>
      <c r="AR195" s="22">
        <f t="shared" si="23"/>
        <v>0</v>
      </c>
    </row>
    <row r="196" spans="1:44" x14ac:dyDescent="0.15">
      <c r="A196" s="1" t="str">
        <f t="shared" ref="A196:A259" si="24">IF(OR(J196="屋外記録会",J196="室内記録会"),ROW(),"")</f>
        <v/>
      </c>
      <c r="B196" s="1" t="str">
        <f t="shared" ref="B196:B259" si="25">IF(J196="屋外記録会",ROW(),"")</f>
        <v/>
      </c>
      <c r="C196" s="2" t="str">
        <f t="shared" ref="C196:C259" si="26">IF(J196="室内記録会",ROW(),"")</f>
        <v/>
      </c>
      <c r="D196" s="2" t="str">
        <f t="shared" ref="D196:D259" ca="1" si="27">IF(A196&lt;&gt;"",COUNT(INDIRECT("$a$3:a"&amp;A196)),"")</f>
        <v/>
      </c>
      <c r="E196" s="32" t="str">
        <f t="shared" ref="E196:E259" ca="1" si="28">IF(C196&lt;&gt;"",COUNT(INDIRECT("$c$3:c"&amp;C196)),"")</f>
        <v/>
      </c>
      <c r="F196" s="31" t="str">
        <f t="shared" ref="F196:F259" ca="1" si="29">IF(B196&lt;&gt;"",COUNT(INDIRECT("$b$3:b"&amp;B196)),"")</f>
        <v/>
      </c>
      <c r="G196" s="30">
        <v>10</v>
      </c>
      <c r="H196" s="29">
        <v>10</v>
      </c>
      <c r="I196" s="29" t="str">
        <f t="shared" ref="I196:I259" si="30">IF(G196="","",CHOOSE(WEEKDAY(DATE($E$1,$G196,$H196)),"日","月","火","水","木","金","土"))</f>
        <v>水</v>
      </c>
      <c r="J196" s="28"/>
      <c r="K196" s="27"/>
      <c r="L196" s="24"/>
      <c r="M196" s="24"/>
      <c r="N196" s="26"/>
      <c r="O196" s="25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3"/>
      <c r="AR196" s="22">
        <f t="shared" ref="AR196:AR259" si="31">COUNTIF(K196:AQ196,"〇")</f>
        <v>0</v>
      </c>
    </row>
    <row r="197" spans="1:44" x14ac:dyDescent="0.15">
      <c r="A197" s="1" t="str">
        <f t="shared" si="24"/>
        <v/>
      </c>
      <c r="B197" s="1" t="str">
        <f t="shared" si="25"/>
        <v/>
      </c>
      <c r="C197" s="2" t="str">
        <f t="shared" si="26"/>
        <v/>
      </c>
      <c r="D197" s="2" t="str">
        <f t="shared" ca="1" si="27"/>
        <v/>
      </c>
      <c r="E197" s="32" t="str">
        <f t="shared" ca="1" si="28"/>
        <v/>
      </c>
      <c r="F197" s="31" t="str">
        <f t="shared" ca="1" si="29"/>
        <v/>
      </c>
      <c r="G197" s="30">
        <v>10</v>
      </c>
      <c r="H197" s="29">
        <v>11</v>
      </c>
      <c r="I197" s="29" t="str">
        <f t="shared" si="30"/>
        <v>木</v>
      </c>
      <c r="J197" s="28"/>
      <c r="K197" s="27"/>
      <c r="L197" s="24"/>
      <c r="M197" s="24"/>
      <c r="N197" s="26"/>
      <c r="O197" s="25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3"/>
      <c r="AR197" s="22">
        <f t="shared" si="31"/>
        <v>0</v>
      </c>
    </row>
    <row r="198" spans="1:44" x14ac:dyDescent="0.15">
      <c r="A198" s="1" t="str">
        <f t="shared" si="24"/>
        <v/>
      </c>
      <c r="B198" s="1" t="str">
        <f t="shared" si="25"/>
        <v/>
      </c>
      <c r="C198" s="2" t="str">
        <f t="shared" si="26"/>
        <v/>
      </c>
      <c r="D198" s="2" t="str">
        <f t="shared" ca="1" si="27"/>
        <v/>
      </c>
      <c r="E198" s="32" t="str">
        <f t="shared" ca="1" si="28"/>
        <v/>
      </c>
      <c r="F198" s="31" t="str">
        <f t="shared" ca="1" si="29"/>
        <v/>
      </c>
      <c r="G198" s="30">
        <v>10</v>
      </c>
      <c r="H198" s="29">
        <v>12</v>
      </c>
      <c r="I198" s="29" t="str">
        <f t="shared" si="30"/>
        <v>金</v>
      </c>
      <c r="J198" s="28" t="s">
        <v>19</v>
      </c>
      <c r="K198" s="27"/>
      <c r="L198" s="24"/>
      <c r="M198" s="24"/>
      <c r="N198" s="26"/>
      <c r="O198" s="25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3"/>
      <c r="AR198" s="22">
        <f t="shared" si="31"/>
        <v>0</v>
      </c>
    </row>
    <row r="199" spans="1:44" x14ac:dyDescent="0.15">
      <c r="A199" s="1" t="str">
        <f t="shared" si="24"/>
        <v/>
      </c>
      <c r="B199" s="1" t="str">
        <f t="shared" si="25"/>
        <v/>
      </c>
      <c r="C199" s="2" t="str">
        <f t="shared" si="26"/>
        <v/>
      </c>
      <c r="D199" s="2" t="str">
        <f t="shared" ca="1" si="27"/>
        <v/>
      </c>
      <c r="E199" s="32" t="str">
        <f t="shared" ca="1" si="28"/>
        <v/>
      </c>
      <c r="F199" s="31" t="str">
        <f t="shared" ca="1" si="29"/>
        <v/>
      </c>
      <c r="G199" s="30">
        <v>10</v>
      </c>
      <c r="H199" s="29">
        <v>13</v>
      </c>
      <c r="I199" s="29" t="str">
        <f t="shared" si="30"/>
        <v>土</v>
      </c>
      <c r="J199" s="28" t="s">
        <v>18</v>
      </c>
      <c r="K199" s="27"/>
      <c r="L199" s="24"/>
      <c r="M199" s="24"/>
      <c r="N199" s="26"/>
      <c r="O199" s="25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3"/>
      <c r="AR199" s="22">
        <f t="shared" si="31"/>
        <v>0</v>
      </c>
    </row>
    <row r="200" spans="1:44" x14ac:dyDescent="0.15">
      <c r="A200" s="1" t="str">
        <f t="shared" si="24"/>
        <v/>
      </c>
      <c r="B200" s="1" t="str">
        <f t="shared" si="25"/>
        <v/>
      </c>
      <c r="C200" s="2" t="str">
        <f t="shared" si="26"/>
        <v/>
      </c>
      <c r="D200" s="2" t="str">
        <f t="shared" ca="1" si="27"/>
        <v/>
      </c>
      <c r="E200" s="32" t="str">
        <f t="shared" ca="1" si="28"/>
        <v/>
      </c>
      <c r="F200" s="31" t="str">
        <f t="shared" ca="1" si="29"/>
        <v/>
      </c>
      <c r="G200" s="30">
        <v>10</v>
      </c>
      <c r="H200" s="29">
        <v>14</v>
      </c>
      <c r="I200" s="29" t="str">
        <f t="shared" si="30"/>
        <v>日</v>
      </c>
      <c r="J200" s="28" t="s">
        <v>18</v>
      </c>
      <c r="K200" s="27"/>
      <c r="L200" s="24"/>
      <c r="M200" s="24"/>
      <c r="N200" s="26"/>
      <c r="O200" s="25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3"/>
      <c r="AR200" s="22">
        <f t="shared" si="31"/>
        <v>0</v>
      </c>
    </row>
    <row r="201" spans="1:44" x14ac:dyDescent="0.15">
      <c r="A201" s="1" t="str">
        <f t="shared" si="24"/>
        <v/>
      </c>
      <c r="B201" s="1" t="str">
        <f t="shared" si="25"/>
        <v/>
      </c>
      <c r="C201" s="2" t="str">
        <f t="shared" si="26"/>
        <v/>
      </c>
      <c r="D201" s="2" t="str">
        <f t="shared" ca="1" si="27"/>
        <v/>
      </c>
      <c r="E201" s="32" t="str">
        <f t="shared" ca="1" si="28"/>
        <v/>
      </c>
      <c r="F201" s="31" t="str">
        <f t="shared" ca="1" si="29"/>
        <v/>
      </c>
      <c r="G201" s="30">
        <v>10</v>
      </c>
      <c r="H201" s="29">
        <v>15</v>
      </c>
      <c r="I201" s="29" t="str">
        <f t="shared" si="30"/>
        <v>月</v>
      </c>
      <c r="J201" s="28"/>
      <c r="K201" s="27"/>
      <c r="L201" s="24"/>
      <c r="M201" s="24"/>
      <c r="N201" s="26"/>
      <c r="O201" s="25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3"/>
      <c r="AR201" s="22">
        <f t="shared" si="31"/>
        <v>0</v>
      </c>
    </row>
    <row r="202" spans="1:44" x14ac:dyDescent="0.15">
      <c r="A202" s="1" t="str">
        <f t="shared" si="24"/>
        <v/>
      </c>
      <c r="B202" s="1" t="str">
        <f t="shared" si="25"/>
        <v/>
      </c>
      <c r="C202" s="2" t="str">
        <f t="shared" si="26"/>
        <v/>
      </c>
      <c r="D202" s="2" t="str">
        <f t="shared" ca="1" si="27"/>
        <v/>
      </c>
      <c r="E202" s="32" t="str">
        <f t="shared" ca="1" si="28"/>
        <v/>
      </c>
      <c r="F202" s="31" t="str">
        <f t="shared" ca="1" si="29"/>
        <v/>
      </c>
      <c r="G202" s="30">
        <v>10</v>
      </c>
      <c r="H202" s="29">
        <v>16</v>
      </c>
      <c r="I202" s="29" t="str">
        <f t="shared" si="30"/>
        <v>火</v>
      </c>
      <c r="J202" s="28"/>
      <c r="K202" s="27"/>
      <c r="L202" s="24"/>
      <c r="M202" s="24"/>
      <c r="N202" s="26"/>
      <c r="O202" s="25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3"/>
      <c r="AR202" s="22">
        <f t="shared" si="31"/>
        <v>0</v>
      </c>
    </row>
    <row r="203" spans="1:44" x14ac:dyDescent="0.15">
      <c r="A203" s="1" t="str">
        <f t="shared" si="24"/>
        <v/>
      </c>
      <c r="B203" s="1" t="str">
        <f t="shared" si="25"/>
        <v/>
      </c>
      <c r="C203" s="2" t="str">
        <f t="shared" si="26"/>
        <v/>
      </c>
      <c r="D203" s="2" t="str">
        <f t="shared" ca="1" si="27"/>
        <v/>
      </c>
      <c r="E203" s="32" t="str">
        <f t="shared" ca="1" si="28"/>
        <v/>
      </c>
      <c r="F203" s="31" t="str">
        <f t="shared" ca="1" si="29"/>
        <v/>
      </c>
      <c r="G203" s="30">
        <v>10</v>
      </c>
      <c r="H203" s="29">
        <v>17</v>
      </c>
      <c r="I203" s="29" t="str">
        <f t="shared" si="30"/>
        <v>水</v>
      </c>
      <c r="J203" s="28"/>
      <c r="K203" s="27"/>
      <c r="L203" s="24"/>
      <c r="M203" s="24"/>
      <c r="N203" s="26"/>
      <c r="O203" s="25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3"/>
      <c r="AR203" s="22">
        <f t="shared" si="31"/>
        <v>0</v>
      </c>
    </row>
    <row r="204" spans="1:44" x14ac:dyDescent="0.15">
      <c r="A204" s="1" t="str">
        <f t="shared" si="24"/>
        <v/>
      </c>
      <c r="B204" s="1" t="str">
        <f t="shared" si="25"/>
        <v/>
      </c>
      <c r="C204" s="2" t="str">
        <f t="shared" si="26"/>
        <v/>
      </c>
      <c r="D204" s="2" t="str">
        <f t="shared" ca="1" si="27"/>
        <v/>
      </c>
      <c r="E204" s="32" t="str">
        <f t="shared" ca="1" si="28"/>
        <v/>
      </c>
      <c r="F204" s="31" t="str">
        <f t="shared" ca="1" si="29"/>
        <v/>
      </c>
      <c r="G204" s="30">
        <v>10</v>
      </c>
      <c r="H204" s="29">
        <v>18</v>
      </c>
      <c r="I204" s="29" t="str">
        <f t="shared" si="30"/>
        <v>木</v>
      </c>
      <c r="J204" s="28"/>
      <c r="K204" s="27"/>
      <c r="L204" s="24"/>
      <c r="M204" s="24"/>
      <c r="N204" s="26"/>
      <c r="O204" s="25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3"/>
      <c r="AR204" s="22">
        <f t="shared" si="31"/>
        <v>0</v>
      </c>
    </row>
    <row r="205" spans="1:44" x14ac:dyDescent="0.15">
      <c r="A205" s="1" t="str">
        <f t="shared" si="24"/>
        <v/>
      </c>
      <c r="B205" s="1" t="str">
        <f t="shared" si="25"/>
        <v/>
      </c>
      <c r="C205" s="2" t="str">
        <f t="shared" si="26"/>
        <v/>
      </c>
      <c r="D205" s="2" t="str">
        <f t="shared" ca="1" si="27"/>
        <v/>
      </c>
      <c r="E205" s="32" t="str">
        <f t="shared" ca="1" si="28"/>
        <v/>
      </c>
      <c r="F205" s="31" t="str">
        <f t="shared" ca="1" si="29"/>
        <v/>
      </c>
      <c r="G205" s="30">
        <v>10</v>
      </c>
      <c r="H205" s="29">
        <v>19</v>
      </c>
      <c r="I205" s="29" t="str">
        <f t="shared" si="30"/>
        <v>金</v>
      </c>
      <c r="J205" s="28" t="s">
        <v>17</v>
      </c>
      <c r="K205" s="27"/>
      <c r="L205" s="24"/>
      <c r="M205" s="24"/>
      <c r="N205" s="26"/>
      <c r="O205" s="25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2">
        <f t="shared" si="31"/>
        <v>0</v>
      </c>
    </row>
    <row r="206" spans="1:44" x14ac:dyDescent="0.15">
      <c r="A206" s="1" t="str">
        <f t="shared" si="24"/>
        <v/>
      </c>
      <c r="B206" s="1" t="str">
        <f t="shared" si="25"/>
        <v/>
      </c>
      <c r="C206" s="2" t="str">
        <f t="shared" si="26"/>
        <v/>
      </c>
      <c r="D206" s="2" t="str">
        <f t="shared" ca="1" si="27"/>
        <v/>
      </c>
      <c r="E206" s="32" t="str">
        <f t="shared" ca="1" si="28"/>
        <v/>
      </c>
      <c r="F206" s="31" t="str">
        <f t="shared" ca="1" si="29"/>
        <v/>
      </c>
      <c r="G206" s="30">
        <v>10</v>
      </c>
      <c r="H206" s="29">
        <v>20</v>
      </c>
      <c r="I206" s="29" t="str">
        <f t="shared" si="30"/>
        <v>土</v>
      </c>
      <c r="J206" s="28" t="s">
        <v>16</v>
      </c>
      <c r="K206" s="27"/>
      <c r="L206" s="24"/>
      <c r="M206" s="24"/>
      <c r="N206" s="26"/>
      <c r="O206" s="25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3"/>
      <c r="AR206" s="22">
        <f t="shared" si="31"/>
        <v>0</v>
      </c>
    </row>
    <row r="207" spans="1:44" x14ac:dyDescent="0.15">
      <c r="A207" s="1" t="str">
        <f t="shared" si="24"/>
        <v/>
      </c>
      <c r="B207" s="1" t="str">
        <f t="shared" si="25"/>
        <v/>
      </c>
      <c r="C207" s="2" t="str">
        <f t="shared" si="26"/>
        <v/>
      </c>
      <c r="D207" s="2" t="str">
        <f t="shared" ca="1" si="27"/>
        <v/>
      </c>
      <c r="E207" s="32" t="str">
        <f t="shared" ca="1" si="28"/>
        <v/>
      </c>
      <c r="F207" s="31" t="str">
        <f t="shared" ca="1" si="29"/>
        <v/>
      </c>
      <c r="G207" s="30">
        <v>10</v>
      </c>
      <c r="H207" s="29">
        <v>21</v>
      </c>
      <c r="I207" s="29" t="str">
        <f t="shared" si="30"/>
        <v>日</v>
      </c>
      <c r="J207" s="28" t="s">
        <v>15</v>
      </c>
      <c r="K207" s="27"/>
      <c r="L207" s="24"/>
      <c r="M207" s="24"/>
      <c r="N207" s="26"/>
      <c r="O207" s="25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3"/>
      <c r="AR207" s="22">
        <f t="shared" si="31"/>
        <v>0</v>
      </c>
    </row>
    <row r="208" spans="1:44" x14ac:dyDescent="0.15">
      <c r="A208" s="1" t="str">
        <f t="shared" si="24"/>
        <v/>
      </c>
      <c r="B208" s="1" t="str">
        <f t="shared" si="25"/>
        <v/>
      </c>
      <c r="C208" s="2" t="str">
        <f t="shared" si="26"/>
        <v/>
      </c>
      <c r="D208" s="2" t="str">
        <f t="shared" ca="1" si="27"/>
        <v/>
      </c>
      <c r="E208" s="32" t="str">
        <f t="shared" ca="1" si="28"/>
        <v/>
      </c>
      <c r="F208" s="31" t="str">
        <f t="shared" ca="1" si="29"/>
        <v/>
      </c>
      <c r="G208" s="30">
        <v>10</v>
      </c>
      <c r="H208" s="29">
        <v>22</v>
      </c>
      <c r="I208" s="29" t="str">
        <f t="shared" si="30"/>
        <v>月</v>
      </c>
      <c r="J208" s="28"/>
      <c r="K208" s="27"/>
      <c r="L208" s="24"/>
      <c r="M208" s="24"/>
      <c r="N208" s="26"/>
      <c r="O208" s="25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3"/>
      <c r="AR208" s="22">
        <f t="shared" si="31"/>
        <v>0</v>
      </c>
    </row>
    <row r="209" spans="1:44" x14ac:dyDescent="0.15">
      <c r="A209" s="1" t="str">
        <f t="shared" si="24"/>
        <v/>
      </c>
      <c r="B209" s="1" t="str">
        <f t="shared" si="25"/>
        <v/>
      </c>
      <c r="C209" s="2" t="str">
        <f t="shared" si="26"/>
        <v/>
      </c>
      <c r="D209" s="2" t="str">
        <f t="shared" ca="1" si="27"/>
        <v/>
      </c>
      <c r="E209" s="32" t="str">
        <f t="shared" ca="1" si="28"/>
        <v/>
      </c>
      <c r="F209" s="31" t="str">
        <f t="shared" ca="1" si="29"/>
        <v/>
      </c>
      <c r="G209" s="30">
        <v>10</v>
      </c>
      <c r="H209" s="29">
        <v>23</v>
      </c>
      <c r="I209" s="29" t="str">
        <f t="shared" si="30"/>
        <v>火</v>
      </c>
      <c r="J209" s="28"/>
      <c r="K209" s="27"/>
      <c r="L209" s="24"/>
      <c r="M209" s="24"/>
      <c r="N209" s="26"/>
      <c r="O209" s="25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3"/>
      <c r="AR209" s="22">
        <f t="shared" si="31"/>
        <v>0</v>
      </c>
    </row>
    <row r="210" spans="1:44" x14ac:dyDescent="0.15">
      <c r="A210" s="1" t="str">
        <f t="shared" si="24"/>
        <v/>
      </c>
      <c r="B210" s="1" t="str">
        <f t="shared" si="25"/>
        <v/>
      </c>
      <c r="C210" s="2" t="str">
        <f t="shared" si="26"/>
        <v/>
      </c>
      <c r="D210" s="2" t="str">
        <f t="shared" ca="1" si="27"/>
        <v/>
      </c>
      <c r="E210" s="32" t="str">
        <f t="shared" ca="1" si="28"/>
        <v/>
      </c>
      <c r="F210" s="31" t="str">
        <f t="shared" ca="1" si="29"/>
        <v/>
      </c>
      <c r="G210" s="30">
        <v>10</v>
      </c>
      <c r="H210" s="29">
        <v>24</v>
      </c>
      <c r="I210" s="29" t="str">
        <f t="shared" si="30"/>
        <v>水</v>
      </c>
      <c r="J210" s="28"/>
      <c r="K210" s="27"/>
      <c r="L210" s="24"/>
      <c r="M210" s="24"/>
      <c r="N210" s="26"/>
      <c r="O210" s="25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3"/>
      <c r="AR210" s="22">
        <f t="shared" si="31"/>
        <v>0</v>
      </c>
    </row>
    <row r="211" spans="1:44" x14ac:dyDescent="0.15">
      <c r="A211" s="1" t="str">
        <f t="shared" si="24"/>
        <v/>
      </c>
      <c r="B211" s="1" t="str">
        <f t="shared" si="25"/>
        <v/>
      </c>
      <c r="C211" s="2" t="str">
        <f t="shared" si="26"/>
        <v/>
      </c>
      <c r="D211" s="2" t="str">
        <f t="shared" ca="1" si="27"/>
        <v/>
      </c>
      <c r="E211" s="32" t="str">
        <f t="shared" ca="1" si="28"/>
        <v/>
      </c>
      <c r="F211" s="31" t="str">
        <f t="shared" ca="1" si="29"/>
        <v/>
      </c>
      <c r="G211" s="30">
        <v>10</v>
      </c>
      <c r="H211" s="29">
        <v>25</v>
      </c>
      <c r="I211" s="29" t="str">
        <f t="shared" si="30"/>
        <v>木</v>
      </c>
      <c r="J211" s="28"/>
      <c r="K211" s="27"/>
      <c r="L211" s="24"/>
      <c r="M211" s="24"/>
      <c r="N211" s="26"/>
      <c r="O211" s="25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3"/>
      <c r="AR211" s="22">
        <f t="shared" si="31"/>
        <v>0</v>
      </c>
    </row>
    <row r="212" spans="1:44" x14ac:dyDescent="0.15">
      <c r="A212" s="1" t="str">
        <f t="shared" si="24"/>
        <v/>
      </c>
      <c r="B212" s="1" t="str">
        <f t="shared" si="25"/>
        <v/>
      </c>
      <c r="C212" s="2" t="str">
        <f t="shared" si="26"/>
        <v/>
      </c>
      <c r="D212" s="2" t="str">
        <f t="shared" ca="1" si="27"/>
        <v/>
      </c>
      <c r="E212" s="32" t="str">
        <f t="shared" ca="1" si="28"/>
        <v/>
      </c>
      <c r="F212" s="31" t="str">
        <f t="shared" ca="1" si="29"/>
        <v/>
      </c>
      <c r="G212" s="30">
        <v>10</v>
      </c>
      <c r="H212" s="29">
        <v>26</v>
      </c>
      <c r="I212" s="29" t="str">
        <f t="shared" si="30"/>
        <v>金</v>
      </c>
      <c r="J212" s="28"/>
      <c r="K212" s="27"/>
      <c r="L212" s="24"/>
      <c r="M212" s="24"/>
      <c r="N212" s="26"/>
      <c r="O212" s="25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3"/>
      <c r="AR212" s="22">
        <f t="shared" si="31"/>
        <v>0</v>
      </c>
    </row>
    <row r="213" spans="1:44" x14ac:dyDescent="0.15">
      <c r="A213" s="1" t="str">
        <f t="shared" si="24"/>
        <v/>
      </c>
      <c r="B213" s="1" t="str">
        <f t="shared" si="25"/>
        <v/>
      </c>
      <c r="C213" s="2" t="str">
        <f t="shared" si="26"/>
        <v/>
      </c>
      <c r="D213" s="2" t="str">
        <f t="shared" ca="1" si="27"/>
        <v/>
      </c>
      <c r="E213" s="32" t="str">
        <f t="shared" ca="1" si="28"/>
        <v/>
      </c>
      <c r="F213" s="31" t="str">
        <f t="shared" ca="1" si="29"/>
        <v/>
      </c>
      <c r="G213" s="30">
        <v>10</v>
      </c>
      <c r="H213" s="29">
        <v>27</v>
      </c>
      <c r="I213" s="29" t="str">
        <f t="shared" si="30"/>
        <v>土</v>
      </c>
      <c r="J213" s="28"/>
      <c r="K213" s="27"/>
      <c r="L213" s="24"/>
      <c r="M213" s="24"/>
      <c r="N213" s="26"/>
      <c r="O213" s="25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3"/>
      <c r="AR213" s="22">
        <f t="shared" si="31"/>
        <v>0</v>
      </c>
    </row>
    <row r="214" spans="1:44" x14ac:dyDescent="0.15">
      <c r="A214" s="1" t="str">
        <f t="shared" si="24"/>
        <v/>
      </c>
      <c r="B214" s="1" t="str">
        <f t="shared" si="25"/>
        <v/>
      </c>
      <c r="C214" s="2" t="str">
        <f t="shared" si="26"/>
        <v/>
      </c>
      <c r="D214" s="2" t="str">
        <f t="shared" ca="1" si="27"/>
        <v/>
      </c>
      <c r="E214" s="32" t="str">
        <f t="shared" ca="1" si="28"/>
        <v/>
      </c>
      <c r="F214" s="31" t="str">
        <f t="shared" ca="1" si="29"/>
        <v/>
      </c>
      <c r="G214" s="30">
        <v>10</v>
      </c>
      <c r="H214" s="29">
        <v>28</v>
      </c>
      <c r="I214" s="29" t="str">
        <f t="shared" si="30"/>
        <v>日</v>
      </c>
      <c r="J214" s="28"/>
      <c r="K214" s="27"/>
      <c r="L214" s="24"/>
      <c r="M214" s="24"/>
      <c r="N214" s="26"/>
      <c r="O214" s="25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3"/>
      <c r="AR214" s="22">
        <f t="shared" si="31"/>
        <v>0</v>
      </c>
    </row>
    <row r="215" spans="1:44" x14ac:dyDescent="0.15">
      <c r="A215" s="1" t="str">
        <f t="shared" si="24"/>
        <v/>
      </c>
      <c r="B215" s="1" t="str">
        <f t="shared" si="25"/>
        <v/>
      </c>
      <c r="C215" s="2" t="str">
        <f t="shared" si="26"/>
        <v/>
      </c>
      <c r="D215" s="2" t="str">
        <f t="shared" ca="1" si="27"/>
        <v/>
      </c>
      <c r="E215" s="32" t="str">
        <f t="shared" ca="1" si="28"/>
        <v/>
      </c>
      <c r="F215" s="31" t="str">
        <f t="shared" ca="1" si="29"/>
        <v/>
      </c>
      <c r="G215" s="30">
        <v>10</v>
      </c>
      <c r="H215" s="29">
        <v>29</v>
      </c>
      <c r="I215" s="29" t="str">
        <f t="shared" si="30"/>
        <v>月</v>
      </c>
      <c r="J215" s="28"/>
      <c r="K215" s="27"/>
      <c r="L215" s="24"/>
      <c r="M215" s="24"/>
      <c r="N215" s="26"/>
      <c r="O215" s="25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3"/>
      <c r="AR215" s="22">
        <f t="shared" si="31"/>
        <v>0</v>
      </c>
    </row>
    <row r="216" spans="1:44" x14ac:dyDescent="0.15">
      <c r="A216" s="1" t="str">
        <f t="shared" si="24"/>
        <v/>
      </c>
      <c r="B216" s="1" t="str">
        <f t="shared" si="25"/>
        <v/>
      </c>
      <c r="C216" s="2" t="str">
        <f t="shared" si="26"/>
        <v/>
      </c>
      <c r="D216" s="2" t="str">
        <f t="shared" ca="1" si="27"/>
        <v/>
      </c>
      <c r="E216" s="32" t="str">
        <f t="shared" ca="1" si="28"/>
        <v/>
      </c>
      <c r="F216" s="31" t="str">
        <f t="shared" ca="1" si="29"/>
        <v/>
      </c>
      <c r="G216" s="30">
        <v>10</v>
      </c>
      <c r="H216" s="29">
        <v>30</v>
      </c>
      <c r="I216" s="29" t="str">
        <f t="shared" si="30"/>
        <v>火</v>
      </c>
      <c r="J216" s="28"/>
      <c r="K216" s="27"/>
      <c r="L216" s="24"/>
      <c r="M216" s="24"/>
      <c r="N216" s="26"/>
      <c r="O216" s="25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3"/>
      <c r="AR216" s="22">
        <f t="shared" si="31"/>
        <v>0</v>
      </c>
    </row>
    <row r="217" spans="1:44" x14ac:dyDescent="0.15">
      <c r="A217" s="1" t="str">
        <f t="shared" si="24"/>
        <v/>
      </c>
      <c r="B217" s="1" t="str">
        <f t="shared" si="25"/>
        <v/>
      </c>
      <c r="C217" s="2" t="str">
        <f t="shared" si="26"/>
        <v/>
      </c>
      <c r="D217" s="2" t="str">
        <f t="shared" ca="1" si="27"/>
        <v/>
      </c>
      <c r="E217" s="54" t="str">
        <f t="shared" ca="1" si="28"/>
        <v/>
      </c>
      <c r="F217" s="53" t="str">
        <f t="shared" ca="1" si="29"/>
        <v/>
      </c>
      <c r="G217" s="52">
        <v>10</v>
      </c>
      <c r="H217" s="51">
        <v>31</v>
      </c>
      <c r="I217" s="51" t="str">
        <f t="shared" si="30"/>
        <v>水</v>
      </c>
      <c r="J217" s="50"/>
      <c r="K217" s="49"/>
      <c r="L217" s="46"/>
      <c r="M217" s="46"/>
      <c r="N217" s="48"/>
      <c r="O217" s="47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5"/>
      <c r="AR217" s="44">
        <f t="shared" si="31"/>
        <v>0</v>
      </c>
    </row>
    <row r="218" spans="1:44" x14ac:dyDescent="0.15">
      <c r="A218" s="1" t="str">
        <f t="shared" si="24"/>
        <v/>
      </c>
      <c r="B218" s="1" t="str">
        <f t="shared" si="25"/>
        <v/>
      </c>
      <c r="C218" s="2" t="str">
        <f t="shared" si="26"/>
        <v/>
      </c>
      <c r="D218" s="2" t="str">
        <f t="shared" ca="1" si="27"/>
        <v/>
      </c>
      <c r="E218" s="43" t="str">
        <f t="shared" ca="1" si="28"/>
        <v/>
      </c>
      <c r="F218" s="42" t="str">
        <f t="shared" ca="1" si="29"/>
        <v/>
      </c>
      <c r="G218" s="41">
        <v>11</v>
      </c>
      <c r="H218" s="40">
        <v>1</v>
      </c>
      <c r="I218" s="40" t="str">
        <f t="shared" si="30"/>
        <v>木</v>
      </c>
      <c r="J218" s="39"/>
      <c r="K218" s="38"/>
      <c r="L218" s="35"/>
      <c r="M218" s="35"/>
      <c r="N218" s="37"/>
      <c r="O218" s="36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4"/>
      <c r="AR218" s="33">
        <f t="shared" si="31"/>
        <v>0</v>
      </c>
    </row>
    <row r="219" spans="1:44" x14ac:dyDescent="0.15">
      <c r="A219" s="1" t="str">
        <f t="shared" si="24"/>
        <v/>
      </c>
      <c r="B219" s="1" t="str">
        <f t="shared" si="25"/>
        <v/>
      </c>
      <c r="C219" s="2" t="str">
        <f t="shared" si="26"/>
        <v/>
      </c>
      <c r="D219" s="2" t="str">
        <f t="shared" ca="1" si="27"/>
        <v/>
      </c>
      <c r="E219" s="32" t="str">
        <f t="shared" ca="1" si="28"/>
        <v/>
      </c>
      <c r="F219" s="31" t="str">
        <f t="shared" ca="1" si="29"/>
        <v/>
      </c>
      <c r="G219" s="30">
        <v>11</v>
      </c>
      <c r="H219" s="29">
        <v>2</v>
      </c>
      <c r="I219" s="29" t="str">
        <f t="shared" si="30"/>
        <v>金</v>
      </c>
      <c r="J219" s="28"/>
      <c r="K219" s="27"/>
      <c r="L219" s="24"/>
      <c r="M219" s="24"/>
      <c r="N219" s="26"/>
      <c r="O219" s="25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2">
        <f t="shared" si="31"/>
        <v>0</v>
      </c>
    </row>
    <row r="220" spans="1:44" x14ac:dyDescent="0.15">
      <c r="A220" s="1" t="str">
        <f t="shared" si="24"/>
        <v/>
      </c>
      <c r="B220" s="1" t="str">
        <f t="shared" si="25"/>
        <v/>
      </c>
      <c r="C220" s="2" t="str">
        <f t="shared" si="26"/>
        <v/>
      </c>
      <c r="D220" s="2" t="str">
        <f t="shared" ca="1" si="27"/>
        <v/>
      </c>
      <c r="E220" s="32" t="str">
        <f t="shared" ca="1" si="28"/>
        <v/>
      </c>
      <c r="F220" s="31" t="str">
        <f t="shared" ca="1" si="29"/>
        <v/>
      </c>
      <c r="G220" s="30">
        <v>11</v>
      </c>
      <c r="H220" s="29">
        <v>3</v>
      </c>
      <c r="I220" s="29" t="str">
        <f t="shared" si="30"/>
        <v>土</v>
      </c>
      <c r="J220" s="28"/>
      <c r="K220" s="27"/>
      <c r="L220" s="24"/>
      <c r="M220" s="24"/>
      <c r="N220" s="26"/>
      <c r="O220" s="25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2">
        <f t="shared" si="31"/>
        <v>0</v>
      </c>
    </row>
    <row r="221" spans="1:44" x14ac:dyDescent="0.15">
      <c r="A221" s="1" t="str">
        <f t="shared" si="24"/>
        <v/>
      </c>
      <c r="B221" s="1" t="str">
        <f t="shared" si="25"/>
        <v/>
      </c>
      <c r="C221" s="2" t="str">
        <f t="shared" si="26"/>
        <v/>
      </c>
      <c r="D221" s="2" t="str">
        <f t="shared" ca="1" si="27"/>
        <v/>
      </c>
      <c r="E221" s="32" t="str">
        <f t="shared" ca="1" si="28"/>
        <v/>
      </c>
      <c r="F221" s="31" t="str">
        <f t="shared" ca="1" si="29"/>
        <v/>
      </c>
      <c r="G221" s="30">
        <v>11</v>
      </c>
      <c r="H221" s="29">
        <v>4</v>
      </c>
      <c r="I221" s="29" t="str">
        <f t="shared" si="30"/>
        <v>日</v>
      </c>
      <c r="J221" s="28" t="s">
        <v>14</v>
      </c>
      <c r="K221" s="27"/>
      <c r="L221" s="24"/>
      <c r="M221" s="24"/>
      <c r="N221" s="26"/>
      <c r="O221" s="25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2">
        <f t="shared" si="31"/>
        <v>0</v>
      </c>
    </row>
    <row r="222" spans="1:44" x14ac:dyDescent="0.15">
      <c r="A222" s="1" t="str">
        <f t="shared" si="24"/>
        <v/>
      </c>
      <c r="B222" s="1" t="str">
        <f t="shared" si="25"/>
        <v/>
      </c>
      <c r="C222" s="2" t="str">
        <f t="shared" si="26"/>
        <v/>
      </c>
      <c r="D222" s="2" t="str">
        <f t="shared" ca="1" si="27"/>
        <v/>
      </c>
      <c r="E222" s="32" t="str">
        <f t="shared" ca="1" si="28"/>
        <v/>
      </c>
      <c r="F222" s="31" t="str">
        <f t="shared" ca="1" si="29"/>
        <v/>
      </c>
      <c r="G222" s="30">
        <v>11</v>
      </c>
      <c r="H222" s="29">
        <v>5</v>
      </c>
      <c r="I222" s="29" t="str">
        <f t="shared" si="30"/>
        <v>月</v>
      </c>
      <c r="J222" s="28"/>
      <c r="K222" s="27"/>
      <c r="L222" s="24"/>
      <c r="M222" s="24"/>
      <c r="N222" s="26"/>
      <c r="O222" s="25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2">
        <f t="shared" si="31"/>
        <v>0</v>
      </c>
    </row>
    <row r="223" spans="1:44" x14ac:dyDescent="0.15">
      <c r="A223" s="1" t="str">
        <f t="shared" si="24"/>
        <v/>
      </c>
      <c r="B223" s="1" t="str">
        <f t="shared" si="25"/>
        <v/>
      </c>
      <c r="C223" s="2" t="str">
        <f t="shared" si="26"/>
        <v/>
      </c>
      <c r="D223" s="2" t="str">
        <f t="shared" ca="1" si="27"/>
        <v/>
      </c>
      <c r="E223" s="32" t="str">
        <f t="shared" ca="1" si="28"/>
        <v/>
      </c>
      <c r="F223" s="31" t="str">
        <f t="shared" ca="1" si="29"/>
        <v/>
      </c>
      <c r="G223" s="30">
        <v>11</v>
      </c>
      <c r="H223" s="29">
        <v>6</v>
      </c>
      <c r="I223" s="29" t="str">
        <f t="shared" si="30"/>
        <v>火</v>
      </c>
      <c r="J223" s="28"/>
      <c r="K223" s="27"/>
      <c r="L223" s="24"/>
      <c r="M223" s="24"/>
      <c r="N223" s="26"/>
      <c r="O223" s="25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2">
        <f t="shared" si="31"/>
        <v>0</v>
      </c>
    </row>
    <row r="224" spans="1:44" x14ac:dyDescent="0.15">
      <c r="A224" s="1" t="str">
        <f t="shared" si="24"/>
        <v/>
      </c>
      <c r="B224" s="1" t="str">
        <f t="shared" si="25"/>
        <v/>
      </c>
      <c r="C224" s="2" t="str">
        <f t="shared" si="26"/>
        <v/>
      </c>
      <c r="D224" s="2" t="str">
        <f t="shared" ca="1" si="27"/>
        <v/>
      </c>
      <c r="E224" s="32" t="str">
        <f t="shared" ca="1" si="28"/>
        <v/>
      </c>
      <c r="F224" s="31" t="str">
        <f t="shared" ca="1" si="29"/>
        <v/>
      </c>
      <c r="G224" s="30">
        <v>11</v>
      </c>
      <c r="H224" s="29">
        <v>7</v>
      </c>
      <c r="I224" s="29" t="str">
        <f t="shared" si="30"/>
        <v>水</v>
      </c>
      <c r="J224" s="28"/>
      <c r="K224" s="27"/>
      <c r="L224" s="24"/>
      <c r="M224" s="24"/>
      <c r="N224" s="26"/>
      <c r="O224" s="25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3"/>
      <c r="AR224" s="22">
        <f t="shared" si="31"/>
        <v>0</v>
      </c>
    </row>
    <row r="225" spans="1:44" x14ac:dyDescent="0.15">
      <c r="A225" s="1" t="str">
        <f t="shared" si="24"/>
        <v/>
      </c>
      <c r="B225" s="1" t="str">
        <f t="shared" si="25"/>
        <v/>
      </c>
      <c r="C225" s="2" t="str">
        <f t="shared" si="26"/>
        <v/>
      </c>
      <c r="D225" s="2" t="str">
        <f t="shared" ca="1" si="27"/>
        <v/>
      </c>
      <c r="E225" s="32" t="str">
        <f t="shared" ca="1" si="28"/>
        <v/>
      </c>
      <c r="F225" s="31" t="str">
        <f t="shared" ca="1" si="29"/>
        <v/>
      </c>
      <c r="G225" s="30">
        <v>11</v>
      </c>
      <c r="H225" s="29">
        <v>8</v>
      </c>
      <c r="I225" s="29" t="str">
        <f t="shared" si="30"/>
        <v>木</v>
      </c>
      <c r="J225" s="28"/>
      <c r="K225" s="27"/>
      <c r="L225" s="24"/>
      <c r="M225" s="24"/>
      <c r="N225" s="26"/>
      <c r="O225" s="25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2">
        <f t="shared" si="31"/>
        <v>0</v>
      </c>
    </row>
    <row r="226" spans="1:44" x14ac:dyDescent="0.15">
      <c r="A226" s="1" t="str">
        <f t="shared" si="24"/>
        <v/>
      </c>
      <c r="B226" s="1" t="str">
        <f t="shared" si="25"/>
        <v/>
      </c>
      <c r="C226" s="2" t="str">
        <f t="shared" si="26"/>
        <v/>
      </c>
      <c r="D226" s="2" t="str">
        <f t="shared" ca="1" si="27"/>
        <v/>
      </c>
      <c r="E226" s="32" t="str">
        <f t="shared" ca="1" si="28"/>
        <v/>
      </c>
      <c r="F226" s="31" t="str">
        <f t="shared" ca="1" si="29"/>
        <v/>
      </c>
      <c r="G226" s="30">
        <v>11</v>
      </c>
      <c r="H226" s="29">
        <v>9</v>
      </c>
      <c r="I226" s="29" t="str">
        <f t="shared" si="30"/>
        <v>金</v>
      </c>
      <c r="J226" s="28"/>
      <c r="K226" s="27"/>
      <c r="L226" s="24"/>
      <c r="M226" s="24"/>
      <c r="N226" s="26"/>
      <c r="O226" s="25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2">
        <f t="shared" si="31"/>
        <v>0</v>
      </c>
    </row>
    <row r="227" spans="1:44" x14ac:dyDescent="0.15">
      <c r="A227" s="1">
        <f t="shared" si="24"/>
        <v>227</v>
      </c>
      <c r="B227" s="1">
        <f t="shared" si="25"/>
        <v>227</v>
      </c>
      <c r="C227" s="2" t="str">
        <f t="shared" si="26"/>
        <v/>
      </c>
      <c r="D227" s="2">
        <f t="shared" ca="1" si="27"/>
        <v>10</v>
      </c>
      <c r="E227" s="32" t="str">
        <f t="shared" ca="1" si="28"/>
        <v/>
      </c>
      <c r="F227" s="31">
        <f t="shared" ca="1" si="29"/>
        <v>4</v>
      </c>
      <c r="G227" s="30">
        <v>11</v>
      </c>
      <c r="H227" s="29">
        <v>10</v>
      </c>
      <c r="I227" s="29" t="str">
        <f t="shared" si="30"/>
        <v>土</v>
      </c>
      <c r="J227" s="28" t="s">
        <v>2</v>
      </c>
      <c r="K227" s="27"/>
      <c r="L227" s="24"/>
      <c r="M227" s="24"/>
      <c r="N227" s="26"/>
      <c r="O227" s="25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2">
        <f t="shared" si="31"/>
        <v>0</v>
      </c>
    </row>
    <row r="228" spans="1:44" x14ac:dyDescent="0.15">
      <c r="A228" s="1">
        <f t="shared" si="24"/>
        <v>228</v>
      </c>
      <c r="B228" s="1" t="str">
        <f t="shared" si="25"/>
        <v/>
      </c>
      <c r="C228" s="2">
        <f t="shared" si="26"/>
        <v>228</v>
      </c>
      <c r="D228" s="2">
        <f t="shared" ca="1" si="27"/>
        <v>11</v>
      </c>
      <c r="E228" s="32">
        <f t="shared" ca="1" si="28"/>
        <v>7</v>
      </c>
      <c r="F228" s="31" t="str">
        <f t="shared" ca="1" si="29"/>
        <v/>
      </c>
      <c r="G228" s="30">
        <v>11</v>
      </c>
      <c r="H228" s="29">
        <v>11</v>
      </c>
      <c r="I228" s="29" t="str">
        <f t="shared" si="30"/>
        <v>日</v>
      </c>
      <c r="J228" s="28" t="s">
        <v>1</v>
      </c>
      <c r="K228" s="27"/>
      <c r="L228" s="24"/>
      <c r="M228" s="24"/>
      <c r="N228" s="26"/>
      <c r="O228" s="25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3"/>
      <c r="AR228" s="22">
        <f t="shared" si="31"/>
        <v>0</v>
      </c>
    </row>
    <row r="229" spans="1:44" x14ac:dyDescent="0.15">
      <c r="A229" s="1" t="str">
        <f t="shared" si="24"/>
        <v/>
      </c>
      <c r="B229" s="1" t="str">
        <f t="shared" si="25"/>
        <v/>
      </c>
      <c r="C229" s="2" t="str">
        <f t="shared" si="26"/>
        <v/>
      </c>
      <c r="D229" s="2" t="str">
        <f t="shared" ca="1" si="27"/>
        <v/>
      </c>
      <c r="E229" s="32" t="str">
        <f t="shared" ca="1" si="28"/>
        <v/>
      </c>
      <c r="F229" s="31" t="str">
        <f t="shared" ca="1" si="29"/>
        <v/>
      </c>
      <c r="G229" s="30">
        <v>11</v>
      </c>
      <c r="H229" s="29">
        <v>12</v>
      </c>
      <c r="I229" s="29" t="str">
        <f t="shared" si="30"/>
        <v>月</v>
      </c>
      <c r="J229" s="28"/>
      <c r="K229" s="27"/>
      <c r="L229" s="24"/>
      <c r="M229" s="24"/>
      <c r="N229" s="26"/>
      <c r="O229" s="25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2">
        <f t="shared" si="31"/>
        <v>0</v>
      </c>
    </row>
    <row r="230" spans="1:44" x14ac:dyDescent="0.15">
      <c r="A230" s="1" t="str">
        <f t="shared" si="24"/>
        <v/>
      </c>
      <c r="B230" s="1" t="str">
        <f t="shared" si="25"/>
        <v/>
      </c>
      <c r="C230" s="2" t="str">
        <f t="shared" si="26"/>
        <v/>
      </c>
      <c r="D230" s="2" t="str">
        <f t="shared" ca="1" si="27"/>
        <v/>
      </c>
      <c r="E230" s="32" t="str">
        <f t="shared" ca="1" si="28"/>
        <v/>
      </c>
      <c r="F230" s="31" t="str">
        <f t="shared" ca="1" si="29"/>
        <v/>
      </c>
      <c r="G230" s="30">
        <v>11</v>
      </c>
      <c r="H230" s="29">
        <v>13</v>
      </c>
      <c r="I230" s="29" t="str">
        <f t="shared" si="30"/>
        <v>火</v>
      </c>
      <c r="J230" s="28"/>
      <c r="K230" s="27"/>
      <c r="L230" s="24"/>
      <c r="M230" s="24"/>
      <c r="N230" s="26"/>
      <c r="O230" s="25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3"/>
      <c r="AR230" s="22">
        <f t="shared" si="31"/>
        <v>0</v>
      </c>
    </row>
    <row r="231" spans="1:44" x14ac:dyDescent="0.15">
      <c r="A231" s="1" t="str">
        <f t="shared" si="24"/>
        <v/>
      </c>
      <c r="B231" s="1" t="str">
        <f t="shared" si="25"/>
        <v/>
      </c>
      <c r="C231" s="2" t="str">
        <f t="shared" si="26"/>
        <v/>
      </c>
      <c r="D231" s="2" t="str">
        <f t="shared" ca="1" si="27"/>
        <v/>
      </c>
      <c r="E231" s="32" t="str">
        <f t="shared" ca="1" si="28"/>
        <v/>
      </c>
      <c r="F231" s="31" t="str">
        <f t="shared" ca="1" si="29"/>
        <v/>
      </c>
      <c r="G231" s="30">
        <v>11</v>
      </c>
      <c r="H231" s="29">
        <v>14</v>
      </c>
      <c r="I231" s="29" t="str">
        <f t="shared" si="30"/>
        <v>水</v>
      </c>
      <c r="J231" s="28"/>
      <c r="K231" s="27"/>
      <c r="L231" s="24"/>
      <c r="M231" s="24"/>
      <c r="N231" s="26"/>
      <c r="O231" s="25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2">
        <f t="shared" si="31"/>
        <v>0</v>
      </c>
    </row>
    <row r="232" spans="1:44" x14ac:dyDescent="0.15">
      <c r="A232" s="1" t="str">
        <f t="shared" si="24"/>
        <v/>
      </c>
      <c r="B232" s="1" t="str">
        <f t="shared" si="25"/>
        <v/>
      </c>
      <c r="C232" s="2" t="str">
        <f t="shared" si="26"/>
        <v/>
      </c>
      <c r="D232" s="2" t="str">
        <f t="shared" ca="1" si="27"/>
        <v/>
      </c>
      <c r="E232" s="32" t="str">
        <f t="shared" ca="1" si="28"/>
        <v/>
      </c>
      <c r="F232" s="31" t="str">
        <f t="shared" ca="1" si="29"/>
        <v/>
      </c>
      <c r="G232" s="30">
        <v>11</v>
      </c>
      <c r="H232" s="29">
        <v>15</v>
      </c>
      <c r="I232" s="29" t="str">
        <f t="shared" si="30"/>
        <v>木</v>
      </c>
      <c r="J232" s="28"/>
      <c r="K232" s="27"/>
      <c r="L232" s="24"/>
      <c r="M232" s="24"/>
      <c r="N232" s="26"/>
      <c r="O232" s="25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3"/>
      <c r="AR232" s="22">
        <f t="shared" si="31"/>
        <v>0</v>
      </c>
    </row>
    <row r="233" spans="1:44" x14ac:dyDescent="0.15">
      <c r="A233" s="1" t="str">
        <f t="shared" si="24"/>
        <v/>
      </c>
      <c r="B233" s="1" t="str">
        <f t="shared" si="25"/>
        <v/>
      </c>
      <c r="C233" s="2" t="str">
        <f t="shared" si="26"/>
        <v/>
      </c>
      <c r="D233" s="2" t="str">
        <f t="shared" ca="1" si="27"/>
        <v/>
      </c>
      <c r="E233" s="32" t="str">
        <f t="shared" ca="1" si="28"/>
        <v/>
      </c>
      <c r="F233" s="31" t="str">
        <f t="shared" ca="1" si="29"/>
        <v/>
      </c>
      <c r="G233" s="30">
        <v>11</v>
      </c>
      <c r="H233" s="29">
        <v>16</v>
      </c>
      <c r="I233" s="29" t="str">
        <f t="shared" si="30"/>
        <v>金</v>
      </c>
      <c r="J233" s="28"/>
      <c r="K233" s="27"/>
      <c r="L233" s="24"/>
      <c r="M233" s="24"/>
      <c r="N233" s="26"/>
      <c r="O233" s="25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2">
        <f t="shared" si="31"/>
        <v>0</v>
      </c>
    </row>
    <row r="234" spans="1:44" x14ac:dyDescent="0.15">
      <c r="A234" s="1" t="str">
        <f t="shared" si="24"/>
        <v/>
      </c>
      <c r="B234" s="1" t="str">
        <f t="shared" si="25"/>
        <v/>
      </c>
      <c r="C234" s="2" t="str">
        <f t="shared" si="26"/>
        <v/>
      </c>
      <c r="D234" s="2" t="str">
        <f t="shared" ca="1" si="27"/>
        <v/>
      </c>
      <c r="E234" s="32" t="str">
        <f t="shared" ca="1" si="28"/>
        <v/>
      </c>
      <c r="F234" s="31" t="str">
        <f t="shared" ca="1" si="29"/>
        <v/>
      </c>
      <c r="G234" s="30">
        <v>11</v>
      </c>
      <c r="H234" s="29">
        <v>17</v>
      </c>
      <c r="I234" s="29" t="str">
        <f t="shared" si="30"/>
        <v>土</v>
      </c>
      <c r="J234" s="28" t="s">
        <v>13</v>
      </c>
      <c r="K234" s="27"/>
      <c r="L234" s="24"/>
      <c r="M234" s="24"/>
      <c r="N234" s="26"/>
      <c r="O234" s="25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3"/>
      <c r="AR234" s="22">
        <f t="shared" si="31"/>
        <v>0</v>
      </c>
    </row>
    <row r="235" spans="1:44" x14ac:dyDescent="0.15">
      <c r="A235" s="1" t="str">
        <f t="shared" si="24"/>
        <v/>
      </c>
      <c r="B235" s="1" t="str">
        <f t="shared" si="25"/>
        <v/>
      </c>
      <c r="C235" s="2" t="str">
        <f t="shared" si="26"/>
        <v/>
      </c>
      <c r="D235" s="2" t="str">
        <f t="shared" ca="1" si="27"/>
        <v/>
      </c>
      <c r="E235" s="32" t="str">
        <f t="shared" ca="1" si="28"/>
        <v/>
      </c>
      <c r="F235" s="31" t="str">
        <f t="shared" ca="1" si="29"/>
        <v/>
      </c>
      <c r="G235" s="30">
        <v>11</v>
      </c>
      <c r="H235" s="29">
        <v>18</v>
      </c>
      <c r="I235" s="29" t="str">
        <f t="shared" si="30"/>
        <v>日</v>
      </c>
      <c r="J235" s="28"/>
      <c r="K235" s="27"/>
      <c r="L235" s="24"/>
      <c r="M235" s="24"/>
      <c r="N235" s="26"/>
      <c r="O235" s="25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2">
        <f t="shared" si="31"/>
        <v>0</v>
      </c>
    </row>
    <row r="236" spans="1:44" x14ac:dyDescent="0.15">
      <c r="A236" s="1" t="str">
        <f t="shared" si="24"/>
        <v/>
      </c>
      <c r="B236" s="1" t="str">
        <f t="shared" si="25"/>
        <v/>
      </c>
      <c r="C236" s="2" t="str">
        <f t="shared" si="26"/>
        <v/>
      </c>
      <c r="D236" s="2" t="str">
        <f t="shared" ca="1" si="27"/>
        <v/>
      </c>
      <c r="E236" s="32" t="str">
        <f t="shared" ca="1" si="28"/>
        <v/>
      </c>
      <c r="F236" s="31" t="str">
        <f t="shared" ca="1" si="29"/>
        <v/>
      </c>
      <c r="G236" s="30">
        <v>11</v>
      </c>
      <c r="H236" s="29">
        <v>19</v>
      </c>
      <c r="I236" s="29" t="str">
        <f t="shared" si="30"/>
        <v>月</v>
      </c>
      <c r="J236" s="28"/>
      <c r="K236" s="27"/>
      <c r="L236" s="24"/>
      <c r="M236" s="24"/>
      <c r="N236" s="26"/>
      <c r="O236" s="25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3"/>
      <c r="AR236" s="22">
        <f t="shared" si="31"/>
        <v>0</v>
      </c>
    </row>
    <row r="237" spans="1:44" x14ac:dyDescent="0.15">
      <c r="A237" s="1" t="str">
        <f t="shared" si="24"/>
        <v/>
      </c>
      <c r="B237" s="1" t="str">
        <f t="shared" si="25"/>
        <v/>
      </c>
      <c r="C237" s="2" t="str">
        <f t="shared" si="26"/>
        <v/>
      </c>
      <c r="D237" s="2" t="str">
        <f t="shared" ca="1" si="27"/>
        <v/>
      </c>
      <c r="E237" s="32" t="str">
        <f t="shared" ca="1" si="28"/>
        <v/>
      </c>
      <c r="F237" s="31" t="str">
        <f t="shared" ca="1" si="29"/>
        <v/>
      </c>
      <c r="G237" s="30">
        <v>11</v>
      </c>
      <c r="H237" s="29">
        <v>20</v>
      </c>
      <c r="I237" s="29" t="str">
        <f t="shared" si="30"/>
        <v>火</v>
      </c>
      <c r="J237" s="28"/>
      <c r="K237" s="27"/>
      <c r="L237" s="24"/>
      <c r="M237" s="24"/>
      <c r="N237" s="26"/>
      <c r="O237" s="25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3"/>
      <c r="AR237" s="22">
        <f t="shared" si="31"/>
        <v>0</v>
      </c>
    </row>
    <row r="238" spans="1:44" x14ac:dyDescent="0.15">
      <c r="A238" s="1" t="str">
        <f t="shared" si="24"/>
        <v/>
      </c>
      <c r="B238" s="1" t="str">
        <f t="shared" si="25"/>
        <v/>
      </c>
      <c r="C238" s="2" t="str">
        <f t="shared" si="26"/>
        <v/>
      </c>
      <c r="D238" s="2" t="str">
        <f t="shared" ca="1" si="27"/>
        <v/>
      </c>
      <c r="E238" s="32" t="str">
        <f t="shared" ca="1" si="28"/>
        <v/>
      </c>
      <c r="F238" s="31" t="str">
        <f t="shared" ca="1" si="29"/>
        <v/>
      </c>
      <c r="G238" s="30">
        <v>11</v>
      </c>
      <c r="H238" s="29">
        <v>21</v>
      </c>
      <c r="I238" s="29" t="str">
        <f t="shared" si="30"/>
        <v>水</v>
      </c>
      <c r="J238" s="28"/>
      <c r="K238" s="27"/>
      <c r="L238" s="24"/>
      <c r="M238" s="24"/>
      <c r="N238" s="26"/>
      <c r="O238" s="25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3"/>
      <c r="AR238" s="22">
        <f t="shared" si="31"/>
        <v>0</v>
      </c>
    </row>
    <row r="239" spans="1:44" x14ac:dyDescent="0.15">
      <c r="A239" s="1" t="str">
        <f t="shared" si="24"/>
        <v/>
      </c>
      <c r="B239" s="1" t="str">
        <f t="shared" si="25"/>
        <v/>
      </c>
      <c r="C239" s="2" t="str">
        <f t="shared" si="26"/>
        <v/>
      </c>
      <c r="D239" s="2" t="str">
        <f t="shared" ca="1" si="27"/>
        <v/>
      </c>
      <c r="E239" s="32" t="str">
        <f t="shared" ca="1" si="28"/>
        <v/>
      </c>
      <c r="F239" s="31" t="str">
        <f t="shared" ca="1" si="29"/>
        <v/>
      </c>
      <c r="G239" s="30">
        <v>11</v>
      </c>
      <c r="H239" s="29">
        <v>22</v>
      </c>
      <c r="I239" s="29" t="str">
        <f t="shared" si="30"/>
        <v>木</v>
      </c>
      <c r="J239" s="28"/>
      <c r="K239" s="27"/>
      <c r="L239" s="24"/>
      <c r="M239" s="24"/>
      <c r="N239" s="26"/>
      <c r="O239" s="25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2">
        <f t="shared" si="31"/>
        <v>0</v>
      </c>
    </row>
    <row r="240" spans="1:44" x14ac:dyDescent="0.15">
      <c r="A240" s="1" t="str">
        <f t="shared" si="24"/>
        <v/>
      </c>
      <c r="B240" s="1" t="str">
        <f t="shared" si="25"/>
        <v/>
      </c>
      <c r="C240" s="2" t="str">
        <f t="shared" si="26"/>
        <v/>
      </c>
      <c r="D240" s="2" t="str">
        <f t="shared" ca="1" si="27"/>
        <v/>
      </c>
      <c r="E240" s="32" t="str">
        <f t="shared" ca="1" si="28"/>
        <v/>
      </c>
      <c r="F240" s="31" t="str">
        <f t="shared" ca="1" si="29"/>
        <v/>
      </c>
      <c r="G240" s="30">
        <v>11</v>
      </c>
      <c r="H240" s="29">
        <v>23</v>
      </c>
      <c r="I240" s="29" t="str">
        <f t="shared" si="30"/>
        <v>金</v>
      </c>
      <c r="J240" s="28"/>
      <c r="K240" s="27"/>
      <c r="L240" s="24"/>
      <c r="M240" s="24"/>
      <c r="N240" s="26"/>
      <c r="O240" s="25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3"/>
      <c r="AR240" s="22">
        <f t="shared" si="31"/>
        <v>0</v>
      </c>
    </row>
    <row r="241" spans="1:44" x14ac:dyDescent="0.15">
      <c r="A241" s="1" t="str">
        <f t="shared" si="24"/>
        <v/>
      </c>
      <c r="B241" s="1" t="str">
        <f t="shared" si="25"/>
        <v/>
      </c>
      <c r="C241" s="2" t="str">
        <f t="shared" si="26"/>
        <v/>
      </c>
      <c r="D241" s="2" t="str">
        <f t="shared" ca="1" si="27"/>
        <v/>
      </c>
      <c r="E241" s="32" t="str">
        <f t="shared" ca="1" si="28"/>
        <v/>
      </c>
      <c r="F241" s="31" t="str">
        <f t="shared" ca="1" si="29"/>
        <v/>
      </c>
      <c r="G241" s="30">
        <v>11</v>
      </c>
      <c r="H241" s="29">
        <v>24</v>
      </c>
      <c r="I241" s="29" t="str">
        <f t="shared" si="30"/>
        <v>土</v>
      </c>
      <c r="J241" s="28" t="s">
        <v>12</v>
      </c>
      <c r="K241" s="27"/>
      <c r="L241" s="24"/>
      <c r="M241" s="24"/>
      <c r="N241" s="26"/>
      <c r="O241" s="25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2">
        <f t="shared" si="31"/>
        <v>0</v>
      </c>
    </row>
    <row r="242" spans="1:44" x14ac:dyDescent="0.15">
      <c r="A242" s="1">
        <f t="shared" si="24"/>
        <v>242</v>
      </c>
      <c r="B242" s="1" t="str">
        <f t="shared" si="25"/>
        <v/>
      </c>
      <c r="C242" s="2">
        <f t="shared" si="26"/>
        <v>242</v>
      </c>
      <c r="D242" s="2">
        <f t="shared" ca="1" si="27"/>
        <v>12</v>
      </c>
      <c r="E242" s="32">
        <f t="shared" ca="1" si="28"/>
        <v>8</v>
      </c>
      <c r="F242" s="31" t="str">
        <f t="shared" ca="1" si="29"/>
        <v/>
      </c>
      <c r="G242" s="30">
        <v>11</v>
      </c>
      <c r="H242" s="29">
        <v>25</v>
      </c>
      <c r="I242" s="29" t="str">
        <f t="shared" si="30"/>
        <v>日</v>
      </c>
      <c r="J242" s="28" t="s">
        <v>1</v>
      </c>
      <c r="K242" s="27"/>
      <c r="L242" s="24"/>
      <c r="M242" s="24"/>
      <c r="N242" s="26"/>
      <c r="O242" s="25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3"/>
      <c r="AR242" s="22">
        <f t="shared" si="31"/>
        <v>0</v>
      </c>
    </row>
    <row r="243" spans="1:44" x14ac:dyDescent="0.15">
      <c r="A243" s="1" t="str">
        <f t="shared" si="24"/>
        <v/>
      </c>
      <c r="B243" s="1" t="str">
        <f t="shared" si="25"/>
        <v/>
      </c>
      <c r="C243" s="2" t="str">
        <f t="shared" si="26"/>
        <v/>
      </c>
      <c r="D243" s="2" t="str">
        <f t="shared" ca="1" si="27"/>
        <v/>
      </c>
      <c r="E243" s="32" t="str">
        <f t="shared" ca="1" si="28"/>
        <v/>
      </c>
      <c r="F243" s="31" t="str">
        <f t="shared" ca="1" si="29"/>
        <v/>
      </c>
      <c r="G243" s="30">
        <v>11</v>
      </c>
      <c r="H243" s="29">
        <v>26</v>
      </c>
      <c r="I243" s="29" t="str">
        <f t="shared" si="30"/>
        <v>月</v>
      </c>
      <c r="J243" s="28"/>
      <c r="K243" s="27"/>
      <c r="L243" s="24"/>
      <c r="M243" s="24"/>
      <c r="N243" s="26"/>
      <c r="O243" s="25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3"/>
      <c r="AR243" s="22">
        <f t="shared" si="31"/>
        <v>0</v>
      </c>
    </row>
    <row r="244" spans="1:44" x14ac:dyDescent="0.15">
      <c r="A244" s="1" t="str">
        <f t="shared" si="24"/>
        <v/>
      </c>
      <c r="B244" s="1" t="str">
        <f t="shared" si="25"/>
        <v/>
      </c>
      <c r="C244" s="2" t="str">
        <f t="shared" si="26"/>
        <v/>
      </c>
      <c r="D244" s="2" t="str">
        <f t="shared" ca="1" si="27"/>
        <v/>
      </c>
      <c r="E244" s="32" t="str">
        <f t="shared" ca="1" si="28"/>
        <v/>
      </c>
      <c r="F244" s="31" t="str">
        <f t="shared" ca="1" si="29"/>
        <v/>
      </c>
      <c r="G244" s="30">
        <v>11</v>
      </c>
      <c r="H244" s="29">
        <v>27</v>
      </c>
      <c r="I244" s="29" t="str">
        <f t="shared" si="30"/>
        <v>火</v>
      </c>
      <c r="J244" s="28"/>
      <c r="K244" s="27"/>
      <c r="L244" s="24"/>
      <c r="M244" s="24"/>
      <c r="N244" s="26"/>
      <c r="O244" s="25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3"/>
      <c r="AR244" s="22">
        <f t="shared" si="31"/>
        <v>0</v>
      </c>
    </row>
    <row r="245" spans="1:44" x14ac:dyDescent="0.15">
      <c r="A245" s="1" t="str">
        <f t="shared" si="24"/>
        <v/>
      </c>
      <c r="B245" s="1" t="str">
        <f t="shared" si="25"/>
        <v/>
      </c>
      <c r="C245" s="2" t="str">
        <f t="shared" si="26"/>
        <v/>
      </c>
      <c r="D245" s="2" t="str">
        <f t="shared" ca="1" si="27"/>
        <v/>
      </c>
      <c r="E245" s="32" t="str">
        <f t="shared" ca="1" si="28"/>
        <v/>
      </c>
      <c r="F245" s="31" t="str">
        <f t="shared" ca="1" si="29"/>
        <v/>
      </c>
      <c r="G245" s="30">
        <v>11</v>
      </c>
      <c r="H245" s="29">
        <v>28</v>
      </c>
      <c r="I245" s="29" t="str">
        <f t="shared" si="30"/>
        <v>水</v>
      </c>
      <c r="J245" s="28"/>
      <c r="K245" s="27"/>
      <c r="L245" s="24"/>
      <c r="M245" s="24"/>
      <c r="N245" s="26"/>
      <c r="O245" s="25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2">
        <f t="shared" si="31"/>
        <v>0</v>
      </c>
    </row>
    <row r="246" spans="1:44" x14ac:dyDescent="0.15">
      <c r="A246" s="1" t="str">
        <f t="shared" si="24"/>
        <v/>
      </c>
      <c r="B246" s="1" t="str">
        <f t="shared" si="25"/>
        <v/>
      </c>
      <c r="C246" s="2" t="str">
        <f t="shared" si="26"/>
        <v/>
      </c>
      <c r="D246" s="2" t="str">
        <f t="shared" ca="1" si="27"/>
        <v/>
      </c>
      <c r="E246" s="32" t="str">
        <f t="shared" ca="1" si="28"/>
        <v/>
      </c>
      <c r="F246" s="31" t="str">
        <f t="shared" ca="1" si="29"/>
        <v/>
      </c>
      <c r="G246" s="30">
        <v>11</v>
      </c>
      <c r="H246" s="29">
        <v>29</v>
      </c>
      <c r="I246" s="29" t="str">
        <f t="shared" si="30"/>
        <v>木</v>
      </c>
      <c r="J246" s="28"/>
      <c r="K246" s="27"/>
      <c r="L246" s="24"/>
      <c r="M246" s="24"/>
      <c r="N246" s="26"/>
      <c r="O246" s="25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3"/>
      <c r="AR246" s="22">
        <f t="shared" si="31"/>
        <v>0</v>
      </c>
    </row>
    <row r="247" spans="1:44" x14ac:dyDescent="0.15">
      <c r="A247" s="1" t="str">
        <f t="shared" si="24"/>
        <v/>
      </c>
      <c r="B247" s="1" t="str">
        <f t="shared" si="25"/>
        <v/>
      </c>
      <c r="C247" s="2" t="str">
        <f t="shared" si="26"/>
        <v/>
      </c>
      <c r="D247" s="2" t="str">
        <f t="shared" ca="1" si="27"/>
        <v/>
      </c>
      <c r="E247" s="54" t="str">
        <f t="shared" ca="1" si="28"/>
        <v/>
      </c>
      <c r="F247" s="53" t="str">
        <f t="shared" ca="1" si="29"/>
        <v/>
      </c>
      <c r="G247" s="52">
        <v>11</v>
      </c>
      <c r="H247" s="51">
        <v>30</v>
      </c>
      <c r="I247" s="51" t="str">
        <f t="shared" si="30"/>
        <v>金</v>
      </c>
      <c r="J247" s="50"/>
      <c r="K247" s="49"/>
      <c r="L247" s="46"/>
      <c r="M247" s="46"/>
      <c r="N247" s="48"/>
      <c r="O247" s="47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5"/>
      <c r="AR247" s="44">
        <f t="shared" si="31"/>
        <v>0</v>
      </c>
    </row>
    <row r="248" spans="1:44" x14ac:dyDescent="0.15">
      <c r="A248" s="1" t="str">
        <f t="shared" si="24"/>
        <v/>
      </c>
      <c r="B248" s="1" t="str">
        <f t="shared" si="25"/>
        <v/>
      </c>
      <c r="C248" s="2" t="str">
        <f t="shared" si="26"/>
        <v/>
      </c>
      <c r="D248" s="2" t="str">
        <f t="shared" ca="1" si="27"/>
        <v/>
      </c>
      <c r="E248" s="43" t="str">
        <f t="shared" ca="1" si="28"/>
        <v/>
      </c>
      <c r="F248" s="42" t="str">
        <f t="shared" ca="1" si="29"/>
        <v/>
      </c>
      <c r="G248" s="41">
        <v>12</v>
      </c>
      <c r="H248" s="40">
        <v>1</v>
      </c>
      <c r="I248" s="40" t="str">
        <f t="shared" si="30"/>
        <v>土</v>
      </c>
      <c r="J248" s="39"/>
      <c r="K248" s="38"/>
      <c r="L248" s="35"/>
      <c r="M248" s="35"/>
      <c r="N248" s="37"/>
      <c r="O248" s="36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4"/>
      <c r="AR248" s="33">
        <f t="shared" si="31"/>
        <v>0</v>
      </c>
    </row>
    <row r="249" spans="1:44" x14ac:dyDescent="0.15">
      <c r="A249" s="1" t="str">
        <f t="shared" si="24"/>
        <v/>
      </c>
      <c r="B249" s="1" t="str">
        <f t="shared" si="25"/>
        <v/>
      </c>
      <c r="C249" s="2" t="str">
        <f t="shared" si="26"/>
        <v/>
      </c>
      <c r="D249" s="2" t="str">
        <f t="shared" ca="1" si="27"/>
        <v/>
      </c>
      <c r="E249" s="32" t="str">
        <f t="shared" ca="1" si="28"/>
        <v/>
      </c>
      <c r="F249" s="31" t="str">
        <f t="shared" ca="1" si="29"/>
        <v/>
      </c>
      <c r="G249" s="30">
        <v>12</v>
      </c>
      <c r="H249" s="29">
        <v>2</v>
      </c>
      <c r="I249" s="29" t="str">
        <f t="shared" si="30"/>
        <v>日</v>
      </c>
      <c r="J249" s="28"/>
      <c r="K249" s="27"/>
      <c r="L249" s="24"/>
      <c r="M249" s="24"/>
      <c r="N249" s="26"/>
      <c r="O249" s="25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3"/>
      <c r="AR249" s="22">
        <f t="shared" si="31"/>
        <v>0</v>
      </c>
    </row>
    <row r="250" spans="1:44" x14ac:dyDescent="0.15">
      <c r="A250" s="1" t="str">
        <f t="shared" si="24"/>
        <v/>
      </c>
      <c r="B250" s="1" t="str">
        <f t="shared" si="25"/>
        <v/>
      </c>
      <c r="C250" s="2" t="str">
        <f t="shared" si="26"/>
        <v/>
      </c>
      <c r="D250" s="2" t="str">
        <f t="shared" ca="1" si="27"/>
        <v/>
      </c>
      <c r="E250" s="32" t="str">
        <f t="shared" ca="1" si="28"/>
        <v/>
      </c>
      <c r="F250" s="31" t="str">
        <f t="shared" ca="1" si="29"/>
        <v/>
      </c>
      <c r="G250" s="30">
        <v>12</v>
      </c>
      <c r="H250" s="29">
        <v>3</v>
      </c>
      <c r="I250" s="29" t="str">
        <f t="shared" si="30"/>
        <v>月</v>
      </c>
      <c r="J250" s="28"/>
      <c r="K250" s="27"/>
      <c r="L250" s="24"/>
      <c r="M250" s="24"/>
      <c r="N250" s="26"/>
      <c r="O250" s="25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3"/>
      <c r="AR250" s="22">
        <f t="shared" si="31"/>
        <v>0</v>
      </c>
    </row>
    <row r="251" spans="1:44" x14ac:dyDescent="0.15">
      <c r="A251" s="1" t="str">
        <f t="shared" si="24"/>
        <v/>
      </c>
      <c r="B251" s="1" t="str">
        <f t="shared" si="25"/>
        <v/>
      </c>
      <c r="C251" s="2" t="str">
        <f t="shared" si="26"/>
        <v/>
      </c>
      <c r="D251" s="2" t="str">
        <f t="shared" ca="1" si="27"/>
        <v/>
      </c>
      <c r="E251" s="32" t="str">
        <f t="shared" ca="1" si="28"/>
        <v/>
      </c>
      <c r="F251" s="31" t="str">
        <f t="shared" ca="1" si="29"/>
        <v/>
      </c>
      <c r="G251" s="30">
        <v>12</v>
      </c>
      <c r="H251" s="29">
        <v>4</v>
      </c>
      <c r="I251" s="29" t="str">
        <f t="shared" si="30"/>
        <v>火</v>
      </c>
      <c r="J251" s="28"/>
      <c r="K251" s="27"/>
      <c r="L251" s="24"/>
      <c r="M251" s="24"/>
      <c r="N251" s="26"/>
      <c r="O251" s="25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3"/>
      <c r="AR251" s="22">
        <f t="shared" si="31"/>
        <v>0</v>
      </c>
    </row>
    <row r="252" spans="1:44" x14ac:dyDescent="0.15">
      <c r="A252" s="1" t="str">
        <f t="shared" si="24"/>
        <v/>
      </c>
      <c r="B252" s="1" t="str">
        <f t="shared" si="25"/>
        <v/>
      </c>
      <c r="C252" s="2" t="str">
        <f t="shared" si="26"/>
        <v/>
      </c>
      <c r="D252" s="2" t="str">
        <f t="shared" ca="1" si="27"/>
        <v/>
      </c>
      <c r="E252" s="32" t="str">
        <f t="shared" ca="1" si="28"/>
        <v/>
      </c>
      <c r="F252" s="31" t="str">
        <f t="shared" ca="1" si="29"/>
        <v/>
      </c>
      <c r="G252" s="30">
        <v>12</v>
      </c>
      <c r="H252" s="29">
        <v>5</v>
      </c>
      <c r="I252" s="29" t="str">
        <f t="shared" si="30"/>
        <v>水</v>
      </c>
      <c r="J252" s="28"/>
      <c r="K252" s="27"/>
      <c r="L252" s="24"/>
      <c r="M252" s="24"/>
      <c r="N252" s="26"/>
      <c r="O252" s="25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3"/>
      <c r="AR252" s="22">
        <f t="shared" si="31"/>
        <v>0</v>
      </c>
    </row>
    <row r="253" spans="1:44" x14ac:dyDescent="0.15">
      <c r="A253" s="1" t="str">
        <f t="shared" si="24"/>
        <v/>
      </c>
      <c r="B253" s="1" t="str">
        <f t="shared" si="25"/>
        <v/>
      </c>
      <c r="C253" s="2" t="str">
        <f t="shared" si="26"/>
        <v/>
      </c>
      <c r="D253" s="2" t="str">
        <f t="shared" ca="1" si="27"/>
        <v/>
      </c>
      <c r="E253" s="32" t="str">
        <f t="shared" ca="1" si="28"/>
        <v/>
      </c>
      <c r="F253" s="31" t="str">
        <f t="shared" ca="1" si="29"/>
        <v/>
      </c>
      <c r="G253" s="30">
        <v>12</v>
      </c>
      <c r="H253" s="29">
        <v>6</v>
      </c>
      <c r="I253" s="29" t="str">
        <f t="shared" si="30"/>
        <v>木</v>
      </c>
      <c r="J253" s="28"/>
      <c r="K253" s="27"/>
      <c r="L253" s="24"/>
      <c r="M253" s="24"/>
      <c r="N253" s="26"/>
      <c r="O253" s="25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3"/>
      <c r="AR253" s="22">
        <f t="shared" si="31"/>
        <v>0</v>
      </c>
    </row>
    <row r="254" spans="1:44" x14ac:dyDescent="0.15">
      <c r="A254" s="1" t="str">
        <f t="shared" si="24"/>
        <v/>
      </c>
      <c r="B254" s="1" t="str">
        <f t="shared" si="25"/>
        <v/>
      </c>
      <c r="C254" s="2" t="str">
        <f t="shared" si="26"/>
        <v/>
      </c>
      <c r="D254" s="2" t="str">
        <f t="shared" ca="1" si="27"/>
        <v/>
      </c>
      <c r="E254" s="32" t="str">
        <f t="shared" ca="1" si="28"/>
        <v/>
      </c>
      <c r="F254" s="31" t="str">
        <f t="shared" ca="1" si="29"/>
        <v/>
      </c>
      <c r="G254" s="30">
        <v>12</v>
      </c>
      <c r="H254" s="29">
        <v>7</v>
      </c>
      <c r="I254" s="29" t="str">
        <f t="shared" si="30"/>
        <v>金</v>
      </c>
      <c r="J254" s="28"/>
      <c r="K254" s="27"/>
      <c r="L254" s="24"/>
      <c r="M254" s="24"/>
      <c r="N254" s="26"/>
      <c r="O254" s="25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3"/>
      <c r="AR254" s="22">
        <f t="shared" si="31"/>
        <v>0</v>
      </c>
    </row>
    <row r="255" spans="1:44" x14ac:dyDescent="0.15">
      <c r="A255" s="1">
        <f t="shared" si="24"/>
        <v>255</v>
      </c>
      <c r="B255" s="1">
        <f t="shared" si="25"/>
        <v>255</v>
      </c>
      <c r="C255" s="2" t="str">
        <f t="shared" si="26"/>
        <v/>
      </c>
      <c r="D255" s="2">
        <f t="shared" ca="1" si="27"/>
        <v>13</v>
      </c>
      <c r="E255" s="32" t="str">
        <f t="shared" ca="1" si="28"/>
        <v/>
      </c>
      <c r="F255" s="31">
        <f t="shared" ca="1" si="29"/>
        <v>5</v>
      </c>
      <c r="G255" s="30">
        <v>12</v>
      </c>
      <c r="H255" s="29">
        <v>8</v>
      </c>
      <c r="I255" s="29" t="str">
        <f t="shared" si="30"/>
        <v>土</v>
      </c>
      <c r="J255" s="28" t="s">
        <v>2</v>
      </c>
      <c r="K255" s="27"/>
      <c r="L255" s="24"/>
      <c r="M255" s="24"/>
      <c r="N255" s="26"/>
      <c r="O255" s="25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3"/>
      <c r="AR255" s="22">
        <f t="shared" si="31"/>
        <v>0</v>
      </c>
    </row>
    <row r="256" spans="1:44" x14ac:dyDescent="0.15">
      <c r="A256" s="1">
        <f t="shared" si="24"/>
        <v>256</v>
      </c>
      <c r="B256" s="1" t="str">
        <f t="shared" si="25"/>
        <v/>
      </c>
      <c r="C256" s="2">
        <f t="shared" si="26"/>
        <v>256</v>
      </c>
      <c r="D256" s="2">
        <f t="shared" ca="1" si="27"/>
        <v>14</v>
      </c>
      <c r="E256" s="32">
        <f t="shared" ca="1" si="28"/>
        <v>9</v>
      </c>
      <c r="F256" s="31" t="str">
        <f t="shared" ca="1" si="29"/>
        <v/>
      </c>
      <c r="G256" s="30">
        <v>12</v>
      </c>
      <c r="H256" s="29">
        <v>9</v>
      </c>
      <c r="I256" s="29" t="str">
        <f t="shared" si="30"/>
        <v>日</v>
      </c>
      <c r="J256" s="28" t="s">
        <v>1</v>
      </c>
      <c r="K256" s="27"/>
      <c r="L256" s="24"/>
      <c r="M256" s="24"/>
      <c r="N256" s="26"/>
      <c r="O256" s="25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3"/>
      <c r="AR256" s="22">
        <f t="shared" si="31"/>
        <v>0</v>
      </c>
    </row>
    <row r="257" spans="1:44" x14ac:dyDescent="0.15">
      <c r="A257" s="1" t="str">
        <f t="shared" si="24"/>
        <v/>
      </c>
      <c r="B257" s="1" t="str">
        <f t="shared" si="25"/>
        <v/>
      </c>
      <c r="C257" s="2" t="str">
        <f t="shared" si="26"/>
        <v/>
      </c>
      <c r="D257" s="2" t="str">
        <f t="shared" ca="1" si="27"/>
        <v/>
      </c>
      <c r="E257" s="32" t="str">
        <f t="shared" ca="1" si="28"/>
        <v/>
      </c>
      <c r="F257" s="31" t="str">
        <f t="shared" ca="1" si="29"/>
        <v/>
      </c>
      <c r="G257" s="30">
        <v>12</v>
      </c>
      <c r="H257" s="29">
        <v>10</v>
      </c>
      <c r="I257" s="29" t="str">
        <f t="shared" si="30"/>
        <v>月</v>
      </c>
      <c r="J257" s="28"/>
      <c r="K257" s="27"/>
      <c r="L257" s="24"/>
      <c r="M257" s="24"/>
      <c r="N257" s="26"/>
      <c r="O257" s="25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3"/>
      <c r="AR257" s="22">
        <f t="shared" si="31"/>
        <v>0</v>
      </c>
    </row>
    <row r="258" spans="1:44" x14ac:dyDescent="0.15">
      <c r="A258" s="1" t="str">
        <f t="shared" si="24"/>
        <v/>
      </c>
      <c r="B258" s="1" t="str">
        <f t="shared" si="25"/>
        <v/>
      </c>
      <c r="C258" s="2" t="str">
        <f t="shared" si="26"/>
        <v/>
      </c>
      <c r="D258" s="2" t="str">
        <f t="shared" ca="1" si="27"/>
        <v/>
      </c>
      <c r="E258" s="32" t="str">
        <f t="shared" ca="1" si="28"/>
        <v/>
      </c>
      <c r="F258" s="31" t="str">
        <f t="shared" ca="1" si="29"/>
        <v/>
      </c>
      <c r="G258" s="30">
        <v>12</v>
      </c>
      <c r="H258" s="29">
        <v>11</v>
      </c>
      <c r="I258" s="29" t="str">
        <f t="shared" si="30"/>
        <v>火</v>
      </c>
      <c r="J258" s="28"/>
      <c r="K258" s="27"/>
      <c r="L258" s="24"/>
      <c r="M258" s="24"/>
      <c r="N258" s="26"/>
      <c r="O258" s="25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3"/>
      <c r="AR258" s="22">
        <f t="shared" si="31"/>
        <v>0</v>
      </c>
    </row>
    <row r="259" spans="1:44" x14ac:dyDescent="0.15">
      <c r="A259" s="1" t="str">
        <f t="shared" si="24"/>
        <v/>
      </c>
      <c r="B259" s="1" t="str">
        <f t="shared" si="25"/>
        <v/>
      </c>
      <c r="C259" s="2" t="str">
        <f t="shared" si="26"/>
        <v/>
      </c>
      <c r="D259" s="2" t="str">
        <f t="shared" ca="1" si="27"/>
        <v/>
      </c>
      <c r="E259" s="32" t="str">
        <f t="shared" ca="1" si="28"/>
        <v/>
      </c>
      <c r="F259" s="31" t="str">
        <f t="shared" ca="1" si="29"/>
        <v/>
      </c>
      <c r="G259" s="30">
        <v>12</v>
      </c>
      <c r="H259" s="29">
        <v>12</v>
      </c>
      <c r="I259" s="29" t="str">
        <f t="shared" si="30"/>
        <v>水</v>
      </c>
      <c r="J259" s="28"/>
      <c r="K259" s="27"/>
      <c r="L259" s="24"/>
      <c r="M259" s="24"/>
      <c r="N259" s="26"/>
      <c r="O259" s="25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3"/>
      <c r="AR259" s="22">
        <f t="shared" si="31"/>
        <v>0</v>
      </c>
    </row>
    <row r="260" spans="1:44" x14ac:dyDescent="0.15">
      <c r="A260" s="1" t="str">
        <f t="shared" ref="A260:A323" si="32">IF(OR(J260="屋外記録会",J260="室内記録会"),ROW(),"")</f>
        <v/>
      </c>
      <c r="B260" s="1" t="str">
        <f t="shared" ref="B260:B323" si="33">IF(J260="屋外記録会",ROW(),"")</f>
        <v/>
      </c>
      <c r="C260" s="2" t="str">
        <f t="shared" ref="C260:C323" si="34">IF(J260="室内記録会",ROW(),"")</f>
        <v/>
      </c>
      <c r="D260" s="2" t="str">
        <f t="shared" ref="D260:D323" ca="1" si="35">IF(A260&lt;&gt;"",COUNT(INDIRECT("$a$3:a"&amp;A260)),"")</f>
        <v/>
      </c>
      <c r="E260" s="32" t="str">
        <f t="shared" ref="E260:E323" ca="1" si="36">IF(C260&lt;&gt;"",COUNT(INDIRECT("$c$3:c"&amp;C260)),"")</f>
        <v/>
      </c>
      <c r="F260" s="31" t="str">
        <f t="shared" ref="F260:F323" ca="1" si="37">IF(B260&lt;&gt;"",COUNT(INDIRECT("$b$3:b"&amp;B260)),"")</f>
        <v/>
      </c>
      <c r="G260" s="30">
        <v>12</v>
      </c>
      <c r="H260" s="29">
        <v>13</v>
      </c>
      <c r="I260" s="29" t="str">
        <f t="shared" ref="I260:I278" si="38">IF(G260="","",CHOOSE(WEEKDAY(DATE($E$1,$G260,$H260)),"日","月","火","水","木","金","土"))</f>
        <v>木</v>
      </c>
      <c r="J260" s="28"/>
      <c r="K260" s="27"/>
      <c r="L260" s="24"/>
      <c r="M260" s="24"/>
      <c r="N260" s="26"/>
      <c r="O260" s="25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3"/>
      <c r="AR260" s="22">
        <f t="shared" ref="AR260:AR323" si="39">COUNTIF(K260:AQ260,"〇")</f>
        <v>0</v>
      </c>
    </row>
    <row r="261" spans="1:44" x14ac:dyDescent="0.15">
      <c r="A261" s="1" t="str">
        <f t="shared" si="32"/>
        <v/>
      </c>
      <c r="B261" s="1" t="str">
        <f t="shared" si="33"/>
        <v/>
      </c>
      <c r="C261" s="2" t="str">
        <f t="shared" si="34"/>
        <v/>
      </c>
      <c r="D261" s="2" t="str">
        <f t="shared" ca="1" si="35"/>
        <v/>
      </c>
      <c r="E261" s="32" t="str">
        <f t="shared" ca="1" si="36"/>
        <v/>
      </c>
      <c r="F261" s="31" t="str">
        <f t="shared" ca="1" si="37"/>
        <v/>
      </c>
      <c r="G261" s="30">
        <v>12</v>
      </c>
      <c r="H261" s="29">
        <v>14</v>
      </c>
      <c r="I261" s="29" t="str">
        <f t="shared" si="38"/>
        <v>金</v>
      </c>
      <c r="J261" s="28"/>
      <c r="K261" s="27"/>
      <c r="L261" s="24"/>
      <c r="M261" s="24"/>
      <c r="N261" s="26"/>
      <c r="O261" s="25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3"/>
      <c r="AR261" s="22">
        <f t="shared" si="39"/>
        <v>0</v>
      </c>
    </row>
    <row r="262" spans="1:44" x14ac:dyDescent="0.15">
      <c r="A262" s="1" t="str">
        <f t="shared" si="32"/>
        <v/>
      </c>
      <c r="B262" s="1" t="str">
        <f t="shared" si="33"/>
        <v/>
      </c>
      <c r="C262" s="2" t="str">
        <f t="shared" si="34"/>
        <v/>
      </c>
      <c r="D262" s="2" t="str">
        <f t="shared" ca="1" si="35"/>
        <v/>
      </c>
      <c r="E262" s="32" t="str">
        <f t="shared" ca="1" si="36"/>
        <v/>
      </c>
      <c r="F262" s="31" t="str">
        <f t="shared" ca="1" si="37"/>
        <v/>
      </c>
      <c r="G262" s="30">
        <v>12</v>
      </c>
      <c r="H262" s="29">
        <v>15</v>
      </c>
      <c r="I262" s="29" t="str">
        <f t="shared" si="38"/>
        <v>土</v>
      </c>
      <c r="J262" s="28"/>
      <c r="K262" s="27"/>
      <c r="L262" s="24"/>
      <c r="M262" s="24"/>
      <c r="N262" s="26"/>
      <c r="O262" s="25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3"/>
      <c r="AR262" s="22">
        <f t="shared" si="39"/>
        <v>0</v>
      </c>
    </row>
    <row r="263" spans="1:44" x14ac:dyDescent="0.15">
      <c r="A263" s="1" t="str">
        <f t="shared" si="32"/>
        <v/>
      </c>
      <c r="B263" s="1" t="str">
        <f t="shared" si="33"/>
        <v/>
      </c>
      <c r="C263" s="2" t="str">
        <f t="shared" si="34"/>
        <v/>
      </c>
      <c r="D263" s="2" t="str">
        <f t="shared" ca="1" si="35"/>
        <v/>
      </c>
      <c r="E263" s="32" t="str">
        <f t="shared" ca="1" si="36"/>
        <v/>
      </c>
      <c r="F263" s="31" t="str">
        <f t="shared" ca="1" si="37"/>
        <v/>
      </c>
      <c r="G263" s="30">
        <v>12</v>
      </c>
      <c r="H263" s="29">
        <v>16</v>
      </c>
      <c r="I263" s="29" t="str">
        <f t="shared" si="38"/>
        <v>日</v>
      </c>
      <c r="J263" s="28"/>
      <c r="K263" s="27"/>
      <c r="L263" s="24"/>
      <c r="M263" s="24"/>
      <c r="N263" s="26"/>
      <c r="O263" s="25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3"/>
      <c r="AR263" s="22">
        <f t="shared" si="39"/>
        <v>0</v>
      </c>
    </row>
    <row r="264" spans="1:44" x14ac:dyDescent="0.15">
      <c r="A264" s="1" t="str">
        <f t="shared" si="32"/>
        <v/>
      </c>
      <c r="B264" s="1" t="str">
        <f t="shared" si="33"/>
        <v/>
      </c>
      <c r="C264" s="2" t="str">
        <f t="shared" si="34"/>
        <v/>
      </c>
      <c r="D264" s="2" t="str">
        <f t="shared" ca="1" si="35"/>
        <v/>
      </c>
      <c r="E264" s="32" t="str">
        <f t="shared" ca="1" si="36"/>
        <v/>
      </c>
      <c r="F264" s="31" t="str">
        <f t="shared" ca="1" si="37"/>
        <v/>
      </c>
      <c r="G264" s="30">
        <v>12</v>
      </c>
      <c r="H264" s="29">
        <v>17</v>
      </c>
      <c r="I264" s="29" t="str">
        <f t="shared" si="38"/>
        <v>月</v>
      </c>
      <c r="J264" s="28"/>
      <c r="K264" s="27"/>
      <c r="L264" s="24"/>
      <c r="M264" s="24"/>
      <c r="N264" s="26"/>
      <c r="O264" s="25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3"/>
      <c r="AR264" s="22">
        <f t="shared" si="39"/>
        <v>0</v>
      </c>
    </row>
    <row r="265" spans="1:44" x14ac:dyDescent="0.15">
      <c r="A265" s="1" t="str">
        <f t="shared" si="32"/>
        <v/>
      </c>
      <c r="B265" s="1" t="str">
        <f t="shared" si="33"/>
        <v/>
      </c>
      <c r="C265" s="2" t="str">
        <f t="shared" si="34"/>
        <v/>
      </c>
      <c r="D265" s="2" t="str">
        <f t="shared" ca="1" si="35"/>
        <v/>
      </c>
      <c r="E265" s="32" t="str">
        <f t="shared" ca="1" si="36"/>
        <v/>
      </c>
      <c r="F265" s="31" t="str">
        <f t="shared" ca="1" si="37"/>
        <v/>
      </c>
      <c r="G265" s="30">
        <v>12</v>
      </c>
      <c r="H265" s="29">
        <v>18</v>
      </c>
      <c r="I265" s="29" t="str">
        <f t="shared" si="38"/>
        <v>火</v>
      </c>
      <c r="J265" s="28"/>
      <c r="K265" s="27"/>
      <c r="L265" s="24"/>
      <c r="M265" s="24"/>
      <c r="N265" s="26"/>
      <c r="O265" s="25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3"/>
      <c r="AR265" s="22">
        <f t="shared" si="39"/>
        <v>0</v>
      </c>
    </row>
    <row r="266" spans="1:44" x14ac:dyDescent="0.15">
      <c r="A266" s="1" t="str">
        <f t="shared" si="32"/>
        <v/>
      </c>
      <c r="B266" s="1" t="str">
        <f t="shared" si="33"/>
        <v/>
      </c>
      <c r="C266" s="2" t="str">
        <f t="shared" si="34"/>
        <v/>
      </c>
      <c r="D266" s="2" t="str">
        <f t="shared" ca="1" si="35"/>
        <v/>
      </c>
      <c r="E266" s="32" t="str">
        <f t="shared" ca="1" si="36"/>
        <v/>
      </c>
      <c r="F266" s="31" t="str">
        <f t="shared" ca="1" si="37"/>
        <v/>
      </c>
      <c r="G266" s="30">
        <v>12</v>
      </c>
      <c r="H266" s="29">
        <v>19</v>
      </c>
      <c r="I266" s="29" t="str">
        <f t="shared" si="38"/>
        <v>水</v>
      </c>
      <c r="J266" s="28"/>
      <c r="K266" s="27"/>
      <c r="L266" s="24"/>
      <c r="M266" s="24"/>
      <c r="N266" s="26"/>
      <c r="O266" s="25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3"/>
      <c r="AR266" s="22">
        <f t="shared" si="39"/>
        <v>0</v>
      </c>
    </row>
    <row r="267" spans="1:44" x14ac:dyDescent="0.15">
      <c r="A267" s="1" t="str">
        <f t="shared" si="32"/>
        <v/>
      </c>
      <c r="B267" s="1" t="str">
        <f t="shared" si="33"/>
        <v/>
      </c>
      <c r="C267" s="2" t="str">
        <f t="shared" si="34"/>
        <v/>
      </c>
      <c r="D267" s="2" t="str">
        <f t="shared" ca="1" si="35"/>
        <v/>
      </c>
      <c r="E267" s="32" t="str">
        <f t="shared" ca="1" si="36"/>
        <v/>
      </c>
      <c r="F267" s="31" t="str">
        <f t="shared" ca="1" si="37"/>
        <v/>
      </c>
      <c r="G267" s="30">
        <v>12</v>
      </c>
      <c r="H267" s="29">
        <v>20</v>
      </c>
      <c r="I267" s="29" t="str">
        <f t="shared" si="38"/>
        <v>木</v>
      </c>
      <c r="J267" s="28"/>
      <c r="K267" s="27"/>
      <c r="L267" s="24"/>
      <c r="M267" s="24"/>
      <c r="N267" s="26"/>
      <c r="O267" s="25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3"/>
      <c r="AR267" s="22">
        <f t="shared" si="39"/>
        <v>0</v>
      </c>
    </row>
    <row r="268" spans="1:44" x14ac:dyDescent="0.15">
      <c r="A268" s="1" t="str">
        <f t="shared" si="32"/>
        <v/>
      </c>
      <c r="B268" s="1" t="str">
        <f t="shared" si="33"/>
        <v/>
      </c>
      <c r="C268" s="2" t="str">
        <f t="shared" si="34"/>
        <v/>
      </c>
      <c r="D268" s="2" t="str">
        <f t="shared" ca="1" si="35"/>
        <v/>
      </c>
      <c r="E268" s="32" t="str">
        <f t="shared" ca="1" si="36"/>
        <v/>
      </c>
      <c r="F268" s="31" t="str">
        <f t="shared" ca="1" si="37"/>
        <v/>
      </c>
      <c r="G268" s="30">
        <v>12</v>
      </c>
      <c r="H268" s="29">
        <v>21</v>
      </c>
      <c r="I268" s="29" t="str">
        <f t="shared" si="38"/>
        <v>金</v>
      </c>
      <c r="J268" s="28"/>
      <c r="K268" s="27"/>
      <c r="L268" s="24"/>
      <c r="M268" s="24"/>
      <c r="N268" s="26"/>
      <c r="O268" s="25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3"/>
      <c r="AR268" s="22">
        <f t="shared" si="39"/>
        <v>0</v>
      </c>
    </row>
    <row r="269" spans="1:44" x14ac:dyDescent="0.15">
      <c r="A269" s="1">
        <f t="shared" si="32"/>
        <v>269</v>
      </c>
      <c r="B269" s="1" t="str">
        <f t="shared" si="33"/>
        <v/>
      </c>
      <c r="C269" s="2">
        <f t="shared" si="34"/>
        <v>269</v>
      </c>
      <c r="D269" s="2">
        <f t="shared" ca="1" si="35"/>
        <v>15</v>
      </c>
      <c r="E269" s="32">
        <f t="shared" ca="1" si="36"/>
        <v>10</v>
      </c>
      <c r="F269" s="31" t="str">
        <f t="shared" ca="1" si="37"/>
        <v/>
      </c>
      <c r="G269" s="30">
        <v>12</v>
      </c>
      <c r="H269" s="29">
        <v>22</v>
      </c>
      <c r="I269" s="29" t="str">
        <f t="shared" si="38"/>
        <v>土</v>
      </c>
      <c r="J269" s="28" t="s">
        <v>1</v>
      </c>
      <c r="K269" s="27"/>
      <c r="L269" s="24"/>
      <c r="M269" s="24"/>
      <c r="N269" s="26"/>
      <c r="O269" s="25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3"/>
      <c r="AR269" s="22">
        <f t="shared" si="39"/>
        <v>0</v>
      </c>
    </row>
    <row r="270" spans="1:44" x14ac:dyDescent="0.15">
      <c r="A270" s="1">
        <f t="shared" si="32"/>
        <v>270</v>
      </c>
      <c r="B270" s="1">
        <f t="shared" si="33"/>
        <v>270</v>
      </c>
      <c r="C270" s="2" t="str">
        <f t="shared" si="34"/>
        <v/>
      </c>
      <c r="D270" s="2">
        <f t="shared" ca="1" si="35"/>
        <v>16</v>
      </c>
      <c r="E270" s="32" t="str">
        <f t="shared" ca="1" si="36"/>
        <v/>
      </c>
      <c r="F270" s="31">
        <f t="shared" ca="1" si="37"/>
        <v>6</v>
      </c>
      <c r="G270" s="30">
        <v>12</v>
      </c>
      <c r="H270" s="29">
        <v>23</v>
      </c>
      <c r="I270" s="29" t="str">
        <f t="shared" si="38"/>
        <v>日</v>
      </c>
      <c r="J270" s="28" t="s">
        <v>11</v>
      </c>
      <c r="K270" s="27"/>
      <c r="L270" s="24"/>
      <c r="M270" s="24"/>
      <c r="N270" s="26"/>
      <c r="O270" s="25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3"/>
      <c r="AR270" s="22">
        <f t="shared" si="39"/>
        <v>0</v>
      </c>
    </row>
    <row r="271" spans="1:44" x14ac:dyDescent="0.15">
      <c r="A271" s="1" t="str">
        <f t="shared" si="32"/>
        <v/>
      </c>
      <c r="B271" s="1" t="str">
        <f t="shared" si="33"/>
        <v/>
      </c>
      <c r="C271" s="2" t="str">
        <f t="shared" si="34"/>
        <v/>
      </c>
      <c r="D271" s="2" t="str">
        <f t="shared" ca="1" si="35"/>
        <v/>
      </c>
      <c r="E271" s="32" t="str">
        <f t="shared" ca="1" si="36"/>
        <v/>
      </c>
      <c r="F271" s="31" t="str">
        <f t="shared" ca="1" si="37"/>
        <v/>
      </c>
      <c r="G271" s="30">
        <v>12</v>
      </c>
      <c r="H271" s="29">
        <v>24</v>
      </c>
      <c r="I271" s="29" t="str">
        <f t="shared" si="38"/>
        <v>月</v>
      </c>
      <c r="J271" s="28"/>
      <c r="K271" s="27"/>
      <c r="L271" s="24"/>
      <c r="M271" s="24"/>
      <c r="N271" s="26"/>
      <c r="O271" s="25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3"/>
      <c r="AR271" s="22">
        <f t="shared" si="39"/>
        <v>0</v>
      </c>
    </row>
    <row r="272" spans="1:44" x14ac:dyDescent="0.15">
      <c r="A272" s="1" t="str">
        <f t="shared" si="32"/>
        <v/>
      </c>
      <c r="B272" s="1" t="str">
        <f t="shared" si="33"/>
        <v/>
      </c>
      <c r="C272" s="2" t="str">
        <f t="shared" si="34"/>
        <v/>
      </c>
      <c r="D272" s="2" t="str">
        <f t="shared" ca="1" si="35"/>
        <v/>
      </c>
      <c r="E272" s="32" t="str">
        <f t="shared" ca="1" si="36"/>
        <v/>
      </c>
      <c r="F272" s="31" t="str">
        <f t="shared" ca="1" si="37"/>
        <v/>
      </c>
      <c r="G272" s="30">
        <v>12</v>
      </c>
      <c r="H272" s="29">
        <v>25</v>
      </c>
      <c r="I272" s="29" t="str">
        <f t="shared" si="38"/>
        <v>火</v>
      </c>
      <c r="J272" s="28"/>
      <c r="K272" s="27"/>
      <c r="L272" s="24"/>
      <c r="M272" s="24"/>
      <c r="N272" s="26"/>
      <c r="O272" s="25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3"/>
      <c r="AR272" s="22">
        <f t="shared" si="39"/>
        <v>0</v>
      </c>
    </row>
    <row r="273" spans="1:44" x14ac:dyDescent="0.15">
      <c r="A273" s="1" t="str">
        <f t="shared" si="32"/>
        <v/>
      </c>
      <c r="B273" s="1" t="str">
        <f t="shared" si="33"/>
        <v/>
      </c>
      <c r="C273" s="2" t="str">
        <f t="shared" si="34"/>
        <v/>
      </c>
      <c r="D273" s="2" t="str">
        <f t="shared" ca="1" si="35"/>
        <v/>
      </c>
      <c r="E273" s="32" t="str">
        <f t="shared" ca="1" si="36"/>
        <v/>
      </c>
      <c r="F273" s="31" t="str">
        <f t="shared" ca="1" si="37"/>
        <v/>
      </c>
      <c r="G273" s="30">
        <v>12</v>
      </c>
      <c r="H273" s="29">
        <v>26</v>
      </c>
      <c r="I273" s="29" t="str">
        <f t="shared" si="38"/>
        <v>水</v>
      </c>
      <c r="J273" s="28"/>
      <c r="K273" s="27"/>
      <c r="L273" s="24"/>
      <c r="M273" s="24"/>
      <c r="N273" s="26"/>
      <c r="O273" s="25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3"/>
      <c r="AR273" s="22">
        <f t="shared" si="39"/>
        <v>0</v>
      </c>
    </row>
    <row r="274" spans="1:44" x14ac:dyDescent="0.15">
      <c r="A274" s="1" t="str">
        <f t="shared" si="32"/>
        <v/>
      </c>
      <c r="B274" s="1" t="str">
        <f t="shared" si="33"/>
        <v/>
      </c>
      <c r="C274" s="2" t="str">
        <f t="shared" si="34"/>
        <v/>
      </c>
      <c r="D274" s="2" t="str">
        <f t="shared" ca="1" si="35"/>
        <v/>
      </c>
      <c r="E274" s="32" t="str">
        <f t="shared" ca="1" si="36"/>
        <v/>
      </c>
      <c r="F274" s="31" t="str">
        <f t="shared" ca="1" si="37"/>
        <v/>
      </c>
      <c r="G274" s="30">
        <v>12</v>
      </c>
      <c r="H274" s="29">
        <v>27</v>
      </c>
      <c r="I274" s="29" t="str">
        <f t="shared" si="38"/>
        <v>木</v>
      </c>
      <c r="J274" s="28"/>
      <c r="K274" s="27"/>
      <c r="L274" s="24"/>
      <c r="M274" s="24"/>
      <c r="N274" s="26"/>
      <c r="O274" s="25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3"/>
      <c r="AR274" s="22">
        <f t="shared" si="39"/>
        <v>0</v>
      </c>
    </row>
    <row r="275" spans="1:44" x14ac:dyDescent="0.15">
      <c r="A275" s="1" t="str">
        <f t="shared" si="32"/>
        <v/>
      </c>
      <c r="B275" s="1" t="str">
        <f t="shared" si="33"/>
        <v/>
      </c>
      <c r="C275" s="2" t="str">
        <f t="shared" si="34"/>
        <v/>
      </c>
      <c r="D275" s="2" t="str">
        <f t="shared" ca="1" si="35"/>
        <v/>
      </c>
      <c r="E275" s="32" t="str">
        <f t="shared" ca="1" si="36"/>
        <v/>
      </c>
      <c r="F275" s="31" t="str">
        <f t="shared" ca="1" si="37"/>
        <v/>
      </c>
      <c r="G275" s="30">
        <v>12</v>
      </c>
      <c r="H275" s="29">
        <v>28</v>
      </c>
      <c r="I275" s="29" t="str">
        <f t="shared" si="38"/>
        <v>金</v>
      </c>
      <c r="J275" s="28"/>
      <c r="K275" s="27"/>
      <c r="L275" s="24"/>
      <c r="M275" s="24"/>
      <c r="N275" s="26"/>
      <c r="O275" s="25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3"/>
      <c r="AR275" s="22">
        <f t="shared" si="39"/>
        <v>0</v>
      </c>
    </row>
    <row r="276" spans="1:44" x14ac:dyDescent="0.15">
      <c r="A276" s="1" t="str">
        <f t="shared" si="32"/>
        <v/>
      </c>
      <c r="B276" s="1" t="str">
        <f t="shared" si="33"/>
        <v/>
      </c>
      <c r="C276" s="2" t="str">
        <f t="shared" si="34"/>
        <v/>
      </c>
      <c r="D276" s="2" t="str">
        <f t="shared" ca="1" si="35"/>
        <v/>
      </c>
      <c r="E276" s="32" t="str">
        <f t="shared" ca="1" si="36"/>
        <v/>
      </c>
      <c r="F276" s="31" t="str">
        <f t="shared" ca="1" si="37"/>
        <v/>
      </c>
      <c r="G276" s="30">
        <v>12</v>
      </c>
      <c r="H276" s="29">
        <v>29</v>
      </c>
      <c r="I276" s="29" t="str">
        <f t="shared" si="38"/>
        <v>土</v>
      </c>
      <c r="J276" s="28"/>
      <c r="K276" s="27"/>
      <c r="L276" s="24"/>
      <c r="M276" s="24"/>
      <c r="N276" s="26"/>
      <c r="O276" s="25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3"/>
      <c r="AR276" s="22">
        <f t="shared" si="39"/>
        <v>0</v>
      </c>
    </row>
    <row r="277" spans="1:44" x14ac:dyDescent="0.15">
      <c r="A277" s="1" t="str">
        <f t="shared" si="32"/>
        <v/>
      </c>
      <c r="B277" s="1" t="str">
        <f t="shared" si="33"/>
        <v/>
      </c>
      <c r="C277" s="2" t="str">
        <f t="shared" si="34"/>
        <v/>
      </c>
      <c r="D277" s="2" t="str">
        <f t="shared" ca="1" si="35"/>
        <v/>
      </c>
      <c r="E277" s="32" t="str">
        <f t="shared" ca="1" si="36"/>
        <v/>
      </c>
      <c r="F277" s="31" t="str">
        <f t="shared" ca="1" si="37"/>
        <v/>
      </c>
      <c r="G277" s="30">
        <v>12</v>
      </c>
      <c r="H277" s="29">
        <v>30</v>
      </c>
      <c r="I277" s="29" t="str">
        <f t="shared" si="38"/>
        <v>日</v>
      </c>
      <c r="J277" s="28"/>
      <c r="K277" s="27"/>
      <c r="L277" s="24"/>
      <c r="M277" s="24"/>
      <c r="N277" s="26"/>
      <c r="O277" s="25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3"/>
      <c r="AR277" s="22">
        <f t="shared" si="39"/>
        <v>0</v>
      </c>
    </row>
    <row r="278" spans="1:44" x14ac:dyDescent="0.15">
      <c r="A278" s="1" t="str">
        <f t="shared" si="32"/>
        <v/>
      </c>
      <c r="B278" s="1" t="str">
        <f t="shared" si="33"/>
        <v/>
      </c>
      <c r="C278" s="2" t="str">
        <f t="shared" si="34"/>
        <v/>
      </c>
      <c r="D278" s="2" t="str">
        <f t="shared" ca="1" si="35"/>
        <v/>
      </c>
      <c r="E278" s="54" t="str">
        <f t="shared" ca="1" si="36"/>
        <v/>
      </c>
      <c r="F278" s="53" t="str">
        <f t="shared" ca="1" si="37"/>
        <v/>
      </c>
      <c r="G278" s="52">
        <v>12</v>
      </c>
      <c r="H278" s="51">
        <v>31</v>
      </c>
      <c r="I278" s="51" t="str">
        <f t="shared" si="38"/>
        <v>月</v>
      </c>
      <c r="J278" s="50"/>
      <c r="K278" s="49"/>
      <c r="L278" s="46"/>
      <c r="M278" s="46"/>
      <c r="N278" s="48"/>
      <c r="O278" s="47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5"/>
      <c r="AR278" s="44">
        <f t="shared" si="39"/>
        <v>0</v>
      </c>
    </row>
    <row r="279" spans="1:44" x14ac:dyDescent="0.15">
      <c r="A279" s="1" t="str">
        <f t="shared" si="32"/>
        <v/>
      </c>
      <c r="B279" s="1" t="str">
        <f t="shared" si="33"/>
        <v/>
      </c>
      <c r="C279" s="2" t="str">
        <f t="shared" si="34"/>
        <v/>
      </c>
      <c r="D279" s="2" t="str">
        <f t="shared" ca="1" si="35"/>
        <v/>
      </c>
      <c r="E279" s="43" t="str">
        <f t="shared" ca="1" si="36"/>
        <v/>
      </c>
      <c r="F279" s="42" t="str">
        <f t="shared" ca="1" si="37"/>
        <v/>
      </c>
      <c r="G279" s="41">
        <v>1</v>
      </c>
      <c r="H279" s="40">
        <v>1</v>
      </c>
      <c r="I279" s="40" t="str">
        <f t="shared" ref="I279:I310" si="40">IF(G279="","",CHOOSE(WEEKDAY(DATE($E$1+1,$G279,$H279)),"日","月","火","水","木","金","土"))</f>
        <v>火</v>
      </c>
      <c r="J279" s="39"/>
      <c r="K279" s="38"/>
      <c r="L279" s="35"/>
      <c r="M279" s="35"/>
      <c r="N279" s="37"/>
      <c r="O279" s="36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4"/>
      <c r="AR279" s="33">
        <f t="shared" si="39"/>
        <v>0</v>
      </c>
    </row>
    <row r="280" spans="1:44" x14ac:dyDescent="0.15">
      <c r="A280" s="1" t="str">
        <f t="shared" si="32"/>
        <v/>
      </c>
      <c r="B280" s="1" t="str">
        <f t="shared" si="33"/>
        <v/>
      </c>
      <c r="C280" s="2" t="str">
        <f t="shared" si="34"/>
        <v/>
      </c>
      <c r="D280" s="2" t="str">
        <f t="shared" ca="1" si="35"/>
        <v/>
      </c>
      <c r="E280" s="32" t="str">
        <f t="shared" ca="1" si="36"/>
        <v/>
      </c>
      <c r="F280" s="31" t="str">
        <f t="shared" ca="1" si="37"/>
        <v/>
      </c>
      <c r="G280" s="30">
        <v>1</v>
      </c>
      <c r="H280" s="29">
        <v>2</v>
      </c>
      <c r="I280" s="29" t="str">
        <f t="shared" si="40"/>
        <v>水</v>
      </c>
      <c r="J280" s="28"/>
      <c r="K280" s="27"/>
      <c r="L280" s="24"/>
      <c r="M280" s="24"/>
      <c r="N280" s="26"/>
      <c r="O280" s="25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3"/>
      <c r="AR280" s="22">
        <f t="shared" si="39"/>
        <v>0</v>
      </c>
    </row>
    <row r="281" spans="1:44" x14ac:dyDescent="0.15">
      <c r="A281" s="1" t="str">
        <f t="shared" si="32"/>
        <v/>
      </c>
      <c r="B281" s="1" t="str">
        <f t="shared" si="33"/>
        <v/>
      </c>
      <c r="C281" s="2" t="str">
        <f t="shared" si="34"/>
        <v/>
      </c>
      <c r="D281" s="2" t="str">
        <f t="shared" ca="1" si="35"/>
        <v/>
      </c>
      <c r="E281" s="32" t="str">
        <f t="shared" ca="1" si="36"/>
        <v/>
      </c>
      <c r="F281" s="31" t="str">
        <f t="shared" ca="1" si="37"/>
        <v/>
      </c>
      <c r="G281" s="30">
        <v>1</v>
      </c>
      <c r="H281" s="29">
        <v>3</v>
      </c>
      <c r="I281" s="29" t="str">
        <f t="shared" si="40"/>
        <v>木</v>
      </c>
      <c r="J281" s="28"/>
      <c r="K281" s="27"/>
      <c r="L281" s="24"/>
      <c r="M281" s="24"/>
      <c r="N281" s="26"/>
      <c r="O281" s="25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3"/>
      <c r="AR281" s="22">
        <f t="shared" si="39"/>
        <v>0</v>
      </c>
    </row>
    <row r="282" spans="1:44" x14ac:dyDescent="0.15">
      <c r="A282" s="1" t="str">
        <f t="shared" si="32"/>
        <v/>
      </c>
      <c r="B282" s="1" t="str">
        <f t="shared" si="33"/>
        <v/>
      </c>
      <c r="C282" s="2" t="str">
        <f t="shared" si="34"/>
        <v/>
      </c>
      <c r="D282" s="2" t="str">
        <f t="shared" ca="1" si="35"/>
        <v/>
      </c>
      <c r="E282" s="32" t="str">
        <f t="shared" ca="1" si="36"/>
        <v/>
      </c>
      <c r="F282" s="31" t="str">
        <f t="shared" ca="1" si="37"/>
        <v/>
      </c>
      <c r="G282" s="30">
        <v>1</v>
      </c>
      <c r="H282" s="29">
        <v>4</v>
      </c>
      <c r="I282" s="29" t="str">
        <f t="shared" si="40"/>
        <v>金</v>
      </c>
      <c r="J282" s="28"/>
      <c r="K282" s="27"/>
      <c r="L282" s="24"/>
      <c r="M282" s="24"/>
      <c r="N282" s="26"/>
      <c r="O282" s="25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3"/>
      <c r="AR282" s="22">
        <f t="shared" si="39"/>
        <v>0</v>
      </c>
    </row>
    <row r="283" spans="1:44" x14ac:dyDescent="0.15">
      <c r="A283" s="1">
        <f t="shared" si="32"/>
        <v>283</v>
      </c>
      <c r="B283" s="1" t="str">
        <f t="shared" si="33"/>
        <v/>
      </c>
      <c r="C283" s="2">
        <f t="shared" si="34"/>
        <v>283</v>
      </c>
      <c r="D283" s="2">
        <f t="shared" ca="1" si="35"/>
        <v>17</v>
      </c>
      <c r="E283" s="32">
        <f t="shared" ca="1" si="36"/>
        <v>11</v>
      </c>
      <c r="F283" s="31" t="str">
        <f t="shared" ca="1" si="37"/>
        <v/>
      </c>
      <c r="G283" s="30">
        <v>1</v>
      </c>
      <c r="H283" s="29">
        <v>5</v>
      </c>
      <c r="I283" s="29" t="str">
        <f t="shared" si="40"/>
        <v>土</v>
      </c>
      <c r="J283" s="28" t="s">
        <v>1</v>
      </c>
      <c r="K283" s="27"/>
      <c r="L283" s="24"/>
      <c r="M283" s="24"/>
      <c r="N283" s="26"/>
      <c r="O283" s="25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3"/>
      <c r="AR283" s="22">
        <f t="shared" si="39"/>
        <v>0</v>
      </c>
    </row>
    <row r="284" spans="1:44" x14ac:dyDescent="0.15">
      <c r="A284" s="1" t="str">
        <f t="shared" si="32"/>
        <v/>
      </c>
      <c r="B284" s="1" t="str">
        <f t="shared" si="33"/>
        <v/>
      </c>
      <c r="C284" s="2" t="str">
        <f t="shared" si="34"/>
        <v/>
      </c>
      <c r="D284" s="2" t="str">
        <f t="shared" ca="1" si="35"/>
        <v/>
      </c>
      <c r="E284" s="32" t="str">
        <f t="shared" ca="1" si="36"/>
        <v/>
      </c>
      <c r="F284" s="31" t="str">
        <f t="shared" ca="1" si="37"/>
        <v/>
      </c>
      <c r="G284" s="30">
        <v>1</v>
      </c>
      <c r="H284" s="29">
        <v>6</v>
      </c>
      <c r="I284" s="29" t="str">
        <f t="shared" si="40"/>
        <v>日</v>
      </c>
      <c r="J284" s="28"/>
      <c r="K284" s="27"/>
      <c r="L284" s="24"/>
      <c r="M284" s="24"/>
      <c r="N284" s="26"/>
      <c r="O284" s="25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3"/>
      <c r="AR284" s="22">
        <f t="shared" si="39"/>
        <v>0</v>
      </c>
    </row>
    <row r="285" spans="1:44" x14ac:dyDescent="0.15">
      <c r="A285" s="1" t="str">
        <f t="shared" si="32"/>
        <v/>
      </c>
      <c r="B285" s="1" t="str">
        <f t="shared" si="33"/>
        <v/>
      </c>
      <c r="C285" s="2" t="str">
        <f t="shared" si="34"/>
        <v/>
      </c>
      <c r="D285" s="2" t="str">
        <f t="shared" ca="1" si="35"/>
        <v/>
      </c>
      <c r="E285" s="32" t="str">
        <f t="shared" ca="1" si="36"/>
        <v/>
      </c>
      <c r="F285" s="31" t="str">
        <f t="shared" ca="1" si="37"/>
        <v/>
      </c>
      <c r="G285" s="30">
        <v>1</v>
      </c>
      <c r="H285" s="29">
        <v>7</v>
      </c>
      <c r="I285" s="29" t="str">
        <f t="shared" si="40"/>
        <v>月</v>
      </c>
      <c r="J285" s="28"/>
      <c r="K285" s="27"/>
      <c r="L285" s="24"/>
      <c r="M285" s="24"/>
      <c r="N285" s="26"/>
      <c r="O285" s="25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3"/>
      <c r="AR285" s="22">
        <f t="shared" si="39"/>
        <v>0</v>
      </c>
    </row>
    <row r="286" spans="1:44" x14ac:dyDescent="0.15">
      <c r="A286" s="1" t="str">
        <f t="shared" si="32"/>
        <v/>
      </c>
      <c r="B286" s="1" t="str">
        <f t="shared" si="33"/>
        <v/>
      </c>
      <c r="C286" s="2" t="str">
        <f t="shared" si="34"/>
        <v/>
      </c>
      <c r="D286" s="2" t="str">
        <f t="shared" ca="1" si="35"/>
        <v/>
      </c>
      <c r="E286" s="32" t="str">
        <f t="shared" ca="1" si="36"/>
        <v/>
      </c>
      <c r="F286" s="31" t="str">
        <f t="shared" ca="1" si="37"/>
        <v/>
      </c>
      <c r="G286" s="30">
        <v>1</v>
      </c>
      <c r="H286" s="29">
        <v>8</v>
      </c>
      <c r="I286" s="29" t="str">
        <f t="shared" si="40"/>
        <v>火</v>
      </c>
      <c r="J286" s="28"/>
      <c r="K286" s="27"/>
      <c r="L286" s="24"/>
      <c r="M286" s="24"/>
      <c r="N286" s="26"/>
      <c r="O286" s="25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3"/>
      <c r="AR286" s="22">
        <f t="shared" si="39"/>
        <v>0</v>
      </c>
    </row>
    <row r="287" spans="1:44" x14ac:dyDescent="0.15">
      <c r="A287" s="1" t="str">
        <f t="shared" si="32"/>
        <v/>
      </c>
      <c r="B287" s="1" t="str">
        <f t="shared" si="33"/>
        <v/>
      </c>
      <c r="C287" s="2" t="str">
        <f t="shared" si="34"/>
        <v/>
      </c>
      <c r="D287" s="2" t="str">
        <f t="shared" ca="1" si="35"/>
        <v/>
      </c>
      <c r="E287" s="32" t="str">
        <f t="shared" ca="1" si="36"/>
        <v/>
      </c>
      <c r="F287" s="31" t="str">
        <f t="shared" ca="1" si="37"/>
        <v/>
      </c>
      <c r="G287" s="30">
        <v>1</v>
      </c>
      <c r="H287" s="29">
        <v>9</v>
      </c>
      <c r="I287" s="29" t="str">
        <f t="shared" si="40"/>
        <v>水</v>
      </c>
      <c r="J287" s="28"/>
      <c r="K287" s="27"/>
      <c r="L287" s="24"/>
      <c r="M287" s="24"/>
      <c r="N287" s="26"/>
      <c r="O287" s="25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3"/>
      <c r="AR287" s="22">
        <f t="shared" si="39"/>
        <v>0</v>
      </c>
    </row>
    <row r="288" spans="1:44" x14ac:dyDescent="0.15">
      <c r="A288" s="1" t="str">
        <f t="shared" si="32"/>
        <v/>
      </c>
      <c r="B288" s="1" t="str">
        <f t="shared" si="33"/>
        <v/>
      </c>
      <c r="C288" s="2" t="str">
        <f t="shared" si="34"/>
        <v/>
      </c>
      <c r="D288" s="2" t="str">
        <f t="shared" ca="1" si="35"/>
        <v/>
      </c>
      <c r="E288" s="32" t="str">
        <f t="shared" ca="1" si="36"/>
        <v/>
      </c>
      <c r="F288" s="31" t="str">
        <f t="shared" ca="1" si="37"/>
        <v/>
      </c>
      <c r="G288" s="30">
        <v>1</v>
      </c>
      <c r="H288" s="29">
        <v>10</v>
      </c>
      <c r="I288" s="29" t="str">
        <f t="shared" si="40"/>
        <v>木</v>
      </c>
      <c r="J288" s="28"/>
      <c r="K288" s="27"/>
      <c r="L288" s="24"/>
      <c r="M288" s="24"/>
      <c r="N288" s="26"/>
      <c r="O288" s="25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3"/>
      <c r="AR288" s="22">
        <f t="shared" si="39"/>
        <v>0</v>
      </c>
    </row>
    <row r="289" spans="1:44" x14ac:dyDescent="0.15">
      <c r="A289" s="1" t="str">
        <f t="shared" si="32"/>
        <v/>
      </c>
      <c r="B289" s="1" t="str">
        <f t="shared" si="33"/>
        <v/>
      </c>
      <c r="C289" s="2" t="str">
        <f t="shared" si="34"/>
        <v/>
      </c>
      <c r="D289" s="2" t="str">
        <f t="shared" ca="1" si="35"/>
        <v/>
      </c>
      <c r="E289" s="32" t="str">
        <f t="shared" ca="1" si="36"/>
        <v/>
      </c>
      <c r="F289" s="31" t="str">
        <f t="shared" ca="1" si="37"/>
        <v/>
      </c>
      <c r="G289" s="30">
        <v>1</v>
      </c>
      <c r="H289" s="29">
        <v>11</v>
      </c>
      <c r="I289" s="29" t="str">
        <f t="shared" si="40"/>
        <v>金</v>
      </c>
      <c r="J289" s="28"/>
      <c r="K289" s="27"/>
      <c r="L289" s="24"/>
      <c r="M289" s="24"/>
      <c r="N289" s="26"/>
      <c r="O289" s="25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3"/>
      <c r="AR289" s="22">
        <f t="shared" si="39"/>
        <v>0</v>
      </c>
    </row>
    <row r="290" spans="1:44" x14ac:dyDescent="0.15">
      <c r="A290" s="1" t="str">
        <f t="shared" si="32"/>
        <v/>
      </c>
      <c r="B290" s="1" t="str">
        <f t="shared" si="33"/>
        <v/>
      </c>
      <c r="C290" s="2" t="str">
        <f t="shared" si="34"/>
        <v/>
      </c>
      <c r="D290" s="2" t="str">
        <f t="shared" ca="1" si="35"/>
        <v/>
      </c>
      <c r="E290" s="32" t="str">
        <f t="shared" ca="1" si="36"/>
        <v/>
      </c>
      <c r="F290" s="31" t="str">
        <f t="shared" ca="1" si="37"/>
        <v/>
      </c>
      <c r="G290" s="30">
        <v>1</v>
      </c>
      <c r="H290" s="29">
        <v>12</v>
      </c>
      <c r="I290" s="29" t="str">
        <f t="shared" si="40"/>
        <v>土</v>
      </c>
      <c r="J290" s="28" t="s">
        <v>10</v>
      </c>
      <c r="K290" s="27"/>
      <c r="L290" s="24"/>
      <c r="M290" s="24"/>
      <c r="N290" s="26"/>
      <c r="O290" s="25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3"/>
      <c r="AR290" s="22">
        <f t="shared" si="39"/>
        <v>0</v>
      </c>
    </row>
    <row r="291" spans="1:44" x14ac:dyDescent="0.15">
      <c r="A291" s="1">
        <f t="shared" si="32"/>
        <v>291</v>
      </c>
      <c r="B291" s="1" t="str">
        <f t="shared" si="33"/>
        <v/>
      </c>
      <c r="C291" s="2">
        <f t="shared" si="34"/>
        <v>291</v>
      </c>
      <c r="D291" s="2">
        <f t="shared" ca="1" si="35"/>
        <v>18</v>
      </c>
      <c r="E291" s="32">
        <f t="shared" ca="1" si="36"/>
        <v>12</v>
      </c>
      <c r="F291" s="31" t="str">
        <f t="shared" ca="1" si="37"/>
        <v/>
      </c>
      <c r="G291" s="30">
        <v>1</v>
      </c>
      <c r="H291" s="29">
        <v>13</v>
      </c>
      <c r="I291" s="29" t="str">
        <f t="shared" si="40"/>
        <v>日</v>
      </c>
      <c r="J291" s="28" t="s">
        <v>1</v>
      </c>
      <c r="K291" s="27"/>
      <c r="L291" s="24"/>
      <c r="M291" s="24"/>
      <c r="N291" s="26"/>
      <c r="O291" s="25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3"/>
      <c r="AR291" s="22">
        <f t="shared" si="39"/>
        <v>0</v>
      </c>
    </row>
    <row r="292" spans="1:44" x14ac:dyDescent="0.15">
      <c r="A292" s="1" t="str">
        <f t="shared" si="32"/>
        <v/>
      </c>
      <c r="B292" s="1" t="str">
        <f t="shared" si="33"/>
        <v/>
      </c>
      <c r="C292" s="2" t="str">
        <f t="shared" si="34"/>
        <v/>
      </c>
      <c r="D292" s="2" t="str">
        <f t="shared" ca="1" si="35"/>
        <v/>
      </c>
      <c r="E292" s="32" t="str">
        <f t="shared" ca="1" si="36"/>
        <v/>
      </c>
      <c r="F292" s="31" t="str">
        <f t="shared" ca="1" si="37"/>
        <v/>
      </c>
      <c r="G292" s="30">
        <v>1</v>
      </c>
      <c r="H292" s="29">
        <v>14</v>
      </c>
      <c r="I292" s="29" t="str">
        <f t="shared" si="40"/>
        <v>月</v>
      </c>
      <c r="J292" s="28"/>
      <c r="K292" s="27"/>
      <c r="L292" s="24"/>
      <c r="M292" s="24"/>
      <c r="N292" s="26"/>
      <c r="O292" s="25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3"/>
      <c r="AR292" s="22">
        <f t="shared" si="39"/>
        <v>0</v>
      </c>
    </row>
    <row r="293" spans="1:44" x14ac:dyDescent="0.15">
      <c r="A293" s="1" t="str">
        <f t="shared" si="32"/>
        <v/>
      </c>
      <c r="B293" s="1" t="str">
        <f t="shared" si="33"/>
        <v/>
      </c>
      <c r="C293" s="2" t="str">
        <f t="shared" si="34"/>
        <v/>
      </c>
      <c r="D293" s="2" t="str">
        <f t="shared" ca="1" si="35"/>
        <v/>
      </c>
      <c r="E293" s="32" t="str">
        <f t="shared" ca="1" si="36"/>
        <v/>
      </c>
      <c r="F293" s="31" t="str">
        <f t="shared" ca="1" si="37"/>
        <v/>
      </c>
      <c r="G293" s="30">
        <v>1</v>
      </c>
      <c r="H293" s="29">
        <v>15</v>
      </c>
      <c r="I293" s="29" t="str">
        <f t="shared" si="40"/>
        <v>火</v>
      </c>
      <c r="J293" s="28"/>
      <c r="K293" s="27"/>
      <c r="L293" s="24"/>
      <c r="M293" s="24"/>
      <c r="N293" s="26"/>
      <c r="O293" s="25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3"/>
      <c r="AR293" s="22">
        <f t="shared" si="39"/>
        <v>0</v>
      </c>
    </row>
    <row r="294" spans="1:44" x14ac:dyDescent="0.15">
      <c r="A294" s="1" t="str">
        <f t="shared" si="32"/>
        <v/>
      </c>
      <c r="B294" s="1" t="str">
        <f t="shared" si="33"/>
        <v/>
      </c>
      <c r="C294" s="2" t="str">
        <f t="shared" si="34"/>
        <v/>
      </c>
      <c r="D294" s="2" t="str">
        <f t="shared" ca="1" si="35"/>
        <v/>
      </c>
      <c r="E294" s="32" t="str">
        <f t="shared" ca="1" si="36"/>
        <v/>
      </c>
      <c r="F294" s="31" t="str">
        <f t="shared" ca="1" si="37"/>
        <v/>
      </c>
      <c r="G294" s="30">
        <v>1</v>
      </c>
      <c r="H294" s="29">
        <v>16</v>
      </c>
      <c r="I294" s="29" t="str">
        <f t="shared" si="40"/>
        <v>水</v>
      </c>
      <c r="J294" s="28"/>
      <c r="K294" s="27"/>
      <c r="L294" s="24"/>
      <c r="M294" s="24"/>
      <c r="N294" s="26"/>
      <c r="O294" s="25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3"/>
      <c r="AR294" s="22">
        <f t="shared" si="39"/>
        <v>0</v>
      </c>
    </row>
    <row r="295" spans="1:44" x14ac:dyDescent="0.15">
      <c r="A295" s="1" t="str">
        <f t="shared" si="32"/>
        <v/>
      </c>
      <c r="B295" s="1" t="str">
        <f t="shared" si="33"/>
        <v/>
      </c>
      <c r="C295" s="2" t="str">
        <f t="shared" si="34"/>
        <v/>
      </c>
      <c r="D295" s="2" t="str">
        <f t="shared" ca="1" si="35"/>
        <v/>
      </c>
      <c r="E295" s="32" t="str">
        <f t="shared" ca="1" si="36"/>
        <v/>
      </c>
      <c r="F295" s="31" t="str">
        <f t="shared" ca="1" si="37"/>
        <v/>
      </c>
      <c r="G295" s="30">
        <v>1</v>
      </c>
      <c r="H295" s="29">
        <v>17</v>
      </c>
      <c r="I295" s="29" t="str">
        <f t="shared" si="40"/>
        <v>木</v>
      </c>
      <c r="J295" s="28"/>
      <c r="K295" s="27"/>
      <c r="L295" s="24"/>
      <c r="M295" s="24"/>
      <c r="N295" s="26"/>
      <c r="O295" s="25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3"/>
      <c r="AR295" s="22">
        <f t="shared" si="39"/>
        <v>0</v>
      </c>
    </row>
    <row r="296" spans="1:44" x14ac:dyDescent="0.15">
      <c r="A296" s="1" t="str">
        <f t="shared" si="32"/>
        <v/>
      </c>
      <c r="B296" s="1" t="str">
        <f t="shared" si="33"/>
        <v/>
      </c>
      <c r="C296" s="2" t="str">
        <f t="shared" si="34"/>
        <v/>
      </c>
      <c r="D296" s="2" t="str">
        <f t="shared" ca="1" si="35"/>
        <v/>
      </c>
      <c r="E296" s="32" t="str">
        <f t="shared" ca="1" si="36"/>
        <v/>
      </c>
      <c r="F296" s="31" t="str">
        <f t="shared" ca="1" si="37"/>
        <v/>
      </c>
      <c r="G296" s="30">
        <v>1</v>
      </c>
      <c r="H296" s="29">
        <v>18</v>
      </c>
      <c r="I296" s="29" t="str">
        <f t="shared" si="40"/>
        <v>金</v>
      </c>
      <c r="J296" s="28"/>
      <c r="K296" s="27"/>
      <c r="L296" s="24"/>
      <c r="M296" s="24"/>
      <c r="N296" s="26"/>
      <c r="O296" s="25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3"/>
      <c r="AR296" s="22">
        <f t="shared" si="39"/>
        <v>0</v>
      </c>
    </row>
    <row r="297" spans="1:44" x14ac:dyDescent="0.15">
      <c r="A297" s="1" t="str">
        <f t="shared" si="32"/>
        <v/>
      </c>
      <c r="B297" s="1" t="str">
        <f t="shared" si="33"/>
        <v/>
      </c>
      <c r="C297" s="2" t="str">
        <f t="shared" si="34"/>
        <v/>
      </c>
      <c r="D297" s="2" t="str">
        <f t="shared" ca="1" si="35"/>
        <v/>
      </c>
      <c r="E297" s="32" t="str">
        <f t="shared" ca="1" si="36"/>
        <v/>
      </c>
      <c r="F297" s="31" t="str">
        <f t="shared" ca="1" si="37"/>
        <v/>
      </c>
      <c r="G297" s="30">
        <v>1</v>
      </c>
      <c r="H297" s="29">
        <v>19</v>
      </c>
      <c r="I297" s="29" t="str">
        <f t="shared" si="40"/>
        <v>土</v>
      </c>
      <c r="J297" s="28"/>
      <c r="K297" s="27"/>
      <c r="L297" s="24"/>
      <c r="M297" s="24"/>
      <c r="N297" s="26"/>
      <c r="O297" s="25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3"/>
      <c r="AR297" s="22">
        <f t="shared" si="39"/>
        <v>0</v>
      </c>
    </row>
    <row r="298" spans="1:44" x14ac:dyDescent="0.15">
      <c r="A298" s="1" t="str">
        <f t="shared" si="32"/>
        <v/>
      </c>
      <c r="B298" s="1" t="str">
        <f t="shared" si="33"/>
        <v/>
      </c>
      <c r="C298" s="2" t="str">
        <f t="shared" si="34"/>
        <v/>
      </c>
      <c r="D298" s="2" t="str">
        <f t="shared" ca="1" si="35"/>
        <v/>
      </c>
      <c r="E298" s="32" t="str">
        <f t="shared" ca="1" si="36"/>
        <v/>
      </c>
      <c r="F298" s="31" t="str">
        <f t="shared" ca="1" si="37"/>
        <v/>
      </c>
      <c r="G298" s="30">
        <v>1</v>
      </c>
      <c r="H298" s="29">
        <v>20</v>
      </c>
      <c r="I298" s="29" t="str">
        <f t="shared" si="40"/>
        <v>日</v>
      </c>
      <c r="J298" s="28"/>
      <c r="K298" s="27"/>
      <c r="L298" s="24"/>
      <c r="M298" s="24"/>
      <c r="N298" s="26"/>
      <c r="O298" s="25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3"/>
      <c r="AR298" s="22">
        <f t="shared" si="39"/>
        <v>0</v>
      </c>
    </row>
    <row r="299" spans="1:44" x14ac:dyDescent="0.15">
      <c r="A299" s="1" t="str">
        <f t="shared" si="32"/>
        <v/>
      </c>
      <c r="B299" s="1" t="str">
        <f t="shared" si="33"/>
        <v/>
      </c>
      <c r="C299" s="2" t="str">
        <f t="shared" si="34"/>
        <v/>
      </c>
      <c r="D299" s="2" t="str">
        <f t="shared" ca="1" si="35"/>
        <v/>
      </c>
      <c r="E299" s="32" t="str">
        <f t="shared" ca="1" si="36"/>
        <v/>
      </c>
      <c r="F299" s="31" t="str">
        <f t="shared" ca="1" si="37"/>
        <v/>
      </c>
      <c r="G299" s="30">
        <v>1</v>
      </c>
      <c r="H299" s="29">
        <v>21</v>
      </c>
      <c r="I299" s="29" t="str">
        <f t="shared" si="40"/>
        <v>月</v>
      </c>
      <c r="J299" s="28"/>
      <c r="K299" s="27"/>
      <c r="L299" s="24"/>
      <c r="M299" s="24"/>
      <c r="N299" s="26"/>
      <c r="O299" s="25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3"/>
      <c r="AR299" s="22">
        <f t="shared" si="39"/>
        <v>0</v>
      </c>
    </row>
    <row r="300" spans="1:44" x14ac:dyDescent="0.15">
      <c r="A300" s="1" t="str">
        <f t="shared" si="32"/>
        <v/>
      </c>
      <c r="B300" s="1" t="str">
        <f t="shared" si="33"/>
        <v/>
      </c>
      <c r="C300" s="2" t="str">
        <f t="shared" si="34"/>
        <v/>
      </c>
      <c r="D300" s="2" t="str">
        <f t="shared" ca="1" si="35"/>
        <v/>
      </c>
      <c r="E300" s="32" t="str">
        <f t="shared" ca="1" si="36"/>
        <v/>
      </c>
      <c r="F300" s="31" t="str">
        <f t="shared" ca="1" si="37"/>
        <v/>
      </c>
      <c r="G300" s="30">
        <v>1</v>
      </c>
      <c r="H300" s="29">
        <v>22</v>
      </c>
      <c r="I300" s="29" t="str">
        <f t="shared" si="40"/>
        <v>火</v>
      </c>
      <c r="J300" s="28"/>
      <c r="K300" s="27"/>
      <c r="L300" s="24"/>
      <c r="M300" s="24"/>
      <c r="N300" s="26"/>
      <c r="O300" s="25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3"/>
      <c r="AR300" s="22">
        <f t="shared" si="39"/>
        <v>0</v>
      </c>
    </row>
    <row r="301" spans="1:44" x14ac:dyDescent="0.15">
      <c r="A301" s="1" t="str">
        <f t="shared" si="32"/>
        <v/>
      </c>
      <c r="B301" s="1" t="str">
        <f t="shared" si="33"/>
        <v/>
      </c>
      <c r="C301" s="2" t="str">
        <f t="shared" si="34"/>
        <v/>
      </c>
      <c r="D301" s="2" t="str">
        <f t="shared" ca="1" si="35"/>
        <v/>
      </c>
      <c r="E301" s="32" t="str">
        <f t="shared" ca="1" si="36"/>
        <v/>
      </c>
      <c r="F301" s="31" t="str">
        <f t="shared" ca="1" si="37"/>
        <v/>
      </c>
      <c r="G301" s="30">
        <v>1</v>
      </c>
      <c r="H301" s="29">
        <v>23</v>
      </c>
      <c r="I301" s="29" t="str">
        <f t="shared" si="40"/>
        <v>水</v>
      </c>
      <c r="J301" s="28"/>
      <c r="K301" s="27"/>
      <c r="L301" s="24"/>
      <c r="M301" s="24"/>
      <c r="N301" s="26"/>
      <c r="O301" s="25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3"/>
      <c r="AR301" s="22">
        <f t="shared" si="39"/>
        <v>0</v>
      </c>
    </row>
    <row r="302" spans="1:44" x14ac:dyDescent="0.15">
      <c r="A302" s="1" t="str">
        <f t="shared" si="32"/>
        <v/>
      </c>
      <c r="B302" s="1" t="str">
        <f t="shared" si="33"/>
        <v/>
      </c>
      <c r="C302" s="2" t="str">
        <f t="shared" si="34"/>
        <v/>
      </c>
      <c r="D302" s="2" t="str">
        <f t="shared" ca="1" si="35"/>
        <v/>
      </c>
      <c r="E302" s="32" t="str">
        <f t="shared" ca="1" si="36"/>
        <v/>
      </c>
      <c r="F302" s="31" t="str">
        <f t="shared" ca="1" si="37"/>
        <v/>
      </c>
      <c r="G302" s="30">
        <v>1</v>
      </c>
      <c r="H302" s="29">
        <v>24</v>
      </c>
      <c r="I302" s="29" t="str">
        <f t="shared" si="40"/>
        <v>木</v>
      </c>
      <c r="J302" s="28"/>
      <c r="K302" s="27"/>
      <c r="L302" s="24"/>
      <c r="M302" s="24"/>
      <c r="N302" s="26"/>
      <c r="O302" s="25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3"/>
      <c r="AR302" s="22">
        <f t="shared" si="39"/>
        <v>0</v>
      </c>
    </row>
    <row r="303" spans="1:44" x14ac:dyDescent="0.15">
      <c r="A303" s="1" t="str">
        <f t="shared" si="32"/>
        <v/>
      </c>
      <c r="B303" s="1" t="str">
        <f t="shared" si="33"/>
        <v/>
      </c>
      <c r="C303" s="2" t="str">
        <f t="shared" si="34"/>
        <v/>
      </c>
      <c r="D303" s="2" t="str">
        <f t="shared" ca="1" si="35"/>
        <v/>
      </c>
      <c r="E303" s="32" t="str">
        <f t="shared" ca="1" si="36"/>
        <v/>
      </c>
      <c r="F303" s="31" t="str">
        <f t="shared" ca="1" si="37"/>
        <v/>
      </c>
      <c r="G303" s="30">
        <v>1</v>
      </c>
      <c r="H303" s="29">
        <v>25</v>
      </c>
      <c r="I303" s="29" t="str">
        <f t="shared" si="40"/>
        <v>金</v>
      </c>
      <c r="J303" s="28"/>
      <c r="K303" s="27"/>
      <c r="L303" s="24"/>
      <c r="M303" s="24"/>
      <c r="N303" s="26"/>
      <c r="O303" s="25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3"/>
      <c r="AR303" s="22">
        <f t="shared" si="39"/>
        <v>0</v>
      </c>
    </row>
    <row r="304" spans="1:44" x14ac:dyDescent="0.15">
      <c r="A304" s="1">
        <f t="shared" si="32"/>
        <v>304</v>
      </c>
      <c r="B304" s="1">
        <f t="shared" si="33"/>
        <v>304</v>
      </c>
      <c r="C304" s="2" t="str">
        <f t="shared" si="34"/>
        <v/>
      </c>
      <c r="D304" s="2">
        <f t="shared" ca="1" si="35"/>
        <v>19</v>
      </c>
      <c r="E304" s="32" t="str">
        <f t="shared" ca="1" si="36"/>
        <v/>
      </c>
      <c r="F304" s="31">
        <f t="shared" ca="1" si="37"/>
        <v>7</v>
      </c>
      <c r="G304" s="30">
        <v>1</v>
      </c>
      <c r="H304" s="29">
        <v>26</v>
      </c>
      <c r="I304" s="29" t="str">
        <f t="shared" si="40"/>
        <v>土</v>
      </c>
      <c r="J304" s="28" t="s">
        <v>2</v>
      </c>
      <c r="K304" s="27"/>
      <c r="L304" s="24"/>
      <c r="M304" s="24"/>
      <c r="N304" s="26"/>
      <c r="O304" s="25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3"/>
      <c r="AR304" s="22">
        <f t="shared" si="39"/>
        <v>0</v>
      </c>
    </row>
    <row r="305" spans="1:44" x14ac:dyDescent="0.15">
      <c r="A305" s="1">
        <f t="shared" si="32"/>
        <v>305</v>
      </c>
      <c r="B305" s="1" t="str">
        <f t="shared" si="33"/>
        <v/>
      </c>
      <c r="C305" s="2">
        <f t="shared" si="34"/>
        <v>305</v>
      </c>
      <c r="D305" s="2">
        <f t="shared" ca="1" si="35"/>
        <v>20</v>
      </c>
      <c r="E305" s="32">
        <f t="shared" ca="1" si="36"/>
        <v>13</v>
      </c>
      <c r="F305" s="31" t="str">
        <f t="shared" ca="1" si="37"/>
        <v/>
      </c>
      <c r="G305" s="30">
        <v>1</v>
      </c>
      <c r="H305" s="29">
        <v>27</v>
      </c>
      <c r="I305" s="29" t="str">
        <f t="shared" si="40"/>
        <v>日</v>
      </c>
      <c r="J305" s="28" t="s">
        <v>1</v>
      </c>
      <c r="K305" s="27"/>
      <c r="L305" s="24"/>
      <c r="M305" s="24"/>
      <c r="N305" s="26"/>
      <c r="O305" s="25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3"/>
      <c r="AR305" s="22">
        <f t="shared" si="39"/>
        <v>0</v>
      </c>
    </row>
    <row r="306" spans="1:44" x14ac:dyDescent="0.15">
      <c r="A306" s="1" t="str">
        <f t="shared" si="32"/>
        <v/>
      </c>
      <c r="B306" s="1" t="str">
        <f t="shared" si="33"/>
        <v/>
      </c>
      <c r="C306" s="2" t="str">
        <f t="shared" si="34"/>
        <v/>
      </c>
      <c r="D306" s="2" t="str">
        <f t="shared" ca="1" si="35"/>
        <v/>
      </c>
      <c r="E306" s="32" t="str">
        <f t="shared" ca="1" si="36"/>
        <v/>
      </c>
      <c r="F306" s="31" t="str">
        <f t="shared" ca="1" si="37"/>
        <v/>
      </c>
      <c r="G306" s="30">
        <v>1</v>
      </c>
      <c r="H306" s="29">
        <v>28</v>
      </c>
      <c r="I306" s="29" t="str">
        <f t="shared" si="40"/>
        <v>月</v>
      </c>
      <c r="J306" s="28"/>
      <c r="K306" s="27"/>
      <c r="L306" s="24"/>
      <c r="M306" s="24"/>
      <c r="N306" s="26"/>
      <c r="O306" s="25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3"/>
      <c r="AR306" s="22">
        <f t="shared" si="39"/>
        <v>0</v>
      </c>
    </row>
    <row r="307" spans="1:44" x14ac:dyDescent="0.15">
      <c r="A307" s="1" t="str">
        <f t="shared" si="32"/>
        <v/>
      </c>
      <c r="B307" s="1" t="str">
        <f t="shared" si="33"/>
        <v/>
      </c>
      <c r="C307" s="2" t="str">
        <f t="shared" si="34"/>
        <v/>
      </c>
      <c r="D307" s="2" t="str">
        <f t="shared" ca="1" si="35"/>
        <v/>
      </c>
      <c r="E307" s="32" t="str">
        <f t="shared" ca="1" si="36"/>
        <v/>
      </c>
      <c r="F307" s="31" t="str">
        <f t="shared" ca="1" si="37"/>
        <v/>
      </c>
      <c r="G307" s="30">
        <v>1</v>
      </c>
      <c r="H307" s="29">
        <v>29</v>
      </c>
      <c r="I307" s="29" t="str">
        <f t="shared" si="40"/>
        <v>火</v>
      </c>
      <c r="J307" s="28"/>
      <c r="K307" s="27"/>
      <c r="L307" s="24"/>
      <c r="M307" s="24"/>
      <c r="N307" s="26"/>
      <c r="O307" s="25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3"/>
      <c r="AR307" s="22">
        <f t="shared" si="39"/>
        <v>0</v>
      </c>
    </row>
    <row r="308" spans="1:44" x14ac:dyDescent="0.15">
      <c r="A308" s="1" t="str">
        <f t="shared" si="32"/>
        <v/>
      </c>
      <c r="B308" s="1" t="str">
        <f t="shared" si="33"/>
        <v/>
      </c>
      <c r="C308" s="2" t="str">
        <f t="shared" si="34"/>
        <v/>
      </c>
      <c r="D308" s="2" t="str">
        <f t="shared" ca="1" si="35"/>
        <v/>
      </c>
      <c r="E308" s="32" t="str">
        <f t="shared" ca="1" si="36"/>
        <v/>
      </c>
      <c r="F308" s="31" t="str">
        <f t="shared" ca="1" si="37"/>
        <v/>
      </c>
      <c r="G308" s="30">
        <v>1</v>
      </c>
      <c r="H308" s="29">
        <v>30</v>
      </c>
      <c r="I308" s="29" t="str">
        <f t="shared" si="40"/>
        <v>水</v>
      </c>
      <c r="J308" s="28"/>
      <c r="K308" s="27"/>
      <c r="L308" s="24"/>
      <c r="M308" s="24"/>
      <c r="N308" s="26"/>
      <c r="O308" s="25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3"/>
      <c r="AR308" s="22">
        <f t="shared" si="39"/>
        <v>0</v>
      </c>
    </row>
    <row r="309" spans="1:44" x14ac:dyDescent="0.15">
      <c r="A309" s="1" t="str">
        <f t="shared" si="32"/>
        <v/>
      </c>
      <c r="B309" s="1" t="str">
        <f t="shared" si="33"/>
        <v/>
      </c>
      <c r="C309" s="2" t="str">
        <f t="shared" si="34"/>
        <v/>
      </c>
      <c r="D309" s="2" t="str">
        <f t="shared" ca="1" si="35"/>
        <v/>
      </c>
      <c r="E309" s="54" t="str">
        <f t="shared" ca="1" si="36"/>
        <v/>
      </c>
      <c r="F309" s="53" t="str">
        <f t="shared" ca="1" si="37"/>
        <v/>
      </c>
      <c r="G309" s="52">
        <v>1</v>
      </c>
      <c r="H309" s="51">
        <v>31</v>
      </c>
      <c r="I309" s="51" t="str">
        <f t="shared" si="40"/>
        <v>木</v>
      </c>
      <c r="J309" s="50"/>
      <c r="K309" s="49"/>
      <c r="L309" s="46"/>
      <c r="M309" s="46"/>
      <c r="N309" s="48"/>
      <c r="O309" s="47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5"/>
      <c r="AR309" s="44">
        <f t="shared" si="39"/>
        <v>0</v>
      </c>
    </row>
    <row r="310" spans="1:44" x14ac:dyDescent="0.15">
      <c r="A310" s="1" t="str">
        <f t="shared" si="32"/>
        <v/>
      </c>
      <c r="B310" s="1" t="str">
        <f t="shared" si="33"/>
        <v/>
      </c>
      <c r="C310" s="2" t="str">
        <f t="shared" si="34"/>
        <v/>
      </c>
      <c r="D310" s="2" t="str">
        <f t="shared" ca="1" si="35"/>
        <v/>
      </c>
      <c r="E310" s="43" t="str">
        <f t="shared" ca="1" si="36"/>
        <v/>
      </c>
      <c r="F310" s="42" t="str">
        <f t="shared" ca="1" si="37"/>
        <v/>
      </c>
      <c r="G310" s="41">
        <v>2</v>
      </c>
      <c r="H310" s="40">
        <v>1</v>
      </c>
      <c r="I310" s="40" t="str">
        <f t="shared" si="40"/>
        <v>金</v>
      </c>
      <c r="J310" s="39"/>
      <c r="K310" s="38"/>
      <c r="L310" s="35"/>
      <c r="M310" s="35"/>
      <c r="N310" s="37"/>
      <c r="O310" s="36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4"/>
      <c r="AR310" s="33">
        <f t="shared" si="39"/>
        <v>0</v>
      </c>
    </row>
    <row r="311" spans="1:44" x14ac:dyDescent="0.15">
      <c r="A311" s="1" t="str">
        <f t="shared" si="32"/>
        <v/>
      </c>
      <c r="B311" s="1" t="str">
        <f t="shared" si="33"/>
        <v/>
      </c>
      <c r="C311" s="2" t="str">
        <f t="shared" si="34"/>
        <v/>
      </c>
      <c r="D311" s="2" t="str">
        <f t="shared" ca="1" si="35"/>
        <v/>
      </c>
      <c r="E311" s="32" t="str">
        <f t="shared" ca="1" si="36"/>
        <v/>
      </c>
      <c r="F311" s="31" t="str">
        <f t="shared" ca="1" si="37"/>
        <v/>
      </c>
      <c r="G311" s="30">
        <v>2</v>
      </c>
      <c r="H311" s="29">
        <v>2</v>
      </c>
      <c r="I311" s="29" t="str">
        <f t="shared" ref="I311:I342" si="41">IF(G311="","",CHOOSE(WEEKDAY(DATE($E$1+1,$G311,$H311)),"日","月","火","水","木","金","土"))</f>
        <v>土</v>
      </c>
      <c r="J311" s="28" t="s">
        <v>9</v>
      </c>
      <c r="K311" s="27"/>
      <c r="L311" s="24"/>
      <c r="M311" s="24"/>
      <c r="N311" s="26"/>
      <c r="O311" s="25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3"/>
      <c r="AR311" s="22">
        <f t="shared" si="39"/>
        <v>0</v>
      </c>
    </row>
    <row r="312" spans="1:44" x14ac:dyDescent="0.15">
      <c r="A312" s="1" t="str">
        <f t="shared" si="32"/>
        <v/>
      </c>
      <c r="B312" s="1" t="str">
        <f t="shared" si="33"/>
        <v/>
      </c>
      <c r="C312" s="2" t="str">
        <f t="shared" si="34"/>
        <v/>
      </c>
      <c r="D312" s="2" t="str">
        <f t="shared" ca="1" si="35"/>
        <v/>
      </c>
      <c r="E312" s="32" t="str">
        <f t="shared" ca="1" si="36"/>
        <v/>
      </c>
      <c r="F312" s="31" t="str">
        <f t="shared" ca="1" si="37"/>
        <v/>
      </c>
      <c r="G312" s="30">
        <v>2</v>
      </c>
      <c r="H312" s="29">
        <v>3</v>
      </c>
      <c r="I312" s="29" t="str">
        <f t="shared" si="41"/>
        <v>日</v>
      </c>
      <c r="J312" s="28" t="s">
        <v>9</v>
      </c>
      <c r="K312" s="27"/>
      <c r="L312" s="24"/>
      <c r="M312" s="24"/>
      <c r="N312" s="26"/>
      <c r="O312" s="25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3"/>
      <c r="AR312" s="22">
        <f t="shared" si="39"/>
        <v>0</v>
      </c>
    </row>
    <row r="313" spans="1:44" x14ac:dyDescent="0.15">
      <c r="A313" s="1" t="str">
        <f t="shared" si="32"/>
        <v/>
      </c>
      <c r="B313" s="1" t="str">
        <f t="shared" si="33"/>
        <v/>
      </c>
      <c r="C313" s="2" t="str">
        <f t="shared" si="34"/>
        <v/>
      </c>
      <c r="D313" s="2" t="str">
        <f t="shared" ca="1" si="35"/>
        <v/>
      </c>
      <c r="E313" s="32" t="str">
        <f t="shared" ca="1" si="36"/>
        <v/>
      </c>
      <c r="F313" s="31" t="str">
        <f t="shared" ca="1" si="37"/>
        <v/>
      </c>
      <c r="G313" s="30">
        <v>2</v>
      </c>
      <c r="H313" s="29">
        <v>4</v>
      </c>
      <c r="I313" s="29" t="str">
        <f t="shared" si="41"/>
        <v>月</v>
      </c>
      <c r="J313" s="28"/>
      <c r="K313" s="27"/>
      <c r="L313" s="24"/>
      <c r="M313" s="24"/>
      <c r="N313" s="26"/>
      <c r="O313" s="25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3"/>
      <c r="AR313" s="22">
        <f t="shared" si="39"/>
        <v>0</v>
      </c>
    </row>
    <row r="314" spans="1:44" x14ac:dyDescent="0.15">
      <c r="A314" s="1" t="str">
        <f t="shared" si="32"/>
        <v/>
      </c>
      <c r="B314" s="1" t="str">
        <f t="shared" si="33"/>
        <v/>
      </c>
      <c r="C314" s="2" t="str">
        <f t="shared" si="34"/>
        <v/>
      </c>
      <c r="D314" s="2" t="str">
        <f t="shared" ca="1" si="35"/>
        <v/>
      </c>
      <c r="E314" s="32" t="str">
        <f t="shared" ca="1" si="36"/>
        <v/>
      </c>
      <c r="F314" s="31" t="str">
        <f t="shared" ca="1" si="37"/>
        <v/>
      </c>
      <c r="G314" s="30">
        <v>2</v>
      </c>
      <c r="H314" s="29">
        <v>5</v>
      </c>
      <c r="I314" s="29" t="str">
        <f t="shared" si="41"/>
        <v>火</v>
      </c>
      <c r="J314" s="28"/>
      <c r="K314" s="27"/>
      <c r="L314" s="24"/>
      <c r="M314" s="24"/>
      <c r="N314" s="26"/>
      <c r="O314" s="25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3"/>
      <c r="AR314" s="22">
        <f t="shared" si="39"/>
        <v>0</v>
      </c>
    </row>
    <row r="315" spans="1:44" x14ac:dyDescent="0.15">
      <c r="A315" s="1" t="str">
        <f t="shared" si="32"/>
        <v/>
      </c>
      <c r="B315" s="1" t="str">
        <f t="shared" si="33"/>
        <v/>
      </c>
      <c r="C315" s="2" t="str">
        <f t="shared" si="34"/>
        <v/>
      </c>
      <c r="D315" s="2" t="str">
        <f t="shared" ca="1" si="35"/>
        <v/>
      </c>
      <c r="E315" s="32" t="str">
        <f t="shared" ca="1" si="36"/>
        <v/>
      </c>
      <c r="F315" s="31" t="str">
        <f t="shared" ca="1" si="37"/>
        <v/>
      </c>
      <c r="G315" s="30">
        <v>2</v>
      </c>
      <c r="H315" s="29">
        <v>6</v>
      </c>
      <c r="I315" s="29" t="str">
        <f t="shared" si="41"/>
        <v>水</v>
      </c>
      <c r="J315" s="28"/>
      <c r="K315" s="27"/>
      <c r="L315" s="24"/>
      <c r="M315" s="24"/>
      <c r="N315" s="26"/>
      <c r="O315" s="25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3"/>
      <c r="AR315" s="22">
        <f t="shared" si="39"/>
        <v>0</v>
      </c>
    </row>
    <row r="316" spans="1:44" x14ac:dyDescent="0.15">
      <c r="A316" s="1" t="str">
        <f t="shared" si="32"/>
        <v/>
      </c>
      <c r="B316" s="1" t="str">
        <f t="shared" si="33"/>
        <v/>
      </c>
      <c r="C316" s="2" t="str">
        <f t="shared" si="34"/>
        <v/>
      </c>
      <c r="D316" s="2" t="str">
        <f t="shared" ca="1" si="35"/>
        <v/>
      </c>
      <c r="E316" s="32" t="str">
        <f t="shared" ca="1" si="36"/>
        <v/>
      </c>
      <c r="F316" s="31" t="str">
        <f t="shared" ca="1" si="37"/>
        <v/>
      </c>
      <c r="G316" s="30">
        <v>2</v>
      </c>
      <c r="H316" s="29">
        <v>7</v>
      </c>
      <c r="I316" s="29" t="str">
        <f t="shared" si="41"/>
        <v>木</v>
      </c>
      <c r="J316" s="28"/>
      <c r="K316" s="27"/>
      <c r="L316" s="24"/>
      <c r="M316" s="24"/>
      <c r="N316" s="26"/>
      <c r="O316" s="25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3"/>
      <c r="AR316" s="22">
        <f t="shared" si="39"/>
        <v>0</v>
      </c>
    </row>
    <row r="317" spans="1:44" x14ac:dyDescent="0.15">
      <c r="A317" s="1" t="str">
        <f t="shared" si="32"/>
        <v/>
      </c>
      <c r="B317" s="1" t="str">
        <f t="shared" si="33"/>
        <v/>
      </c>
      <c r="C317" s="2" t="str">
        <f t="shared" si="34"/>
        <v/>
      </c>
      <c r="D317" s="2" t="str">
        <f t="shared" ca="1" si="35"/>
        <v/>
      </c>
      <c r="E317" s="32" t="str">
        <f t="shared" ca="1" si="36"/>
        <v/>
      </c>
      <c r="F317" s="31" t="str">
        <f t="shared" ca="1" si="37"/>
        <v/>
      </c>
      <c r="G317" s="30">
        <v>2</v>
      </c>
      <c r="H317" s="29">
        <v>8</v>
      </c>
      <c r="I317" s="29" t="str">
        <f t="shared" si="41"/>
        <v>金</v>
      </c>
      <c r="J317" s="28"/>
      <c r="K317" s="27"/>
      <c r="L317" s="24"/>
      <c r="M317" s="24"/>
      <c r="N317" s="26"/>
      <c r="O317" s="25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3"/>
      <c r="AR317" s="22">
        <f t="shared" si="39"/>
        <v>0</v>
      </c>
    </row>
    <row r="318" spans="1:44" x14ac:dyDescent="0.15">
      <c r="A318" s="1" t="str">
        <f t="shared" si="32"/>
        <v/>
      </c>
      <c r="B318" s="1" t="str">
        <f t="shared" si="33"/>
        <v/>
      </c>
      <c r="C318" s="2" t="str">
        <f t="shared" si="34"/>
        <v/>
      </c>
      <c r="D318" s="2" t="str">
        <f t="shared" ca="1" si="35"/>
        <v/>
      </c>
      <c r="E318" s="32" t="str">
        <f t="shared" ca="1" si="36"/>
        <v/>
      </c>
      <c r="F318" s="31" t="str">
        <f t="shared" ca="1" si="37"/>
        <v/>
      </c>
      <c r="G318" s="30">
        <v>2</v>
      </c>
      <c r="H318" s="29">
        <v>9</v>
      </c>
      <c r="I318" s="29" t="str">
        <f t="shared" si="41"/>
        <v>土</v>
      </c>
      <c r="J318" s="28" t="s">
        <v>7</v>
      </c>
      <c r="K318" s="27"/>
      <c r="L318" s="24"/>
      <c r="M318" s="24"/>
      <c r="N318" s="26"/>
      <c r="O318" s="25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3"/>
      <c r="AR318" s="22">
        <f t="shared" si="39"/>
        <v>0</v>
      </c>
    </row>
    <row r="319" spans="1:44" x14ac:dyDescent="0.15">
      <c r="A319" s="1" t="str">
        <f t="shared" si="32"/>
        <v/>
      </c>
      <c r="B319" s="1" t="str">
        <f t="shared" si="33"/>
        <v/>
      </c>
      <c r="C319" s="2" t="str">
        <f t="shared" si="34"/>
        <v/>
      </c>
      <c r="D319" s="2" t="str">
        <f t="shared" ca="1" si="35"/>
        <v/>
      </c>
      <c r="E319" s="32" t="str">
        <f t="shared" ca="1" si="36"/>
        <v/>
      </c>
      <c r="F319" s="31" t="str">
        <f t="shared" ca="1" si="37"/>
        <v/>
      </c>
      <c r="G319" s="30">
        <v>2</v>
      </c>
      <c r="H319" s="29">
        <v>10</v>
      </c>
      <c r="I319" s="29" t="str">
        <f t="shared" si="41"/>
        <v>日</v>
      </c>
      <c r="J319" s="28" t="s">
        <v>7</v>
      </c>
      <c r="K319" s="27"/>
      <c r="L319" s="24"/>
      <c r="M319" s="24"/>
      <c r="N319" s="26"/>
      <c r="O319" s="25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3"/>
      <c r="AR319" s="22">
        <f t="shared" si="39"/>
        <v>0</v>
      </c>
    </row>
    <row r="320" spans="1:44" x14ac:dyDescent="0.15">
      <c r="A320" s="1" t="str">
        <f t="shared" si="32"/>
        <v/>
      </c>
      <c r="B320" s="1" t="str">
        <f t="shared" si="33"/>
        <v/>
      </c>
      <c r="C320" s="2" t="str">
        <f t="shared" si="34"/>
        <v/>
      </c>
      <c r="D320" s="2" t="str">
        <f t="shared" ca="1" si="35"/>
        <v/>
      </c>
      <c r="E320" s="32" t="str">
        <f t="shared" ca="1" si="36"/>
        <v/>
      </c>
      <c r="F320" s="31" t="str">
        <f t="shared" ca="1" si="37"/>
        <v/>
      </c>
      <c r="G320" s="30">
        <v>2</v>
      </c>
      <c r="H320" s="29">
        <v>11</v>
      </c>
      <c r="I320" s="29" t="str">
        <f t="shared" si="41"/>
        <v>月</v>
      </c>
      <c r="J320" s="28"/>
      <c r="K320" s="27"/>
      <c r="L320" s="24"/>
      <c r="M320" s="24"/>
      <c r="N320" s="26"/>
      <c r="O320" s="25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3"/>
      <c r="AR320" s="22">
        <f t="shared" si="39"/>
        <v>0</v>
      </c>
    </row>
    <row r="321" spans="1:44" x14ac:dyDescent="0.15">
      <c r="A321" s="1" t="str">
        <f t="shared" si="32"/>
        <v/>
      </c>
      <c r="B321" s="1" t="str">
        <f t="shared" si="33"/>
        <v/>
      </c>
      <c r="C321" s="2" t="str">
        <f t="shared" si="34"/>
        <v/>
      </c>
      <c r="D321" s="2" t="str">
        <f t="shared" ca="1" si="35"/>
        <v/>
      </c>
      <c r="E321" s="32" t="str">
        <f t="shared" ca="1" si="36"/>
        <v/>
      </c>
      <c r="F321" s="31" t="str">
        <f t="shared" ca="1" si="37"/>
        <v/>
      </c>
      <c r="G321" s="30">
        <v>2</v>
      </c>
      <c r="H321" s="29">
        <v>12</v>
      </c>
      <c r="I321" s="29" t="str">
        <f t="shared" si="41"/>
        <v>火</v>
      </c>
      <c r="J321" s="28"/>
      <c r="K321" s="27"/>
      <c r="L321" s="24"/>
      <c r="M321" s="24"/>
      <c r="N321" s="26"/>
      <c r="O321" s="25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3"/>
      <c r="AR321" s="22">
        <f t="shared" si="39"/>
        <v>0</v>
      </c>
    </row>
    <row r="322" spans="1:44" x14ac:dyDescent="0.15">
      <c r="A322" s="1" t="str">
        <f t="shared" si="32"/>
        <v/>
      </c>
      <c r="B322" s="1" t="str">
        <f t="shared" si="33"/>
        <v/>
      </c>
      <c r="C322" s="2" t="str">
        <f t="shared" si="34"/>
        <v/>
      </c>
      <c r="D322" s="2" t="str">
        <f t="shared" ca="1" si="35"/>
        <v/>
      </c>
      <c r="E322" s="32" t="str">
        <f t="shared" ca="1" si="36"/>
        <v/>
      </c>
      <c r="F322" s="31" t="str">
        <f t="shared" ca="1" si="37"/>
        <v/>
      </c>
      <c r="G322" s="30">
        <v>2</v>
      </c>
      <c r="H322" s="29">
        <v>13</v>
      </c>
      <c r="I322" s="29" t="str">
        <f t="shared" si="41"/>
        <v>水</v>
      </c>
      <c r="J322" s="28"/>
      <c r="K322" s="27"/>
      <c r="L322" s="24"/>
      <c r="M322" s="24"/>
      <c r="N322" s="26"/>
      <c r="O322" s="25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3"/>
      <c r="AR322" s="22">
        <f t="shared" si="39"/>
        <v>0</v>
      </c>
    </row>
    <row r="323" spans="1:44" x14ac:dyDescent="0.15">
      <c r="A323" s="1" t="str">
        <f t="shared" si="32"/>
        <v/>
      </c>
      <c r="B323" s="1" t="str">
        <f t="shared" si="33"/>
        <v/>
      </c>
      <c r="C323" s="2" t="str">
        <f t="shared" si="34"/>
        <v/>
      </c>
      <c r="D323" s="2" t="str">
        <f t="shared" ca="1" si="35"/>
        <v/>
      </c>
      <c r="E323" s="32" t="str">
        <f t="shared" ca="1" si="36"/>
        <v/>
      </c>
      <c r="F323" s="31" t="str">
        <f t="shared" ca="1" si="37"/>
        <v/>
      </c>
      <c r="G323" s="30">
        <v>2</v>
      </c>
      <c r="H323" s="29">
        <v>14</v>
      </c>
      <c r="I323" s="29" t="str">
        <f t="shared" si="41"/>
        <v>木</v>
      </c>
      <c r="J323" s="28"/>
      <c r="K323" s="27"/>
      <c r="L323" s="24"/>
      <c r="M323" s="24"/>
      <c r="N323" s="26"/>
      <c r="O323" s="25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3"/>
      <c r="AR323" s="22">
        <f t="shared" si="39"/>
        <v>0</v>
      </c>
    </row>
    <row r="324" spans="1:44" x14ac:dyDescent="0.15">
      <c r="A324" s="1" t="str">
        <f t="shared" ref="A324:A368" si="42">IF(OR(J324="屋外記録会",J324="室内記録会"),ROW(),"")</f>
        <v/>
      </c>
      <c r="B324" s="1" t="str">
        <f t="shared" ref="B324:B368" si="43">IF(J324="屋外記録会",ROW(),"")</f>
        <v/>
      </c>
      <c r="C324" s="2" t="str">
        <f t="shared" ref="C324:C368" si="44">IF(J324="室内記録会",ROW(),"")</f>
        <v/>
      </c>
      <c r="D324" s="2" t="str">
        <f t="shared" ref="D324:D368" ca="1" si="45">IF(A324&lt;&gt;"",COUNT(INDIRECT("$a$3:a"&amp;A324)),"")</f>
        <v/>
      </c>
      <c r="E324" s="32" t="str">
        <f t="shared" ref="E324:E368" ca="1" si="46">IF(C324&lt;&gt;"",COUNT(INDIRECT("$c$3:c"&amp;C324)),"")</f>
        <v/>
      </c>
      <c r="F324" s="31" t="str">
        <f t="shared" ref="F324:F368" ca="1" si="47">IF(B324&lt;&gt;"",COUNT(INDIRECT("$b$3:b"&amp;B324)),"")</f>
        <v/>
      </c>
      <c r="G324" s="30">
        <v>2</v>
      </c>
      <c r="H324" s="29">
        <v>15</v>
      </c>
      <c r="I324" s="29" t="str">
        <f t="shared" si="41"/>
        <v>金</v>
      </c>
      <c r="J324" s="28"/>
      <c r="K324" s="27"/>
      <c r="L324" s="24"/>
      <c r="M324" s="24"/>
      <c r="N324" s="26"/>
      <c r="O324" s="25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3"/>
      <c r="AR324" s="22">
        <f t="shared" ref="AR324:AR368" si="48">COUNTIF(K324:AQ324,"〇")</f>
        <v>0</v>
      </c>
    </row>
    <row r="325" spans="1:44" x14ac:dyDescent="0.15">
      <c r="A325" s="1" t="str">
        <f t="shared" si="42"/>
        <v/>
      </c>
      <c r="B325" s="1" t="str">
        <f t="shared" si="43"/>
        <v/>
      </c>
      <c r="C325" s="2" t="str">
        <f t="shared" si="44"/>
        <v/>
      </c>
      <c r="D325" s="2" t="str">
        <f t="shared" ca="1" si="45"/>
        <v/>
      </c>
      <c r="E325" s="32" t="str">
        <f t="shared" ca="1" si="46"/>
        <v/>
      </c>
      <c r="F325" s="31" t="str">
        <f t="shared" ca="1" si="47"/>
        <v/>
      </c>
      <c r="G325" s="30">
        <v>2</v>
      </c>
      <c r="H325" s="29">
        <v>16</v>
      </c>
      <c r="I325" s="29" t="str">
        <f t="shared" si="41"/>
        <v>土</v>
      </c>
      <c r="J325" s="28"/>
      <c r="K325" s="27"/>
      <c r="L325" s="24"/>
      <c r="M325" s="24"/>
      <c r="N325" s="26"/>
      <c r="O325" s="25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3"/>
      <c r="AR325" s="22">
        <f t="shared" si="48"/>
        <v>0</v>
      </c>
    </row>
    <row r="326" spans="1:44" x14ac:dyDescent="0.15">
      <c r="A326" s="1" t="str">
        <f t="shared" si="42"/>
        <v/>
      </c>
      <c r="B326" s="1" t="str">
        <f t="shared" si="43"/>
        <v/>
      </c>
      <c r="C326" s="2" t="str">
        <f t="shared" si="44"/>
        <v/>
      </c>
      <c r="D326" s="2" t="str">
        <f t="shared" ca="1" si="45"/>
        <v/>
      </c>
      <c r="E326" s="32" t="str">
        <f t="shared" ca="1" si="46"/>
        <v/>
      </c>
      <c r="F326" s="31" t="str">
        <f t="shared" ca="1" si="47"/>
        <v/>
      </c>
      <c r="G326" s="30">
        <v>2</v>
      </c>
      <c r="H326" s="29">
        <v>17</v>
      </c>
      <c r="I326" s="29" t="str">
        <f t="shared" si="41"/>
        <v>日</v>
      </c>
      <c r="J326" s="28"/>
      <c r="K326" s="27"/>
      <c r="L326" s="24"/>
      <c r="M326" s="24"/>
      <c r="N326" s="26"/>
      <c r="O326" s="25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3"/>
      <c r="AR326" s="22">
        <f t="shared" si="48"/>
        <v>0</v>
      </c>
    </row>
    <row r="327" spans="1:44" x14ac:dyDescent="0.15">
      <c r="A327" s="1" t="str">
        <f t="shared" si="42"/>
        <v/>
      </c>
      <c r="B327" s="1" t="str">
        <f t="shared" si="43"/>
        <v/>
      </c>
      <c r="C327" s="2" t="str">
        <f t="shared" si="44"/>
        <v/>
      </c>
      <c r="D327" s="2" t="str">
        <f t="shared" ca="1" si="45"/>
        <v/>
      </c>
      <c r="E327" s="32" t="str">
        <f t="shared" ca="1" si="46"/>
        <v/>
      </c>
      <c r="F327" s="31" t="str">
        <f t="shared" ca="1" si="47"/>
        <v/>
      </c>
      <c r="G327" s="30">
        <v>2</v>
      </c>
      <c r="H327" s="29">
        <v>18</v>
      </c>
      <c r="I327" s="29" t="str">
        <f t="shared" si="41"/>
        <v>月</v>
      </c>
      <c r="J327" s="28"/>
      <c r="K327" s="27"/>
      <c r="L327" s="24"/>
      <c r="M327" s="24"/>
      <c r="N327" s="26"/>
      <c r="O327" s="25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3"/>
      <c r="AR327" s="22">
        <f t="shared" si="48"/>
        <v>0</v>
      </c>
    </row>
    <row r="328" spans="1:44" x14ac:dyDescent="0.15">
      <c r="A328" s="1" t="str">
        <f t="shared" si="42"/>
        <v/>
      </c>
      <c r="B328" s="1" t="str">
        <f t="shared" si="43"/>
        <v/>
      </c>
      <c r="C328" s="2" t="str">
        <f t="shared" si="44"/>
        <v/>
      </c>
      <c r="D328" s="2" t="str">
        <f t="shared" ca="1" si="45"/>
        <v/>
      </c>
      <c r="E328" s="32" t="str">
        <f t="shared" ca="1" si="46"/>
        <v/>
      </c>
      <c r="F328" s="31" t="str">
        <f t="shared" ca="1" si="47"/>
        <v/>
      </c>
      <c r="G328" s="30">
        <v>2</v>
      </c>
      <c r="H328" s="29">
        <v>19</v>
      </c>
      <c r="I328" s="29" t="str">
        <f t="shared" si="41"/>
        <v>火</v>
      </c>
      <c r="J328" s="28"/>
      <c r="K328" s="27"/>
      <c r="L328" s="24"/>
      <c r="M328" s="24"/>
      <c r="N328" s="26"/>
      <c r="O328" s="25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3"/>
      <c r="AR328" s="22">
        <f t="shared" si="48"/>
        <v>0</v>
      </c>
    </row>
    <row r="329" spans="1:44" x14ac:dyDescent="0.15">
      <c r="A329" s="1" t="str">
        <f t="shared" si="42"/>
        <v/>
      </c>
      <c r="B329" s="1" t="str">
        <f t="shared" si="43"/>
        <v/>
      </c>
      <c r="C329" s="2" t="str">
        <f t="shared" si="44"/>
        <v/>
      </c>
      <c r="D329" s="2" t="str">
        <f t="shared" ca="1" si="45"/>
        <v/>
      </c>
      <c r="E329" s="32" t="str">
        <f t="shared" ca="1" si="46"/>
        <v/>
      </c>
      <c r="F329" s="31" t="str">
        <f t="shared" ca="1" si="47"/>
        <v/>
      </c>
      <c r="G329" s="30">
        <v>2</v>
      </c>
      <c r="H329" s="29">
        <v>20</v>
      </c>
      <c r="I329" s="29" t="str">
        <f t="shared" si="41"/>
        <v>水</v>
      </c>
      <c r="J329" s="28"/>
      <c r="K329" s="27"/>
      <c r="L329" s="24"/>
      <c r="M329" s="24"/>
      <c r="N329" s="26"/>
      <c r="O329" s="25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3"/>
      <c r="AR329" s="22">
        <f t="shared" si="48"/>
        <v>0</v>
      </c>
    </row>
    <row r="330" spans="1:44" x14ac:dyDescent="0.15">
      <c r="A330" s="1" t="str">
        <f t="shared" si="42"/>
        <v/>
      </c>
      <c r="B330" s="1" t="str">
        <f t="shared" si="43"/>
        <v/>
      </c>
      <c r="C330" s="2" t="str">
        <f t="shared" si="44"/>
        <v/>
      </c>
      <c r="D330" s="2" t="str">
        <f t="shared" ca="1" si="45"/>
        <v/>
      </c>
      <c r="E330" s="32" t="str">
        <f t="shared" ca="1" si="46"/>
        <v/>
      </c>
      <c r="F330" s="31" t="str">
        <f t="shared" ca="1" si="47"/>
        <v/>
      </c>
      <c r="G330" s="30">
        <v>2</v>
      </c>
      <c r="H330" s="29">
        <v>21</v>
      </c>
      <c r="I330" s="29" t="str">
        <f t="shared" si="41"/>
        <v>木</v>
      </c>
      <c r="J330" s="28"/>
      <c r="K330" s="27"/>
      <c r="L330" s="24"/>
      <c r="M330" s="24"/>
      <c r="N330" s="26"/>
      <c r="O330" s="25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3"/>
      <c r="AR330" s="22">
        <f t="shared" si="48"/>
        <v>0</v>
      </c>
    </row>
    <row r="331" spans="1:44" x14ac:dyDescent="0.15">
      <c r="A331" s="1" t="str">
        <f t="shared" si="42"/>
        <v/>
      </c>
      <c r="B331" s="1" t="str">
        <f t="shared" si="43"/>
        <v/>
      </c>
      <c r="C331" s="2" t="str">
        <f t="shared" si="44"/>
        <v/>
      </c>
      <c r="D331" s="2" t="str">
        <f t="shared" ca="1" si="45"/>
        <v/>
      </c>
      <c r="E331" s="32" t="str">
        <f t="shared" ca="1" si="46"/>
        <v/>
      </c>
      <c r="F331" s="31" t="str">
        <f t="shared" ca="1" si="47"/>
        <v/>
      </c>
      <c r="G331" s="30">
        <v>2</v>
      </c>
      <c r="H331" s="29">
        <v>22</v>
      </c>
      <c r="I331" s="29" t="str">
        <f t="shared" si="41"/>
        <v>金</v>
      </c>
      <c r="J331" s="28"/>
      <c r="K331" s="27"/>
      <c r="L331" s="24"/>
      <c r="M331" s="24"/>
      <c r="N331" s="26"/>
      <c r="O331" s="25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3"/>
      <c r="AR331" s="22">
        <f t="shared" si="48"/>
        <v>0</v>
      </c>
    </row>
    <row r="332" spans="1:44" x14ac:dyDescent="0.15">
      <c r="A332" s="1">
        <f t="shared" si="42"/>
        <v>332</v>
      </c>
      <c r="B332" s="1">
        <f t="shared" si="43"/>
        <v>332</v>
      </c>
      <c r="C332" s="2" t="str">
        <f t="shared" si="44"/>
        <v/>
      </c>
      <c r="D332" s="2">
        <f t="shared" ca="1" si="45"/>
        <v>21</v>
      </c>
      <c r="E332" s="32" t="str">
        <f t="shared" ca="1" si="46"/>
        <v/>
      </c>
      <c r="F332" s="31">
        <f t="shared" ca="1" si="47"/>
        <v>8</v>
      </c>
      <c r="G332" s="30">
        <v>2</v>
      </c>
      <c r="H332" s="29">
        <v>23</v>
      </c>
      <c r="I332" s="29" t="str">
        <f t="shared" si="41"/>
        <v>土</v>
      </c>
      <c r="J332" s="28" t="s">
        <v>2</v>
      </c>
      <c r="K332" s="27"/>
      <c r="L332" s="24"/>
      <c r="M332" s="24"/>
      <c r="N332" s="26"/>
      <c r="O332" s="25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3"/>
      <c r="AR332" s="22">
        <f t="shared" si="48"/>
        <v>0</v>
      </c>
    </row>
    <row r="333" spans="1:44" x14ac:dyDescent="0.15">
      <c r="A333" s="1">
        <f t="shared" si="42"/>
        <v>333</v>
      </c>
      <c r="B333" s="1" t="str">
        <f t="shared" si="43"/>
        <v/>
      </c>
      <c r="C333" s="2">
        <f t="shared" si="44"/>
        <v>333</v>
      </c>
      <c r="D333" s="2">
        <f t="shared" ca="1" si="45"/>
        <v>22</v>
      </c>
      <c r="E333" s="32">
        <f t="shared" ca="1" si="46"/>
        <v>14</v>
      </c>
      <c r="F333" s="31" t="str">
        <f t="shared" ca="1" si="47"/>
        <v/>
      </c>
      <c r="G333" s="30">
        <v>2</v>
      </c>
      <c r="H333" s="29">
        <v>24</v>
      </c>
      <c r="I333" s="29" t="str">
        <f t="shared" si="41"/>
        <v>日</v>
      </c>
      <c r="J333" s="28" t="s">
        <v>1</v>
      </c>
      <c r="K333" s="27"/>
      <c r="L333" s="24"/>
      <c r="M333" s="24"/>
      <c r="N333" s="26"/>
      <c r="O333" s="25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3"/>
      <c r="AR333" s="22">
        <f t="shared" si="48"/>
        <v>0</v>
      </c>
    </row>
    <row r="334" spans="1:44" x14ac:dyDescent="0.15">
      <c r="A334" s="1" t="str">
        <f t="shared" si="42"/>
        <v/>
      </c>
      <c r="B334" s="1" t="str">
        <f t="shared" si="43"/>
        <v/>
      </c>
      <c r="C334" s="2" t="str">
        <f t="shared" si="44"/>
        <v/>
      </c>
      <c r="D334" s="2" t="str">
        <f t="shared" ca="1" si="45"/>
        <v/>
      </c>
      <c r="E334" s="32" t="str">
        <f t="shared" ca="1" si="46"/>
        <v/>
      </c>
      <c r="F334" s="31" t="str">
        <f t="shared" ca="1" si="47"/>
        <v/>
      </c>
      <c r="G334" s="30">
        <v>2</v>
      </c>
      <c r="H334" s="29">
        <v>25</v>
      </c>
      <c r="I334" s="29" t="str">
        <f t="shared" si="41"/>
        <v>月</v>
      </c>
      <c r="J334" s="28"/>
      <c r="K334" s="27"/>
      <c r="L334" s="24"/>
      <c r="M334" s="24"/>
      <c r="N334" s="26"/>
      <c r="O334" s="25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3"/>
      <c r="AR334" s="22">
        <f t="shared" si="48"/>
        <v>0</v>
      </c>
    </row>
    <row r="335" spans="1:44" x14ac:dyDescent="0.15">
      <c r="A335" s="1" t="str">
        <f t="shared" si="42"/>
        <v/>
      </c>
      <c r="B335" s="1" t="str">
        <f t="shared" si="43"/>
        <v/>
      </c>
      <c r="C335" s="2" t="str">
        <f t="shared" si="44"/>
        <v/>
      </c>
      <c r="D335" s="2" t="str">
        <f t="shared" ca="1" si="45"/>
        <v/>
      </c>
      <c r="E335" s="32" t="str">
        <f t="shared" ca="1" si="46"/>
        <v/>
      </c>
      <c r="F335" s="31" t="str">
        <f t="shared" ca="1" si="47"/>
        <v/>
      </c>
      <c r="G335" s="30">
        <v>2</v>
      </c>
      <c r="H335" s="29">
        <v>26</v>
      </c>
      <c r="I335" s="29" t="str">
        <f t="shared" si="41"/>
        <v>火</v>
      </c>
      <c r="J335" s="28"/>
      <c r="K335" s="27"/>
      <c r="L335" s="24"/>
      <c r="M335" s="24"/>
      <c r="N335" s="26"/>
      <c r="O335" s="25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3"/>
      <c r="AR335" s="22">
        <f t="shared" si="48"/>
        <v>0</v>
      </c>
    </row>
    <row r="336" spans="1:44" x14ac:dyDescent="0.15">
      <c r="A336" s="1" t="str">
        <f t="shared" si="42"/>
        <v/>
      </c>
      <c r="B336" s="1" t="str">
        <f t="shared" si="43"/>
        <v/>
      </c>
      <c r="C336" s="2" t="str">
        <f t="shared" si="44"/>
        <v/>
      </c>
      <c r="D336" s="2" t="str">
        <f t="shared" ca="1" si="45"/>
        <v/>
      </c>
      <c r="E336" s="32" t="str">
        <f t="shared" ca="1" si="46"/>
        <v/>
      </c>
      <c r="F336" s="31" t="str">
        <f t="shared" ca="1" si="47"/>
        <v/>
      </c>
      <c r="G336" s="30">
        <v>2</v>
      </c>
      <c r="H336" s="29">
        <v>27</v>
      </c>
      <c r="I336" s="29" t="str">
        <f t="shared" si="41"/>
        <v>水</v>
      </c>
      <c r="J336" s="28"/>
      <c r="K336" s="27"/>
      <c r="L336" s="24"/>
      <c r="M336" s="24"/>
      <c r="N336" s="26"/>
      <c r="O336" s="25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3"/>
      <c r="AR336" s="22">
        <f t="shared" si="48"/>
        <v>0</v>
      </c>
    </row>
    <row r="337" spans="1:44" x14ac:dyDescent="0.15">
      <c r="A337" s="1" t="str">
        <f t="shared" si="42"/>
        <v/>
      </c>
      <c r="B337" s="1" t="str">
        <f t="shared" si="43"/>
        <v/>
      </c>
      <c r="C337" s="2" t="str">
        <f t="shared" si="44"/>
        <v/>
      </c>
      <c r="D337" s="2" t="str">
        <f t="shared" ca="1" si="45"/>
        <v/>
      </c>
      <c r="E337" s="54" t="str">
        <f t="shared" ca="1" si="46"/>
        <v/>
      </c>
      <c r="F337" s="53" t="str">
        <f t="shared" ca="1" si="47"/>
        <v/>
      </c>
      <c r="G337" s="52">
        <v>2</v>
      </c>
      <c r="H337" s="51">
        <v>28</v>
      </c>
      <c r="I337" s="51" t="str">
        <f t="shared" si="41"/>
        <v>木</v>
      </c>
      <c r="J337" s="50"/>
      <c r="K337" s="49"/>
      <c r="L337" s="46"/>
      <c r="M337" s="46"/>
      <c r="N337" s="48"/>
      <c r="O337" s="47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5"/>
      <c r="AR337" s="44">
        <f t="shared" si="48"/>
        <v>0</v>
      </c>
    </row>
    <row r="338" spans="1:44" x14ac:dyDescent="0.15">
      <c r="A338" s="1" t="str">
        <f t="shared" si="42"/>
        <v/>
      </c>
      <c r="B338" s="1" t="str">
        <f t="shared" si="43"/>
        <v/>
      </c>
      <c r="C338" s="2" t="str">
        <f t="shared" si="44"/>
        <v/>
      </c>
      <c r="D338" s="2" t="str">
        <f t="shared" ca="1" si="45"/>
        <v/>
      </c>
      <c r="E338" s="43" t="str">
        <f t="shared" ca="1" si="46"/>
        <v/>
      </c>
      <c r="F338" s="42" t="str">
        <f t="shared" ca="1" si="47"/>
        <v/>
      </c>
      <c r="G338" s="41">
        <v>3</v>
      </c>
      <c r="H338" s="40">
        <v>1</v>
      </c>
      <c r="I338" s="40" t="str">
        <f t="shared" si="41"/>
        <v>金</v>
      </c>
      <c r="J338" s="39"/>
      <c r="K338" s="38"/>
      <c r="L338" s="35"/>
      <c r="M338" s="35"/>
      <c r="N338" s="37"/>
      <c r="O338" s="36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4"/>
      <c r="AR338" s="33">
        <f t="shared" si="48"/>
        <v>0</v>
      </c>
    </row>
    <row r="339" spans="1:44" x14ac:dyDescent="0.15">
      <c r="A339" s="1">
        <f t="shared" si="42"/>
        <v>339</v>
      </c>
      <c r="B339" s="1">
        <f t="shared" si="43"/>
        <v>339</v>
      </c>
      <c r="C339" s="2" t="str">
        <f t="shared" si="44"/>
        <v/>
      </c>
      <c r="D339" s="2">
        <f t="shared" ca="1" si="45"/>
        <v>23</v>
      </c>
      <c r="E339" s="32" t="str">
        <f t="shared" ca="1" si="46"/>
        <v/>
      </c>
      <c r="F339" s="31">
        <f t="shared" ca="1" si="47"/>
        <v>9</v>
      </c>
      <c r="G339" s="30">
        <v>3</v>
      </c>
      <c r="H339" s="29">
        <v>2</v>
      </c>
      <c r="I339" s="29" t="str">
        <f t="shared" si="41"/>
        <v>土</v>
      </c>
      <c r="J339" s="28" t="s">
        <v>2</v>
      </c>
      <c r="K339" s="27"/>
      <c r="L339" s="24"/>
      <c r="M339" s="24"/>
      <c r="N339" s="26"/>
      <c r="O339" s="25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3"/>
      <c r="AR339" s="22">
        <f t="shared" si="48"/>
        <v>0</v>
      </c>
    </row>
    <row r="340" spans="1:44" x14ac:dyDescent="0.15">
      <c r="A340" s="1">
        <f t="shared" si="42"/>
        <v>340</v>
      </c>
      <c r="B340" s="1" t="str">
        <f t="shared" si="43"/>
        <v/>
      </c>
      <c r="C340" s="2">
        <f t="shared" si="44"/>
        <v>340</v>
      </c>
      <c r="D340" s="2">
        <f t="shared" ca="1" si="45"/>
        <v>24</v>
      </c>
      <c r="E340" s="32">
        <f t="shared" ca="1" si="46"/>
        <v>15</v>
      </c>
      <c r="F340" s="31" t="str">
        <f t="shared" ca="1" si="47"/>
        <v/>
      </c>
      <c r="G340" s="30">
        <v>3</v>
      </c>
      <c r="H340" s="29">
        <v>3</v>
      </c>
      <c r="I340" s="29" t="str">
        <f t="shared" si="41"/>
        <v>日</v>
      </c>
      <c r="J340" s="28" t="s">
        <v>1</v>
      </c>
      <c r="K340" s="27"/>
      <c r="L340" s="24"/>
      <c r="M340" s="24"/>
      <c r="N340" s="26"/>
      <c r="O340" s="25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3"/>
      <c r="AR340" s="22">
        <f t="shared" si="48"/>
        <v>0</v>
      </c>
    </row>
    <row r="341" spans="1:44" x14ac:dyDescent="0.15">
      <c r="A341" s="1" t="str">
        <f t="shared" si="42"/>
        <v/>
      </c>
      <c r="B341" s="1" t="str">
        <f t="shared" si="43"/>
        <v/>
      </c>
      <c r="C341" s="2" t="str">
        <f t="shared" si="44"/>
        <v/>
      </c>
      <c r="D341" s="2" t="str">
        <f t="shared" ca="1" si="45"/>
        <v/>
      </c>
      <c r="E341" s="32" t="str">
        <f t="shared" ca="1" si="46"/>
        <v/>
      </c>
      <c r="F341" s="31" t="str">
        <f t="shared" ca="1" si="47"/>
        <v/>
      </c>
      <c r="G341" s="30">
        <v>3</v>
      </c>
      <c r="H341" s="29">
        <v>4</v>
      </c>
      <c r="I341" s="29" t="str">
        <f t="shared" si="41"/>
        <v>月</v>
      </c>
      <c r="J341" s="28"/>
      <c r="K341" s="27"/>
      <c r="L341" s="24"/>
      <c r="M341" s="24"/>
      <c r="N341" s="26"/>
      <c r="O341" s="25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3"/>
      <c r="AR341" s="22">
        <f t="shared" si="48"/>
        <v>0</v>
      </c>
    </row>
    <row r="342" spans="1:44" x14ac:dyDescent="0.15">
      <c r="A342" s="1" t="str">
        <f t="shared" si="42"/>
        <v/>
      </c>
      <c r="B342" s="1" t="str">
        <f t="shared" si="43"/>
        <v/>
      </c>
      <c r="C342" s="2" t="str">
        <f t="shared" si="44"/>
        <v/>
      </c>
      <c r="D342" s="2" t="str">
        <f t="shared" ca="1" si="45"/>
        <v/>
      </c>
      <c r="E342" s="32" t="str">
        <f t="shared" ca="1" si="46"/>
        <v/>
      </c>
      <c r="F342" s="31" t="str">
        <f t="shared" ca="1" si="47"/>
        <v/>
      </c>
      <c r="G342" s="30">
        <v>3</v>
      </c>
      <c r="H342" s="29">
        <v>5</v>
      </c>
      <c r="I342" s="29" t="str">
        <f t="shared" si="41"/>
        <v>火</v>
      </c>
      <c r="J342" s="28"/>
      <c r="K342" s="27"/>
      <c r="L342" s="24"/>
      <c r="M342" s="24"/>
      <c r="N342" s="26"/>
      <c r="O342" s="25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3"/>
      <c r="AR342" s="22">
        <f t="shared" si="48"/>
        <v>0</v>
      </c>
    </row>
    <row r="343" spans="1:44" x14ac:dyDescent="0.15">
      <c r="A343" s="1" t="str">
        <f t="shared" si="42"/>
        <v/>
      </c>
      <c r="B343" s="1" t="str">
        <f t="shared" si="43"/>
        <v/>
      </c>
      <c r="C343" s="2" t="str">
        <f t="shared" si="44"/>
        <v/>
      </c>
      <c r="D343" s="2" t="str">
        <f t="shared" ca="1" si="45"/>
        <v/>
      </c>
      <c r="E343" s="32" t="str">
        <f t="shared" ca="1" si="46"/>
        <v/>
      </c>
      <c r="F343" s="31" t="str">
        <f t="shared" ca="1" si="47"/>
        <v/>
      </c>
      <c r="G343" s="30">
        <v>3</v>
      </c>
      <c r="H343" s="29">
        <v>6</v>
      </c>
      <c r="I343" s="29" t="str">
        <f t="shared" ref="I343:I368" si="49">IF(G343="","",CHOOSE(WEEKDAY(DATE($E$1+1,$G343,$H343)),"日","月","火","水","木","金","土"))</f>
        <v>水</v>
      </c>
      <c r="J343" s="28"/>
      <c r="K343" s="27"/>
      <c r="L343" s="24"/>
      <c r="M343" s="24"/>
      <c r="N343" s="26"/>
      <c r="O343" s="25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3"/>
      <c r="AR343" s="22">
        <f t="shared" si="48"/>
        <v>0</v>
      </c>
    </row>
    <row r="344" spans="1:44" x14ac:dyDescent="0.15">
      <c r="A344" s="1" t="str">
        <f t="shared" si="42"/>
        <v/>
      </c>
      <c r="B344" s="1" t="str">
        <f t="shared" si="43"/>
        <v/>
      </c>
      <c r="C344" s="2" t="str">
        <f t="shared" si="44"/>
        <v/>
      </c>
      <c r="D344" s="2" t="str">
        <f t="shared" ca="1" si="45"/>
        <v/>
      </c>
      <c r="E344" s="32" t="str">
        <f t="shared" ca="1" si="46"/>
        <v/>
      </c>
      <c r="F344" s="31" t="str">
        <f t="shared" ca="1" si="47"/>
        <v/>
      </c>
      <c r="G344" s="30">
        <v>3</v>
      </c>
      <c r="H344" s="29">
        <v>7</v>
      </c>
      <c r="I344" s="29" t="str">
        <f t="shared" si="49"/>
        <v>木</v>
      </c>
      <c r="J344" s="28"/>
      <c r="K344" s="27"/>
      <c r="L344" s="24"/>
      <c r="M344" s="24"/>
      <c r="N344" s="26"/>
      <c r="O344" s="25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3"/>
      <c r="AR344" s="22">
        <f t="shared" si="48"/>
        <v>0</v>
      </c>
    </row>
    <row r="345" spans="1:44" x14ac:dyDescent="0.15">
      <c r="A345" s="1" t="str">
        <f t="shared" si="42"/>
        <v/>
      </c>
      <c r="B345" s="1" t="str">
        <f t="shared" si="43"/>
        <v/>
      </c>
      <c r="C345" s="2" t="str">
        <f t="shared" si="44"/>
        <v/>
      </c>
      <c r="D345" s="2" t="str">
        <f t="shared" ca="1" si="45"/>
        <v/>
      </c>
      <c r="E345" s="32" t="str">
        <f t="shared" ca="1" si="46"/>
        <v/>
      </c>
      <c r="F345" s="31" t="str">
        <f t="shared" ca="1" si="47"/>
        <v/>
      </c>
      <c r="G345" s="30">
        <v>3</v>
      </c>
      <c r="H345" s="29">
        <v>8</v>
      </c>
      <c r="I345" s="29" t="str">
        <f t="shared" si="49"/>
        <v>金</v>
      </c>
      <c r="J345" s="28"/>
      <c r="K345" s="27"/>
      <c r="L345" s="24"/>
      <c r="M345" s="24"/>
      <c r="N345" s="26"/>
      <c r="O345" s="25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3"/>
      <c r="AR345" s="22">
        <f t="shared" si="48"/>
        <v>0</v>
      </c>
    </row>
    <row r="346" spans="1:44" x14ac:dyDescent="0.15">
      <c r="A346" s="1" t="str">
        <f t="shared" si="42"/>
        <v/>
      </c>
      <c r="B346" s="1" t="str">
        <f t="shared" si="43"/>
        <v/>
      </c>
      <c r="C346" s="2" t="str">
        <f t="shared" si="44"/>
        <v/>
      </c>
      <c r="D346" s="2" t="str">
        <f t="shared" ca="1" si="45"/>
        <v/>
      </c>
      <c r="E346" s="32" t="str">
        <f t="shared" ca="1" si="46"/>
        <v/>
      </c>
      <c r="F346" s="31" t="str">
        <f t="shared" ca="1" si="47"/>
        <v/>
      </c>
      <c r="G346" s="30">
        <v>3</v>
      </c>
      <c r="H346" s="29">
        <v>9</v>
      </c>
      <c r="I346" s="29" t="str">
        <f t="shared" si="49"/>
        <v>土</v>
      </c>
      <c r="J346" s="28" t="s">
        <v>5</v>
      </c>
      <c r="K346" s="27"/>
      <c r="L346" s="24"/>
      <c r="M346" s="24"/>
      <c r="N346" s="26"/>
      <c r="O346" s="25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3"/>
      <c r="AR346" s="22">
        <f t="shared" si="48"/>
        <v>0</v>
      </c>
    </row>
    <row r="347" spans="1:44" x14ac:dyDescent="0.15">
      <c r="A347" s="1" t="str">
        <f t="shared" si="42"/>
        <v/>
      </c>
      <c r="B347" s="1" t="str">
        <f t="shared" si="43"/>
        <v/>
      </c>
      <c r="C347" s="2" t="str">
        <f t="shared" si="44"/>
        <v/>
      </c>
      <c r="D347" s="2" t="str">
        <f t="shared" ca="1" si="45"/>
        <v/>
      </c>
      <c r="E347" s="32" t="str">
        <f t="shared" ca="1" si="46"/>
        <v/>
      </c>
      <c r="F347" s="31" t="str">
        <f t="shared" ca="1" si="47"/>
        <v/>
      </c>
      <c r="G347" s="30">
        <v>3</v>
      </c>
      <c r="H347" s="29">
        <v>10</v>
      </c>
      <c r="I347" s="29" t="str">
        <f t="shared" si="49"/>
        <v>日</v>
      </c>
      <c r="J347" s="28" t="s">
        <v>4</v>
      </c>
      <c r="K347" s="27"/>
      <c r="L347" s="24"/>
      <c r="M347" s="24"/>
      <c r="N347" s="26"/>
      <c r="O347" s="25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3"/>
      <c r="AR347" s="22">
        <f t="shared" si="48"/>
        <v>0</v>
      </c>
    </row>
    <row r="348" spans="1:44" x14ac:dyDescent="0.15">
      <c r="A348" s="1" t="str">
        <f t="shared" si="42"/>
        <v/>
      </c>
      <c r="B348" s="1" t="str">
        <f t="shared" si="43"/>
        <v/>
      </c>
      <c r="C348" s="2" t="str">
        <f t="shared" si="44"/>
        <v/>
      </c>
      <c r="D348" s="2" t="str">
        <f t="shared" ca="1" si="45"/>
        <v/>
      </c>
      <c r="E348" s="32" t="str">
        <f t="shared" ca="1" si="46"/>
        <v/>
      </c>
      <c r="F348" s="31" t="str">
        <f t="shared" ca="1" si="47"/>
        <v/>
      </c>
      <c r="G348" s="30">
        <v>3</v>
      </c>
      <c r="H348" s="29">
        <v>11</v>
      </c>
      <c r="I348" s="29" t="str">
        <f t="shared" si="49"/>
        <v>月</v>
      </c>
      <c r="J348" s="28"/>
      <c r="K348" s="27"/>
      <c r="L348" s="24"/>
      <c r="M348" s="24"/>
      <c r="N348" s="26"/>
      <c r="O348" s="25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3"/>
      <c r="AR348" s="22">
        <f t="shared" si="48"/>
        <v>0</v>
      </c>
    </row>
    <row r="349" spans="1:44" x14ac:dyDescent="0.15">
      <c r="A349" s="1" t="str">
        <f t="shared" si="42"/>
        <v/>
      </c>
      <c r="B349" s="1" t="str">
        <f t="shared" si="43"/>
        <v/>
      </c>
      <c r="C349" s="2" t="str">
        <f t="shared" si="44"/>
        <v/>
      </c>
      <c r="D349" s="2" t="str">
        <f t="shared" ca="1" si="45"/>
        <v/>
      </c>
      <c r="E349" s="32" t="str">
        <f t="shared" ca="1" si="46"/>
        <v/>
      </c>
      <c r="F349" s="31" t="str">
        <f t="shared" ca="1" si="47"/>
        <v/>
      </c>
      <c r="G349" s="30">
        <v>3</v>
      </c>
      <c r="H349" s="29">
        <v>12</v>
      </c>
      <c r="I349" s="29" t="str">
        <f t="shared" si="49"/>
        <v>火</v>
      </c>
      <c r="J349" s="28"/>
      <c r="K349" s="27"/>
      <c r="L349" s="24"/>
      <c r="M349" s="24"/>
      <c r="N349" s="26"/>
      <c r="O349" s="25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3"/>
      <c r="AR349" s="22">
        <f t="shared" si="48"/>
        <v>0</v>
      </c>
    </row>
    <row r="350" spans="1:44" x14ac:dyDescent="0.15">
      <c r="A350" s="1" t="str">
        <f t="shared" si="42"/>
        <v/>
      </c>
      <c r="B350" s="1" t="str">
        <f t="shared" si="43"/>
        <v/>
      </c>
      <c r="C350" s="2" t="str">
        <f t="shared" si="44"/>
        <v/>
      </c>
      <c r="D350" s="2" t="str">
        <f t="shared" ca="1" si="45"/>
        <v/>
      </c>
      <c r="E350" s="32" t="str">
        <f t="shared" ca="1" si="46"/>
        <v/>
      </c>
      <c r="F350" s="31" t="str">
        <f t="shared" ca="1" si="47"/>
        <v/>
      </c>
      <c r="G350" s="30">
        <v>3</v>
      </c>
      <c r="H350" s="29">
        <v>13</v>
      </c>
      <c r="I350" s="29" t="str">
        <f t="shared" si="49"/>
        <v>水</v>
      </c>
      <c r="J350" s="28"/>
      <c r="K350" s="27"/>
      <c r="L350" s="24"/>
      <c r="M350" s="24"/>
      <c r="N350" s="26"/>
      <c r="O350" s="25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3"/>
      <c r="AR350" s="22">
        <f t="shared" si="48"/>
        <v>0</v>
      </c>
    </row>
    <row r="351" spans="1:44" x14ac:dyDescent="0.15">
      <c r="A351" s="1" t="str">
        <f t="shared" si="42"/>
        <v/>
      </c>
      <c r="B351" s="1" t="str">
        <f t="shared" si="43"/>
        <v/>
      </c>
      <c r="C351" s="2" t="str">
        <f t="shared" si="44"/>
        <v/>
      </c>
      <c r="D351" s="2" t="str">
        <f t="shared" ca="1" si="45"/>
        <v/>
      </c>
      <c r="E351" s="32" t="str">
        <f t="shared" ca="1" si="46"/>
        <v/>
      </c>
      <c r="F351" s="31" t="str">
        <f t="shared" ca="1" si="47"/>
        <v/>
      </c>
      <c r="G351" s="30">
        <v>3</v>
      </c>
      <c r="H351" s="29">
        <v>14</v>
      </c>
      <c r="I351" s="29" t="str">
        <f t="shared" si="49"/>
        <v>木</v>
      </c>
      <c r="J351" s="28"/>
      <c r="K351" s="27"/>
      <c r="L351" s="24"/>
      <c r="M351" s="24"/>
      <c r="N351" s="26"/>
      <c r="O351" s="25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3"/>
      <c r="AR351" s="22">
        <f t="shared" si="48"/>
        <v>0</v>
      </c>
    </row>
    <row r="352" spans="1:44" x14ac:dyDescent="0.15">
      <c r="A352" s="1" t="str">
        <f t="shared" si="42"/>
        <v/>
      </c>
      <c r="B352" s="1" t="str">
        <f t="shared" si="43"/>
        <v/>
      </c>
      <c r="C352" s="2" t="str">
        <f t="shared" si="44"/>
        <v/>
      </c>
      <c r="D352" s="2" t="str">
        <f t="shared" ca="1" si="45"/>
        <v/>
      </c>
      <c r="E352" s="32" t="str">
        <f t="shared" ca="1" si="46"/>
        <v/>
      </c>
      <c r="F352" s="31" t="str">
        <f t="shared" ca="1" si="47"/>
        <v/>
      </c>
      <c r="G352" s="30">
        <v>3</v>
      </c>
      <c r="H352" s="29">
        <v>15</v>
      </c>
      <c r="I352" s="29" t="str">
        <f t="shared" si="49"/>
        <v>金</v>
      </c>
      <c r="J352" s="28"/>
      <c r="K352" s="27"/>
      <c r="L352" s="24"/>
      <c r="M352" s="24"/>
      <c r="N352" s="26"/>
      <c r="O352" s="25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3"/>
      <c r="AR352" s="22">
        <f t="shared" si="48"/>
        <v>0</v>
      </c>
    </row>
    <row r="353" spans="1:44" x14ac:dyDescent="0.15">
      <c r="A353" s="1" t="str">
        <f t="shared" si="42"/>
        <v/>
      </c>
      <c r="B353" s="1" t="str">
        <f t="shared" si="43"/>
        <v/>
      </c>
      <c r="C353" s="2" t="str">
        <f t="shared" si="44"/>
        <v/>
      </c>
      <c r="D353" s="2" t="str">
        <f t="shared" ca="1" si="45"/>
        <v/>
      </c>
      <c r="E353" s="32" t="str">
        <f t="shared" ca="1" si="46"/>
        <v/>
      </c>
      <c r="F353" s="31" t="str">
        <f t="shared" ca="1" si="47"/>
        <v/>
      </c>
      <c r="G353" s="30">
        <v>3</v>
      </c>
      <c r="H353" s="29">
        <v>16</v>
      </c>
      <c r="I353" s="29" t="str">
        <f t="shared" si="49"/>
        <v>土</v>
      </c>
      <c r="J353" s="28" t="s">
        <v>3</v>
      </c>
      <c r="K353" s="27"/>
      <c r="L353" s="24"/>
      <c r="M353" s="24"/>
      <c r="N353" s="26"/>
      <c r="O353" s="25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3"/>
      <c r="AR353" s="22">
        <f t="shared" si="48"/>
        <v>0</v>
      </c>
    </row>
    <row r="354" spans="1:44" x14ac:dyDescent="0.15">
      <c r="A354" s="1" t="str">
        <f t="shared" si="42"/>
        <v/>
      </c>
      <c r="B354" s="1" t="str">
        <f t="shared" si="43"/>
        <v/>
      </c>
      <c r="C354" s="2" t="str">
        <f t="shared" si="44"/>
        <v/>
      </c>
      <c r="D354" s="2" t="str">
        <f t="shared" ca="1" si="45"/>
        <v/>
      </c>
      <c r="E354" s="32" t="str">
        <f t="shared" ca="1" si="46"/>
        <v/>
      </c>
      <c r="F354" s="31" t="str">
        <f t="shared" ca="1" si="47"/>
        <v/>
      </c>
      <c r="G354" s="30">
        <v>3</v>
      </c>
      <c r="H354" s="29">
        <v>17</v>
      </c>
      <c r="I354" s="29" t="str">
        <f t="shared" si="49"/>
        <v>日</v>
      </c>
      <c r="J354" s="28" t="s">
        <v>3</v>
      </c>
      <c r="K354" s="27"/>
      <c r="L354" s="24"/>
      <c r="M354" s="24"/>
      <c r="N354" s="26"/>
      <c r="O354" s="25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3"/>
      <c r="AR354" s="22">
        <f t="shared" si="48"/>
        <v>0</v>
      </c>
    </row>
    <row r="355" spans="1:44" x14ac:dyDescent="0.15">
      <c r="A355" s="1" t="str">
        <f t="shared" si="42"/>
        <v/>
      </c>
      <c r="B355" s="1" t="str">
        <f t="shared" si="43"/>
        <v/>
      </c>
      <c r="C355" s="2" t="str">
        <f t="shared" si="44"/>
        <v/>
      </c>
      <c r="D355" s="2" t="str">
        <f t="shared" ca="1" si="45"/>
        <v/>
      </c>
      <c r="E355" s="32" t="str">
        <f t="shared" ca="1" si="46"/>
        <v/>
      </c>
      <c r="F355" s="31" t="str">
        <f t="shared" ca="1" si="47"/>
        <v/>
      </c>
      <c r="G355" s="30">
        <v>3</v>
      </c>
      <c r="H355" s="29">
        <v>18</v>
      </c>
      <c r="I355" s="29" t="str">
        <f t="shared" si="49"/>
        <v>月</v>
      </c>
      <c r="J355" s="28"/>
      <c r="K355" s="27"/>
      <c r="L355" s="24"/>
      <c r="M355" s="24"/>
      <c r="N355" s="26"/>
      <c r="O355" s="25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3"/>
      <c r="AR355" s="22">
        <f t="shared" si="48"/>
        <v>0</v>
      </c>
    </row>
    <row r="356" spans="1:44" x14ac:dyDescent="0.15">
      <c r="A356" s="1" t="str">
        <f t="shared" si="42"/>
        <v/>
      </c>
      <c r="B356" s="1" t="str">
        <f t="shared" si="43"/>
        <v/>
      </c>
      <c r="C356" s="2" t="str">
        <f t="shared" si="44"/>
        <v/>
      </c>
      <c r="D356" s="2" t="str">
        <f t="shared" ca="1" si="45"/>
        <v/>
      </c>
      <c r="E356" s="32" t="str">
        <f t="shared" ca="1" si="46"/>
        <v/>
      </c>
      <c r="F356" s="31" t="str">
        <f t="shared" ca="1" si="47"/>
        <v/>
      </c>
      <c r="G356" s="30">
        <v>3</v>
      </c>
      <c r="H356" s="29">
        <v>19</v>
      </c>
      <c r="I356" s="29" t="str">
        <f t="shared" si="49"/>
        <v>火</v>
      </c>
      <c r="J356" s="28"/>
      <c r="K356" s="27"/>
      <c r="L356" s="24"/>
      <c r="M356" s="24"/>
      <c r="N356" s="26"/>
      <c r="O356" s="25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3"/>
      <c r="AR356" s="22">
        <f t="shared" si="48"/>
        <v>0</v>
      </c>
    </row>
    <row r="357" spans="1:44" x14ac:dyDescent="0.15">
      <c r="A357" s="1" t="str">
        <f t="shared" si="42"/>
        <v/>
      </c>
      <c r="B357" s="1" t="str">
        <f t="shared" si="43"/>
        <v/>
      </c>
      <c r="C357" s="2" t="str">
        <f t="shared" si="44"/>
        <v/>
      </c>
      <c r="D357" s="2" t="str">
        <f t="shared" ca="1" si="45"/>
        <v/>
      </c>
      <c r="E357" s="32" t="str">
        <f t="shared" ca="1" si="46"/>
        <v/>
      </c>
      <c r="F357" s="31" t="str">
        <f t="shared" ca="1" si="47"/>
        <v/>
      </c>
      <c r="G357" s="30">
        <v>3</v>
      </c>
      <c r="H357" s="29">
        <v>20</v>
      </c>
      <c r="I357" s="29" t="str">
        <f t="shared" si="49"/>
        <v>水</v>
      </c>
      <c r="J357" s="28"/>
      <c r="K357" s="27"/>
      <c r="L357" s="24"/>
      <c r="M357" s="24"/>
      <c r="N357" s="26"/>
      <c r="O357" s="25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3"/>
      <c r="AR357" s="22">
        <f t="shared" si="48"/>
        <v>0</v>
      </c>
    </row>
    <row r="358" spans="1:44" x14ac:dyDescent="0.15">
      <c r="A358" s="1" t="str">
        <f t="shared" si="42"/>
        <v/>
      </c>
      <c r="B358" s="1" t="str">
        <f t="shared" si="43"/>
        <v/>
      </c>
      <c r="C358" s="2" t="str">
        <f t="shared" si="44"/>
        <v/>
      </c>
      <c r="D358" s="2" t="str">
        <f t="shared" ca="1" si="45"/>
        <v/>
      </c>
      <c r="E358" s="32" t="str">
        <f t="shared" ca="1" si="46"/>
        <v/>
      </c>
      <c r="F358" s="31" t="str">
        <f t="shared" ca="1" si="47"/>
        <v/>
      </c>
      <c r="G358" s="30">
        <v>3</v>
      </c>
      <c r="H358" s="29">
        <v>21</v>
      </c>
      <c r="I358" s="29" t="str">
        <f t="shared" si="49"/>
        <v>木</v>
      </c>
      <c r="J358" s="28"/>
      <c r="K358" s="27"/>
      <c r="L358" s="24"/>
      <c r="M358" s="24"/>
      <c r="N358" s="26"/>
      <c r="O358" s="25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3"/>
      <c r="AR358" s="22">
        <f t="shared" si="48"/>
        <v>0</v>
      </c>
    </row>
    <row r="359" spans="1:44" x14ac:dyDescent="0.15">
      <c r="A359" s="1" t="str">
        <f t="shared" si="42"/>
        <v/>
      </c>
      <c r="B359" s="1" t="str">
        <f t="shared" si="43"/>
        <v/>
      </c>
      <c r="C359" s="2" t="str">
        <f t="shared" si="44"/>
        <v/>
      </c>
      <c r="D359" s="2" t="str">
        <f t="shared" ca="1" si="45"/>
        <v/>
      </c>
      <c r="E359" s="32" t="str">
        <f t="shared" ca="1" si="46"/>
        <v/>
      </c>
      <c r="F359" s="31" t="str">
        <f t="shared" ca="1" si="47"/>
        <v/>
      </c>
      <c r="G359" s="30">
        <v>3</v>
      </c>
      <c r="H359" s="29">
        <v>22</v>
      </c>
      <c r="I359" s="29" t="str">
        <f t="shared" si="49"/>
        <v>金</v>
      </c>
      <c r="J359" s="28"/>
      <c r="K359" s="27"/>
      <c r="L359" s="24"/>
      <c r="M359" s="24"/>
      <c r="N359" s="26"/>
      <c r="O359" s="25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3"/>
      <c r="AR359" s="22">
        <f t="shared" si="48"/>
        <v>0</v>
      </c>
    </row>
    <row r="360" spans="1:44" x14ac:dyDescent="0.15">
      <c r="A360" s="1">
        <f t="shared" si="42"/>
        <v>360</v>
      </c>
      <c r="B360" s="1">
        <f t="shared" si="43"/>
        <v>360</v>
      </c>
      <c r="C360" s="2" t="str">
        <f t="shared" si="44"/>
        <v/>
      </c>
      <c r="D360" s="2">
        <f t="shared" ca="1" si="45"/>
        <v>25</v>
      </c>
      <c r="E360" s="32" t="str">
        <f t="shared" ca="1" si="46"/>
        <v/>
      </c>
      <c r="F360" s="31">
        <f t="shared" ca="1" si="47"/>
        <v>10</v>
      </c>
      <c r="G360" s="30">
        <v>3</v>
      </c>
      <c r="H360" s="29">
        <v>23</v>
      </c>
      <c r="I360" s="29" t="str">
        <f t="shared" si="49"/>
        <v>土</v>
      </c>
      <c r="J360" s="28" t="s">
        <v>2</v>
      </c>
      <c r="K360" s="27"/>
      <c r="L360" s="24"/>
      <c r="M360" s="24"/>
      <c r="N360" s="26"/>
      <c r="O360" s="25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3"/>
      <c r="AR360" s="22">
        <f t="shared" si="48"/>
        <v>0</v>
      </c>
    </row>
    <row r="361" spans="1:44" x14ac:dyDescent="0.15">
      <c r="A361" s="1">
        <f t="shared" si="42"/>
        <v>361</v>
      </c>
      <c r="B361" s="1" t="str">
        <f t="shared" si="43"/>
        <v/>
      </c>
      <c r="C361" s="2">
        <f t="shared" si="44"/>
        <v>361</v>
      </c>
      <c r="D361" s="2">
        <f t="shared" ca="1" si="45"/>
        <v>26</v>
      </c>
      <c r="E361" s="32">
        <f t="shared" ca="1" si="46"/>
        <v>16</v>
      </c>
      <c r="F361" s="31" t="str">
        <f t="shared" ca="1" si="47"/>
        <v/>
      </c>
      <c r="G361" s="30">
        <v>3</v>
      </c>
      <c r="H361" s="29">
        <v>24</v>
      </c>
      <c r="I361" s="29" t="str">
        <f t="shared" si="49"/>
        <v>日</v>
      </c>
      <c r="J361" s="28" t="s">
        <v>1</v>
      </c>
      <c r="K361" s="27"/>
      <c r="L361" s="24"/>
      <c r="M361" s="24"/>
      <c r="N361" s="26"/>
      <c r="O361" s="25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3"/>
      <c r="AR361" s="22">
        <f t="shared" si="48"/>
        <v>0</v>
      </c>
    </row>
    <row r="362" spans="1:44" x14ac:dyDescent="0.15">
      <c r="A362" s="1" t="str">
        <f t="shared" si="42"/>
        <v/>
      </c>
      <c r="B362" s="1" t="str">
        <f t="shared" si="43"/>
        <v/>
      </c>
      <c r="C362" s="2" t="str">
        <f t="shared" si="44"/>
        <v/>
      </c>
      <c r="D362" s="2" t="str">
        <f t="shared" ca="1" si="45"/>
        <v/>
      </c>
      <c r="E362" s="32" t="str">
        <f t="shared" ca="1" si="46"/>
        <v/>
      </c>
      <c r="F362" s="31" t="str">
        <f t="shared" ca="1" si="47"/>
        <v/>
      </c>
      <c r="G362" s="30">
        <v>3</v>
      </c>
      <c r="H362" s="29">
        <v>25</v>
      </c>
      <c r="I362" s="29" t="str">
        <f t="shared" si="49"/>
        <v>月</v>
      </c>
      <c r="J362" s="28"/>
      <c r="K362" s="27"/>
      <c r="L362" s="24"/>
      <c r="M362" s="24"/>
      <c r="N362" s="26"/>
      <c r="O362" s="25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3"/>
      <c r="AR362" s="22">
        <f t="shared" si="48"/>
        <v>0</v>
      </c>
    </row>
    <row r="363" spans="1:44" x14ac:dyDescent="0.15">
      <c r="A363" s="1" t="str">
        <f t="shared" si="42"/>
        <v/>
      </c>
      <c r="B363" s="1" t="str">
        <f t="shared" si="43"/>
        <v/>
      </c>
      <c r="C363" s="2" t="str">
        <f t="shared" si="44"/>
        <v/>
      </c>
      <c r="D363" s="2" t="str">
        <f t="shared" ca="1" si="45"/>
        <v/>
      </c>
      <c r="E363" s="32" t="str">
        <f t="shared" ca="1" si="46"/>
        <v/>
      </c>
      <c r="F363" s="31" t="str">
        <f t="shared" ca="1" si="47"/>
        <v/>
      </c>
      <c r="G363" s="30">
        <v>3</v>
      </c>
      <c r="H363" s="29">
        <v>26</v>
      </c>
      <c r="I363" s="29" t="str">
        <f t="shared" si="49"/>
        <v>火</v>
      </c>
      <c r="J363" s="28"/>
      <c r="K363" s="27"/>
      <c r="L363" s="24"/>
      <c r="M363" s="24"/>
      <c r="N363" s="26"/>
      <c r="O363" s="25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3"/>
      <c r="AR363" s="22">
        <f t="shared" si="48"/>
        <v>0</v>
      </c>
    </row>
    <row r="364" spans="1:44" x14ac:dyDescent="0.15">
      <c r="A364" s="1" t="str">
        <f t="shared" si="42"/>
        <v/>
      </c>
      <c r="B364" s="1" t="str">
        <f t="shared" si="43"/>
        <v/>
      </c>
      <c r="C364" s="2" t="str">
        <f t="shared" si="44"/>
        <v/>
      </c>
      <c r="D364" s="2" t="str">
        <f t="shared" ca="1" si="45"/>
        <v/>
      </c>
      <c r="E364" s="32" t="str">
        <f t="shared" ca="1" si="46"/>
        <v/>
      </c>
      <c r="F364" s="31" t="str">
        <f t="shared" ca="1" si="47"/>
        <v/>
      </c>
      <c r="G364" s="30">
        <v>3</v>
      </c>
      <c r="H364" s="29">
        <v>27</v>
      </c>
      <c r="I364" s="29" t="str">
        <f t="shared" si="49"/>
        <v>水</v>
      </c>
      <c r="J364" s="28"/>
      <c r="K364" s="27"/>
      <c r="L364" s="24"/>
      <c r="M364" s="24"/>
      <c r="N364" s="26"/>
      <c r="O364" s="25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3"/>
      <c r="AR364" s="22">
        <f t="shared" si="48"/>
        <v>0</v>
      </c>
    </row>
    <row r="365" spans="1:44" x14ac:dyDescent="0.15">
      <c r="A365" s="1" t="str">
        <f t="shared" si="42"/>
        <v/>
      </c>
      <c r="B365" s="1" t="str">
        <f t="shared" si="43"/>
        <v/>
      </c>
      <c r="C365" s="2" t="str">
        <f t="shared" si="44"/>
        <v/>
      </c>
      <c r="D365" s="2" t="str">
        <f t="shared" ca="1" si="45"/>
        <v/>
      </c>
      <c r="E365" s="32" t="str">
        <f t="shared" ca="1" si="46"/>
        <v/>
      </c>
      <c r="F365" s="31" t="str">
        <f t="shared" ca="1" si="47"/>
        <v/>
      </c>
      <c r="G365" s="30">
        <v>3</v>
      </c>
      <c r="H365" s="29">
        <v>28</v>
      </c>
      <c r="I365" s="29" t="str">
        <f t="shared" si="49"/>
        <v>木</v>
      </c>
      <c r="J365" s="28"/>
      <c r="K365" s="27"/>
      <c r="L365" s="24"/>
      <c r="M365" s="24"/>
      <c r="N365" s="26"/>
      <c r="O365" s="25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3"/>
      <c r="AR365" s="22">
        <f t="shared" si="48"/>
        <v>0</v>
      </c>
    </row>
    <row r="366" spans="1:44" x14ac:dyDescent="0.15">
      <c r="A366" s="1" t="str">
        <f t="shared" si="42"/>
        <v/>
      </c>
      <c r="B366" s="1" t="str">
        <f t="shared" si="43"/>
        <v/>
      </c>
      <c r="C366" s="2" t="str">
        <f t="shared" si="44"/>
        <v/>
      </c>
      <c r="D366" s="2" t="str">
        <f t="shared" ca="1" si="45"/>
        <v/>
      </c>
      <c r="E366" s="32" t="str">
        <f t="shared" ca="1" si="46"/>
        <v/>
      </c>
      <c r="F366" s="31" t="str">
        <f t="shared" ca="1" si="47"/>
        <v/>
      </c>
      <c r="G366" s="30">
        <v>3</v>
      </c>
      <c r="H366" s="29">
        <v>29</v>
      </c>
      <c r="I366" s="29" t="str">
        <f t="shared" si="49"/>
        <v>金</v>
      </c>
      <c r="J366" s="28"/>
      <c r="K366" s="27"/>
      <c r="L366" s="24"/>
      <c r="M366" s="24"/>
      <c r="N366" s="26"/>
      <c r="O366" s="25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3"/>
      <c r="AR366" s="22">
        <f t="shared" si="48"/>
        <v>0</v>
      </c>
    </row>
    <row r="367" spans="1:44" x14ac:dyDescent="0.15">
      <c r="A367" s="1" t="str">
        <f t="shared" si="42"/>
        <v/>
      </c>
      <c r="B367" s="1" t="str">
        <f t="shared" si="43"/>
        <v/>
      </c>
      <c r="C367" s="2" t="str">
        <f t="shared" si="44"/>
        <v/>
      </c>
      <c r="D367" s="2" t="str">
        <f t="shared" ca="1" si="45"/>
        <v/>
      </c>
      <c r="E367" s="32" t="str">
        <f t="shared" ca="1" si="46"/>
        <v/>
      </c>
      <c r="F367" s="31" t="str">
        <f t="shared" ca="1" si="47"/>
        <v/>
      </c>
      <c r="G367" s="30">
        <v>3</v>
      </c>
      <c r="H367" s="29">
        <v>30</v>
      </c>
      <c r="I367" s="29" t="str">
        <f t="shared" si="49"/>
        <v>土</v>
      </c>
      <c r="J367" s="28" t="s">
        <v>0</v>
      </c>
      <c r="K367" s="27"/>
      <c r="L367" s="24"/>
      <c r="M367" s="24"/>
      <c r="N367" s="26"/>
      <c r="O367" s="25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3"/>
      <c r="AR367" s="22">
        <f t="shared" si="48"/>
        <v>0</v>
      </c>
    </row>
    <row r="368" spans="1:44" x14ac:dyDescent="0.15">
      <c r="A368" s="1" t="str">
        <f t="shared" si="42"/>
        <v/>
      </c>
      <c r="B368" s="1" t="str">
        <f t="shared" si="43"/>
        <v/>
      </c>
      <c r="C368" s="2" t="str">
        <f t="shared" si="44"/>
        <v/>
      </c>
      <c r="D368" s="2" t="str">
        <f t="shared" ca="1" si="45"/>
        <v/>
      </c>
      <c r="E368" s="21" t="str">
        <f t="shared" ca="1" si="46"/>
        <v/>
      </c>
      <c r="F368" s="20" t="str">
        <f t="shared" ca="1" si="47"/>
        <v/>
      </c>
      <c r="G368" s="19">
        <v>3</v>
      </c>
      <c r="H368" s="18">
        <v>31</v>
      </c>
      <c r="I368" s="18" t="str">
        <f t="shared" si="49"/>
        <v>日</v>
      </c>
      <c r="J368" s="17" t="s">
        <v>0</v>
      </c>
      <c r="K368" s="16"/>
      <c r="L368" s="13"/>
      <c r="M368" s="13"/>
      <c r="N368" s="15"/>
      <c r="O368" s="14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2"/>
      <c r="AR368" s="11">
        <f t="shared" si="48"/>
        <v>0</v>
      </c>
    </row>
    <row r="369" spans="4:44" x14ac:dyDescent="0.15">
      <c r="D369" s="10">
        <f ca="1">MAX(D4:D368)</f>
        <v>26</v>
      </c>
      <c r="E369" s="10">
        <f ca="1">MAX(E4:E368)</f>
        <v>16</v>
      </c>
      <c r="F369" s="10">
        <f ca="1">MAX(F4:F368)</f>
        <v>10</v>
      </c>
      <c r="G369" s="242"/>
      <c r="H369" s="243"/>
      <c r="I369" s="243"/>
      <c r="J369" s="244"/>
      <c r="K369" s="9">
        <f t="shared" ref="K369:AQ369" si="50">COUNTIF(K4:K368,"〇")</f>
        <v>0</v>
      </c>
      <c r="L369" s="7">
        <f t="shared" si="50"/>
        <v>0</v>
      </c>
      <c r="M369" s="7">
        <f t="shared" si="50"/>
        <v>0</v>
      </c>
      <c r="N369" s="6">
        <f t="shared" si="50"/>
        <v>0</v>
      </c>
      <c r="O369" s="8">
        <f t="shared" si="50"/>
        <v>0</v>
      </c>
      <c r="P369" s="7">
        <f t="shared" si="50"/>
        <v>0</v>
      </c>
      <c r="Q369" s="7">
        <f t="shared" si="50"/>
        <v>0</v>
      </c>
      <c r="R369" s="7">
        <f t="shared" si="50"/>
        <v>0</v>
      </c>
      <c r="S369" s="7">
        <f t="shared" si="50"/>
        <v>0</v>
      </c>
      <c r="T369" s="7">
        <f t="shared" si="50"/>
        <v>0</v>
      </c>
      <c r="U369" s="7">
        <f t="shared" si="50"/>
        <v>0</v>
      </c>
      <c r="V369" s="7">
        <f t="shared" si="50"/>
        <v>0</v>
      </c>
      <c r="W369" s="7">
        <f t="shared" si="50"/>
        <v>0</v>
      </c>
      <c r="X369" s="7">
        <f t="shared" si="50"/>
        <v>0</v>
      </c>
      <c r="Y369" s="7">
        <f t="shared" si="50"/>
        <v>0</v>
      </c>
      <c r="Z369" s="7">
        <f t="shared" si="50"/>
        <v>0</v>
      </c>
      <c r="AA369" s="7">
        <f t="shared" si="50"/>
        <v>0</v>
      </c>
      <c r="AB369" s="7">
        <f t="shared" si="50"/>
        <v>0</v>
      </c>
      <c r="AC369" s="7">
        <f t="shared" si="50"/>
        <v>0</v>
      </c>
      <c r="AD369" s="7">
        <f t="shared" si="50"/>
        <v>0</v>
      </c>
      <c r="AE369" s="7">
        <f t="shared" si="50"/>
        <v>0</v>
      </c>
      <c r="AF369" s="7">
        <f t="shared" si="50"/>
        <v>0</v>
      </c>
      <c r="AG369" s="7">
        <f t="shared" si="50"/>
        <v>0</v>
      </c>
      <c r="AH369" s="7">
        <f t="shared" si="50"/>
        <v>0</v>
      </c>
      <c r="AI369" s="7">
        <f t="shared" si="50"/>
        <v>0</v>
      </c>
      <c r="AJ369" s="7">
        <f t="shared" si="50"/>
        <v>0</v>
      </c>
      <c r="AK369" s="7">
        <f t="shared" si="50"/>
        <v>0</v>
      </c>
      <c r="AL369" s="7">
        <f t="shared" si="50"/>
        <v>0</v>
      </c>
      <c r="AM369" s="7">
        <f t="shared" si="50"/>
        <v>0</v>
      </c>
      <c r="AN369" s="7">
        <f t="shared" si="50"/>
        <v>0</v>
      </c>
      <c r="AO369" s="7">
        <f t="shared" si="50"/>
        <v>0</v>
      </c>
      <c r="AP369" s="7">
        <f t="shared" si="50"/>
        <v>0</v>
      </c>
      <c r="AQ369" s="6">
        <f t="shared" si="50"/>
        <v>0</v>
      </c>
      <c r="AR369" s="5">
        <f>SUM(AR4:AR368)</f>
        <v>0</v>
      </c>
    </row>
  </sheetData>
  <mergeCells count="15">
    <mergeCell ref="AT3:AT19"/>
    <mergeCell ref="E1:G1"/>
    <mergeCell ref="A2:A3"/>
    <mergeCell ref="B2:B3"/>
    <mergeCell ref="C2:C3"/>
    <mergeCell ref="D2:D3"/>
    <mergeCell ref="E2:E3"/>
    <mergeCell ref="F2:F3"/>
    <mergeCell ref="G2:G3"/>
    <mergeCell ref="O2:AQ2"/>
    <mergeCell ref="G369:J369"/>
    <mergeCell ref="H2:H3"/>
    <mergeCell ref="I2:I3"/>
    <mergeCell ref="J2:J3"/>
    <mergeCell ref="K2:N2"/>
  </mergeCells>
  <phoneticPr fontId="4"/>
  <conditionalFormatting sqref="I4:I368">
    <cfRule type="containsText" dxfId="19" priority="9" operator="containsText" text="土">
      <formula>NOT(ISERROR(SEARCH("土",I4)))</formula>
    </cfRule>
    <cfRule type="containsText" dxfId="18" priority="10" operator="containsText" text="日">
      <formula>NOT(ISERROR(SEARCH("日",I4)))</formula>
    </cfRule>
  </conditionalFormatting>
  <conditionalFormatting sqref="G4:H368">
    <cfRule type="expression" dxfId="17" priority="7">
      <formula>I4="土"</formula>
    </cfRule>
    <cfRule type="expression" dxfId="16" priority="8">
      <formula>I4="日"</formula>
    </cfRule>
  </conditionalFormatting>
  <conditionalFormatting sqref="H4:H368">
    <cfRule type="expression" dxfId="15" priority="5">
      <formula>I4="土"</formula>
    </cfRule>
    <cfRule type="expression" dxfId="14" priority="6">
      <formula>I4="日"</formula>
    </cfRule>
  </conditionalFormatting>
  <conditionalFormatting sqref="J4:J368">
    <cfRule type="expression" dxfId="13" priority="3">
      <formula>I4="土"</formula>
    </cfRule>
    <cfRule type="expression" dxfId="12" priority="4">
      <formula>I4="日"</formula>
    </cfRule>
  </conditionalFormatting>
  <conditionalFormatting sqref="K4:N368">
    <cfRule type="expression" dxfId="11" priority="2">
      <formula>$J4="室内記録会"</formula>
    </cfRule>
  </conditionalFormatting>
  <conditionalFormatting sqref="O4:AQ368">
    <cfRule type="expression" dxfId="10" priority="1">
      <formula>$J4="屋外記録会"</formula>
    </cfRule>
  </conditionalFormatting>
  <dataValidations count="1">
    <dataValidation type="list" allowBlank="1" showInputMessage="1" showErrorMessage="1" sqref="K4:AQ368">
      <formula1>"〇"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69"/>
  <sheetViews>
    <sheetView topLeftCell="D1" workbookViewId="0">
      <pane xSplit="7" ySplit="3" topLeftCell="K4" activePane="bottomRight" state="frozen"/>
      <selection activeCell="D1" sqref="D1"/>
      <selection pane="topRight" activeCell="K1" sqref="K1"/>
      <selection pane="bottomLeft" activeCell="D4" sqref="D4"/>
      <selection pane="bottomRight" activeCell="I4" sqref="I4"/>
    </sheetView>
  </sheetViews>
  <sheetFormatPr defaultRowHeight="13.5" x14ac:dyDescent="0.15"/>
  <cols>
    <col min="1" max="1" width="5.5" hidden="1" customWidth="1"/>
    <col min="2" max="2" width="5.625" hidden="1" customWidth="1"/>
    <col min="3" max="3" width="5.125" hidden="1" customWidth="1"/>
    <col min="4" max="4" width="2.625" style="4" customWidth="1"/>
    <col min="5" max="6" width="2.5" style="3" customWidth="1"/>
    <col min="7" max="9" width="2.5" style="2" customWidth="1"/>
    <col min="10" max="10" width="12.5" style="1" customWidth="1"/>
    <col min="11" max="44" width="2.125" customWidth="1"/>
    <col min="45" max="45" width="2.75" customWidth="1"/>
    <col min="46" max="46" width="23.875" customWidth="1"/>
  </cols>
  <sheetData>
    <row r="1" spans="1:46" ht="21" customHeight="1" x14ac:dyDescent="0.15">
      <c r="E1" s="253">
        <v>2019</v>
      </c>
      <c r="F1" s="253"/>
      <c r="G1" s="253"/>
      <c r="H1" s="75"/>
      <c r="I1" s="74" t="s">
        <v>108</v>
      </c>
      <c r="J1" s="73"/>
      <c r="K1" s="72"/>
      <c r="L1" s="72"/>
    </row>
    <row r="2" spans="1:46" x14ac:dyDescent="0.15">
      <c r="A2" s="254" t="s">
        <v>107</v>
      </c>
      <c r="B2" s="254" t="s">
        <v>106</v>
      </c>
      <c r="C2" s="254" t="s">
        <v>105</v>
      </c>
      <c r="D2" s="255" t="s">
        <v>104</v>
      </c>
      <c r="E2" s="256" t="s">
        <v>64</v>
      </c>
      <c r="F2" s="258" t="s">
        <v>65</v>
      </c>
      <c r="G2" s="260" t="s">
        <v>103</v>
      </c>
      <c r="H2" s="245" t="s">
        <v>102</v>
      </c>
      <c r="I2" s="245" t="s">
        <v>101</v>
      </c>
      <c r="J2" s="247" t="s">
        <v>100</v>
      </c>
      <c r="K2" s="249" t="s">
        <v>99</v>
      </c>
      <c r="L2" s="250"/>
      <c r="M2" s="250"/>
      <c r="N2" s="251"/>
      <c r="O2" s="262" t="s">
        <v>98</v>
      </c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4"/>
      <c r="AP2" s="264"/>
      <c r="AQ2" s="264"/>
      <c r="AR2" s="71"/>
    </row>
    <row r="3" spans="1:46" ht="77.25" customHeight="1" x14ac:dyDescent="0.15">
      <c r="A3" s="254"/>
      <c r="B3" s="254"/>
      <c r="C3" s="254"/>
      <c r="D3" s="255"/>
      <c r="E3" s="257"/>
      <c r="F3" s="259"/>
      <c r="G3" s="261"/>
      <c r="H3" s="246"/>
      <c r="I3" s="246"/>
      <c r="J3" s="248"/>
      <c r="K3" s="70" t="s">
        <v>82</v>
      </c>
      <c r="L3" s="69" t="s">
        <v>80</v>
      </c>
      <c r="M3" s="69" t="s">
        <v>81</v>
      </c>
      <c r="N3" s="68" t="s">
        <v>97</v>
      </c>
      <c r="O3" s="67" t="s">
        <v>97</v>
      </c>
      <c r="P3" s="66" t="s">
        <v>96</v>
      </c>
      <c r="Q3" s="66" t="s">
        <v>95</v>
      </c>
      <c r="R3" s="66" t="s">
        <v>94</v>
      </c>
      <c r="S3" s="66" t="s">
        <v>93</v>
      </c>
      <c r="T3" s="66" t="s">
        <v>92</v>
      </c>
      <c r="U3" s="66" t="s">
        <v>91</v>
      </c>
      <c r="V3" s="66" t="s">
        <v>90</v>
      </c>
      <c r="W3" s="66" t="s">
        <v>89</v>
      </c>
      <c r="X3" s="66" t="s">
        <v>88</v>
      </c>
      <c r="Y3" s="66" t="s">
        <v>87</v>
      </c>
      <c r="Z3" s="66" t="s">
        <v>86</v>
      </c>
      <c r="AA3" s="66" t="s">
        <v>85</v>
      </c>
      <c r="AB3" s="66" t="s">
        <v>84</v>
      </c>
      <c r="AC3" s="66" t="s">
        <v>83</v>
      </c>
      <c r="AD3" s="66" t="s">
        <v>82</v>
      </c>
      <c r="AE3" s="66" t="s">
        <v>81</v>
      </c>
      <c r="AF3" s="66" t="s">
        <v>80</v>
      </c>
      <c r="AG3" s="66" t="s">
        <v>79</v>
      </c>
      <c r="AH3" s="66" t="s">
        <v>78</v>
      </c>
      <c r="AI3" s="66" t="s">
        <v>77</v>
      </c>
      <c r="AJ3" s="66" t="s">
        <v>76</v>
      </c>
      <c r="AK3" s="66" t="s">
        <v>75</v>
      </c>
      <c r="AL3" s="66" t="s">
        <v>74</v>
      </c>
      <c r="AM3" s="66" t="s">
        <v>73</v>
      </c>
      <c r="AN3" s="66" t="s">
        <v>72</v>
      </c>
      <c r="AO3" s="65" t="s">
        <v>71</v>
      </c>
      <c r="AP3" s="65" t="s">
        <v>70</v>
      </c>
      <c r="AQ3" s="65" t="s">
        <v>69</v>
      </c>
      <c r="AR3" s="64"/>
      <c r="AT3" s="252" t="s">
        <v>68</v>
      </c>
    </row>
    <row r="4" spans="1:46" x14ac:dyDescent="0.15">
      <c r="A4" s="1" t="str">
        <f t="shared" ref="A4:A67" si="0">IF(OR(J4="屋外記録会",J4="室内記録会"),ROW(),"")</f>
        <v/>
      </c>
      <c r="B4" s="1" t="str">
        <f t="shared" ref="B4:B67" si="1">IF(J4="屋外記録会",ROW(),"")</f>
        <v/>
      </c>
      <c r="C4" s="2" t="str">
        <f t="shared" ref="C4:C67" si="2">IF(J4="室内記録会",ROW(),"")</f>
        <v/>
      </c>
      <c r="D4" s="2" t="str">
        <f t="shared" ref="D4:D67" ca="1" si="3">IF(A4&lt;&gt;"",COUNT(INDIRECT("$a$3:a"&amp;A4)),"")</f>
        <v/>
      </c>
      <c r="E4" s="43" t="str">
        <f t="shared" ref="E4:E67" ca="1" si="4">IF(C4&lt;&gt;"",COUNT(INDIRECT("$c$3:c"&amp;C4)),"")</f>
        <v/>
      </c>
      <c r="F4" s="42" t="str">
        <f t="shared" ref="F4:F67" ca="1" si="5">IF(B4&lt;&gt;"",COUNT(INDIRECT("$b$3:b"&amp;B4)),"")</f>
        <v/>
      </c>
      <c r="G4" s="63">
        <v>4</v>
      </c>
      <c r="H4" s="62">
        <v>1</v>
      </c>
      <c r="I4" s="62" t="str">
        <f t="shared" ref="I4:I67" si="6">IF(G4="","",CHOOSE(WEEKDAY(DATE($E$1,$G4,$H4)),"日","月","火","水","木","金","土"))</f>
        <v>月</v>
      </c>
      <c r="J4" s="61"/>
      <c r="K4" s="60"/>
      <c r="L4" s="57"/>
      <c r="M4" s="57"/>
      <c r="N4" s="59"/>
      <c r="O4" s="58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6"/>
      <c r="AR4" s="55">
        <f t="shared" ref="AR4:AR67" si="7">COUNTIF(K4:AQ4,"〇")</f>
        <v>0</v>
      </c>
      <c r="AT4" s="252"/>
    </row>
    <row r="5" spans="1:46" x14ac:dyDescent="0.15">
      <c r="A5" s="1" t="str">
        <f t="shared" si="0"/>
        <v/>
      </c>
      <c r="B5" s="1" t="str">
        <f t="shared" si="1"/>
        <v/>
      </c>
      <c r="C5" s="2" t="str">
        <f t="shared" si="2"/>
        <v/>
      </c>
      <c r="D5" s="2" t="str">
        <f t="shared" ca="1" si="3"/>
        <v/>
      </c>
      <c r="E5" s="32" t="str">
        <f t="shared" ca="1" si="4"/>
        <v/>
      </c>
      <c r="F5" s="31" t="str">
        <f t="shared" ca="1" si="5"/>
        <v/>
      </c>
      <c r="G5" s="30">
        <v>4</v>
      </c>
      <c r="H5" s="29">
        <v>2</v>
      </c>
      <c r="I5" s="29" t="str">
        <f t="shared" si="6"/>
        <v>火</v>
      </c>
      <c r="J5" s="28"/>
      <c r="K5" s="27"/>
      <c r="L5" s="24"/>
      <c r="M5" s="24"/>
      <c r="N5" s="26"/>
      <c r="O5" s="2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3"/>
      <c r="AR5" s="22">
        <f t="shared" si="7"/>
        <v>0</v>
      </c>
      <c r="AT5" s="252"/>
    </row>
    <row r="6" spans="1:46" x14ac:dyDescent="0.15">
      <c r="A6" s="1" t="str">
        <f t="shared" si="0"/>
        <v/>
      </c>
      <c r="B6" s="1" t="str">
        <f t="shared" si="1"/>
        <v/>
      </c>
      <c r="C6" s="2" t="str">
        <f t="shared" si="2"/>
        <v/>
      </c>
      <c r="D6" s="2" t="str">
        <f t="shared" ca="1" si="3"/>
        <v/>
      </c>
      <c r="E6" s="32" t="str">
        <f t="shared" ca="1" si="4"/>
        <v/>
      </c>
      <c r="F6" s="31" t="str">
        <f t="shared" ca="1" si="5"/>
        <v/>
      </c>
      <c r="G6" s="30">
        <v>4</v>
      </c>
      <c r="H6" s="29">
        <v>3</v>
      </c>
      <c r="I6" s="29" t="str">
        <f t="shared" si="6"/>
        <v>水</v>
      </c>
      <c r="J6" s="28"/>
      <c r="K6" s="27"/>
      <c r="L6" s="24"/>
      <c r="M6" s="24"/>
      <c r="N6" s="26"/>
      <c r="O6" s="25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3"/>
      <c r="AR6" s="22">
        <f t="shared" si="7"/>
        <v>0</v>
      </c>
      <c r="AT6" s="252"/>
    </row>
    <row r="7" spans="1:46" x14ac:dyDescent="0.15">
      <c r="A7" s="1" t="str">
        <f t="shared" si="0"/>
        <v/>
      </c>
      <c r="B7" s="1" t="str">
        <f t="shared" si="1"/>
        <v/>
      </c>
      <c r="C7" s="2" t="str">
        <f t="shared" si="2"/>
        <v/>
      </c>
      <c r="D7" s="2" t="str">
        <f t="shared" ca="1" si="3"/>
        <v/>
      </c>
      <c r="E7" s="32" t="str">
        <f t="shared" ca="1" si="4"/>
        <v/>
      </c>
      <c r="F7" s="31" t="str">
        <f t="shared" ca="1" si="5"/>
        <v/>
      </c>
      <c r="G7" s="30">
        <v>4</v>
      </c>
      <c r="H7" s="29">
        <v>4</v>
      </c>
      <c r="I7" s="29" t="str">
        <f t="shared" si="6"/>
        <v>木</v>
      </c>
      <c r="J7" s="28"/>
      <c r="K7" s="27"/>
      <c r="L7" s="24"/>
      <c r="M7" s="24"/>
      <c r="N7" s="26"/>
      <c r="O7" s="25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3"/>
      <c r="AR7" s="22">
        <f t="shared" si="7"/>
        <v>0</v>
      </c>
      <c r="AT7" s="252"/>
    </row>
    <row r="8" spans="1:46" x14ac:dyDescent="0.15">
      <c r="A8" s="1" t="str">
        <f t="shared" si="0"/>
        <v/>
      </c>
      <c r="B8" s="1" t="str">
        <f t="shared" si="1"/>
        <v/>
      </c>
      <c r="C8" s="2" t="str">
        <f t="shared" si="2"/>
        <v/>
      </c>
      <c r="D8" s="2" t="str">
        <f t="shared" ca="1" si="3"/>
        <v/>
      </c>
      <c r="E8" s="32" t="str">
        <f t="shared" ca="1" si="4"/>
        <v/>
      </c>
      <c r="F8" s="31" t="str">
        <f t="shared" ca="1" si="5"/>
        <v/>
      </c>
      <c r="G8" s="30">
        <v>4</v>
      </c>
      <c r="H8" s="29">
        <v>5</v>
      </c>
      <c r="I8" s="29" t="str">
        <f t="shared" si="6"/>
        <v>金</v>
      </c>
      <c r="J8" s="28"/>
      <c r="K8" s="27"/>
      <c r="L8" s="24"/>
      <c r="M8" s="24"/>
      <c r="N8" s="26"/>
      <c r="O8" s="25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3"/>
      <c r="AR8" s="22">
        <f t="shared" si="7"/>
        <v>0</v>
      </c>
      <c r="AT8" s="252"/>
    </row>
    <row r="9" spans="1:46" x14ac:dyDescent="0.15">
      <c r="A9" s="1" t="str">
        <f t="shared" si="0"/>
        <v/>
      </c>
      <c r="B9" s="1" t="str">
        <f t="shared" si="1"/>
        <v/>
      </c>
      <c r="C9" s="2" t="str">
        <f t="shared" si="2"/>
        <v/>
      </c>
      <c r="D9" s="2" t="str">
        <f t="shared" ca="1" si="3"/>
        <v/>
      </c>
      <c r="E9" s="32" t="str">
        <f t="shared" ca="1" si="4"/>
        <v/>
      </c>
      <c r="F9" s="31" t="str">
        <f t="shared" ca="1" si="5"/>
        <v/>
      </c>
      <c r="G9" s="30">
        <v>4</v>
      </c>
      <c r="H9" s="29">
        <v>6</v>
      </c>
      <c r="I9" s="29" t="str">
        <f t="shared" si="6"/>
        <v>土</v>
      </c>
      <c r="J9" s="28"/>
      <c r="K9" s="27"/>
      <c r="L9" s="24"/>
      <c r="M9" s="24"/>
      <c r="N9" s="26"/>
      <c r="O9" s="25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AR9" s="22">
        <f t="shared" si="7"/>
        <v>0</v>
      </c>
      <c r="AT9" s="252"/>
    </row>
    <row r="10" spans="1:46" x14ac:dyDescent="0.15">
      <c r="A10" s="1" t="str">
        <f t="shared" si="0"/>
        <v/>
      </c>
      <c r="B10" s="1" t="str">
        <f t="shared" si="1"/>
        <v/>
      </c>
      <c r="C10" s="2" t="str">
        <f t="shared" si="2"/>
        <v/>
      </c>
      <c r="D10" s="2" t="str">
        <f t="shared" ca="1" si="3"/>
        <v/>
      </c>
      <c r="E10" s="32" t="str">
        <f t="shared" ca="1" si="4"/>
        <v/>
      </c>
      <c r="F10" s="31" t="str">
        <f t="shared" ca="1" si="5"/>
        <v/>
      </c>
      <c r="G10" s="30">
        <v>4</v>
      </c>
      <c r="H10" s="29">
        <v>7</v>
      </c>
      <c r="I10" s="29" t="str">
        <f t="shared" si="6"/>
        <v>日</v>
      </c>
      <c r="J10" s="28" t="s">
        <v>109</v>
      </c>
      <c r="K10" s="27"/>
      <c r="L10" s="24"/>
      <c r="M10" s="24"/>
      <c r="N10" s="26"/>
      <c r="O10" s="25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3"/>
      <c r="AR10" s="22">
        <f t="shared" si="7"/>
        <v>0</v>
      </c>
      <c r="AT10" s="252"/>
    </row>
    <row r="11" spans="1:46" x14ac:dyDescent="0.15">
      <c r="A11" s="1" t="str">
        <f t="shared" si="0"/>
        <v/>
      </c>
      <c r="B11" s="1" t="str">
        <f t="shared" si="1"/>
        <v/>
      </c>
      <c r="C11" s="2" t="str">
        <f t="shared" si="2"/>
        <v/>
      </c>
      <c r="D11" s="2" t="str">
        <f t="shared" ca="1" si="3"/>
        <v/>
      </c>
      <c r="E11" s="32" t="str">
        <f t="shared" ca="1" si="4"/>
        <v/>
      </c>
      <c r="F11" s="31" t="str">
        <f t="shared" ca="1" si="5"/>
        <v/>
      </c>
      <c r="G11" s="30">
        <v>4</v>
      </c>
      <c r="H11" s="29">
        <v>8</v>
      </c>
      <c r="I11" s="29" t="str">
        <f t="shared" si="6"/>
        <v>月</v>
      </c>
      <c r="J11" s="28" t="s">
        <v>66</v>
      </c>
      <c r="K11" s="27"/>
      <c r="L11" s="24"/>
      <c r="M11" s="24"/>
      <c r="N11" s="26"/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3"/>
      <c r="AR11" s="22">
        <f t="shared" si="7"/>
        <v>0</v>
      </c>
      <c r="AT11" s="252"/>
    </row>
    <row r="12" spans="1:46" x14ac:dyDescent="0.15">
      <c r="A12" s="1" t="str">
        <f t="shared" si="0"/>
        <v/>
      </c>
      <c r="B12" s="1" t="str">
        <f t="shared" si="1"/>
        <v/>
      </c>
      <c r="C12" s="2" t="str">
        <f t="shared" si="2"/>
        <v/>
      </c>
      <c r="D12" s="2" t="str">
        <f t="shared" ca="1" si="3"/>
        <v/>
      </c>
      <c r="E12" s="32" t="str">
        <f t="shared" ca="1" si="4"/>
        <v/>
      </c>
      <c r="F12" s="31" t="str">
        <f t="shared" ca="1" si="5"/>
        <v/>
      </c>
      <c r="G12" s="30">
        <v>4</v>
      </c>
      <c r="H12" s="29">
        <v>9</v>
      </c>
      <c r="I12" s="29" t="str">
        <f t="shared" si="6"/>
        <v>火</v>
      </c>
      <c r="J12" s="28"/>
      <c r="K12" s="27"/>
      <c r="L12" s="24"/>
      <c r="M12" s="24"/>
      <c r="N12" s="26"/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AR12" s="22">
        <f t="shared" si="7"/>
        <v>0</v>
      </c>
      <c r="AT12" s="252"/>
    </row>
    <row r="13" spans="1:46" x14ac:dyDescent="0.15">
      <c r="A13" s="1" t="str">
        <f t="shared" si="0"/>
        <v/>
      </c>
      <c r="B13" s="1" t="str">
        <f t="shared" si="1"/>
        <v/>
      </c>
      <c r="C13" s="2" t="str">
        <f t="shared" si="2"/>
        <v/>
      </c>
      <c r="D13" s="2" t="str">
        <f t="shared" ca="1" si="3"/>
        <v/>
      </c>
      <c r="E13" s="32" t="str">
        <f t="shared" ca="1" si="4"/>
        <v/>
      </c>
      <c r="F13" s="31" t="str">
        <f t="shared" ca="1" si="5"/>
        <v/>
      </c>
      <c r="G13" s="30">
        <v>4</v>
      </c>
      <c r="H13" s="29">
        <v>10</v>
      </c>
      <c r="I13" s="29" t="str">
        <f t="shared" si="6"/>
        <v>水</v>
      </c>
      <c r="J13" s="28"/>
      <c r="K13" s="27"/>
      <c r="L13" s="24"/>
      <c r="M13" s="24"/>
      <c r="N13" s="26"/>
      <c r="O13" s="25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3"/>
      <c r="AR13" s="22">
        <f t="shared" si="7"/>
        <v>0</v>
      </c>
      <c r="AT13" s="252"/>
    </row>
    <row r="14" spans="1:46" x14ac:dyDescent="0.15">
      <c r="A14" s="1" t="str">
        <f t="shared" si="0"/>
        <v/>
      </c>
      <c r="B14" s="1" t="str">
        <f t="shared" si="1"/>
        <v/>
      </c>
      <c r="C14" s="2" t="str">
        <f t="shared" si="2"/>
        <v/>
      </c>
      <c r="D14" s="2" t="str">
        <f t="shared" ca="1" si="3"/>
        <v/>
      </c>
      <c r="E14" s="32" t="str">
        <f t="shared" ca="1" si="4"/>
        <v/>
      </c>
      <c r="F14" s="31" t="str">
        <f t="shared" ca="1" si="5"/>
        <v/>
      </c>
      <c r="G14" s="30">
        <v>4</v>
      </c>
      <c r="H14" s="29">
        <v>11</v>
      </c>
      <c r="I14" s="29" t="str">
        <f t="shared" si="6"/>
        <v>木</v>
      </c>
      <c r="J14" s="28"/>
      <c r="K14" s="27"/>
      <c r="L14" s="24"/>
      <c r="M14" s="24"/>
      <c r="N14" s="26"/>
      <c r="O14" s="25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3"/>
      <c r="AR14" s="22">
        <f t="shared" si="7"/>
        <v>0</v>
      </c>
      <c r="AT14" s="252"/>
    </row>
    <row r="15" spans="1:46" x14ac:dyDescent="0.15">
      <c r="A15" s="1" t="str">
        <f t="shared" si="0"/>
        <v/>
      </c>
      <c r="B15" s="1" t="str">
        <f t="shared" si="1"/>
        <v/>
      </c>
      <c r="C15" s="2" t="str">
        <f t="shared" si="2"/>
        <v/>
      </c>
      <c r="D15" s="2" t="str">
        <f t="shared" ca="1" si="3"/>
        <v/>
      </c>
      <c r="E15" s="32" t="str">
        <f t="shared" ca="1" si="4"/>
        <v/>
      </c>
      <c r="F15" s="31" t="str">
        <f t="shared" ca="1" si="5"/>
        <v/>
      </c>
      <c r="G15" s="30">
        <v>4</v>
      </c>
      <c r="H15" s="29">
        <v>12</v>
      </c>
      <c r="I15" s="29" t="str">
        <f t="shared" si="6"/>
        <v>金</v>
      </c>
      <c r="J15" s="28"/>
      <c r="K15" s="27"/>
      <c r="L15" s="24"/>
      <c r="M15" s="24"/>
      <c r="N15" s="26"/>
      <c r="O15" s="25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AR15" s="22">
        <f t="shared" si="7"/>
        <v>0</v>
      </c>
      <c r="AT15" s="252"/>
    </row>
    <row r="16" spans="1:46" x14ac:dyDescent="0.15">
      <c r="A16" s="1" t="str">
        <f t="shared" si="0"/>
        <v/>
      </c>
      <c r="B16" s="1" t="str">
        <f t="shared" si="1"/>
        <v/>
      </c>
      <c r="C16" s="2" t="str">
        <f t="shared" si="2"/>
        <v/>
      </c>
      <c r="D16" s="2" t="str">
        <f t="shared" ca="1" si="3"/>
        <v/>
      </c>
      <c r="E16" s="32" t="str">
        <f t="shared" ca="1" si="4"/>
        <v/>
      </c>
      <c r="F16" s="31" t="str">
        <f t="shared" ca="1" si="5"/>
        <v/>
      </c>
      <c r="G16" s="30">
        <v>4</v>
      </c>
      <c r="H16" s="29">
        <v>13</v>
      </c>
      <c r="I16" s="29" t="str">
        <f t="shared" si="6"/>
        <v>土</v>
      </c>
      <c r="J16" s="28" t="s">
        <v>110</v>
      </c>
      <c r="K16" s="27"/>
      <c r="L16" s="24"/>
      <c r="M16" s="24"/>
      <c r="N16" s="26"/>
      <c r="O16" s="25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3"/>
      <c r="AR16" s="22">
        <f t="shared" si="7"/>
        <v>0</v>
      </c>
      <c r="AT16" s="252"/>
    </row>
    <row r="17" spans="1:46" x14ac:dyDescent="0.15">
      <c r="A17" s="1" t="str">
        <f t="shared" si="0"/>
        <v/>
      </c>
      <c r="B17" s="1" t="str">
        <f t="shared" si="1"/>
        <v/>
      </c>
      <c r="C17" s="2" t="str">
        <f t="shared" si="2"/>
        <v/>
      </c>
      <c r="D17" s="2" t="str">
        <f t="shared" ca="1" si="3"/>
        <v/>
      </c>
      <c r="E17" s="32" t="str">
        <f t="shared" ca="1" si="4"/>
        <v/>
      </c>
      <c r="F17" s="31" t="str">
        <f t="shared" ca="1" si="5"/>
        <v/>
      </c>
      <c r="G17" s="30">
        <v>4</v>
      </c>
      <c r="H17" s="29">
        <v>14</v>
      </c>
      <c r="I17" s="29" t="str">
        <f t="shared" si="6"/>
        <v>日</v>
      </c>
      <c r="J17" s="28" t="s">
        <v>62</v>
      </c>
      <c r="K17" s="27"/>
      <c r="L17" s="24"/>
      <c r="M17" s="24"/>
      <c r="N17" s="26"/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3"/>
      <c r="AR17" s="22">
        <f t="shared" si="7"/>
        <v>0</v>
      </c>
      <c r="AT17" s="252"/>
    </row>
    <row r="18" spans="1:46" x14ac:dyDescent="0.15">
      <c r="A18" s="1" t="str">
        <f t="shared" si="0"/>
        <v/>
      </c>
      <c r="B18" s="1" t="str">
        <f t="shared" si="1"/>
        <v/>
      </c>
      <c r="C18" s="2" t="str">
        <f t="shared" si="2"/>
        <v/>
      </c>
      <c r="D18" s="2" t="str">
        <f t="shared" ca="1" si="3"/>
        <v/>
      </c>
      <c r="E18" s="32" t="str">
        <f t="shared" ca="1" si="4"/>
        <v/>
      </c>
      <c r="F18" s="31" t="str">
        <f t="shared" ca="1" si="5"/>
        <v/>
      </c>
      <c r="G18" s="30">
        <v>4</v>
      </c>
      <c r="H18" s="29">
        <v>15</v>
      </c>
      <c r="I18" s="29" t="str">
        <f t="shared" si="6"/>
        <v>月</v>
      </c>
      <c r="J18" s="28"/>
      <c r="K18" s="27"/>
      <c r="L18" s="24"/>
      <c r="M18" s="24"/>
      <c r="N18" s="26"/>
      <c r="O18" s="25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AR18" s="22">
        <f t="shared" si="7"/>
        <v>0</v>
      </c>
      <c r="AT18" s="252"/>
    </row>
    <row r="19" spans="1:46" x14ac:dyDescent="0.15">
      <c r="A19" s="1" t="str">
        <f t="shared" si="0"/>
        <v/>
      </c>
      <c r="B19" s="1" t="str">
        <f t="shared" si="1"/>
        <v/>
      </c>
      <c r="C19" s="2" t="str">
        <f t="shared" si="2"/>
        <v/>
      </c>
      <c r="D19" s="2" t="str">
        <f t="shared" ca="1" si="3"/>
        <v/>
      </c>
      <c r="E19" s="32" t="str">
        <f t="shared" ca="1" si="4"/>
        <v/>
      </c>
      <c r="F19" s="31" t="str">
        <f t="shared" ca="1" si="5"/>
        <v/>
      </c>
      <c r="G19" s="30">
        <v>4</v>
      </c>
      <c r="H19" s="29">
        <v>16</v>
      </c>
      <c r="I19" s="29" t="str">
        <f t="shared" si="6"/>
        <v>火</v>
      </c>
      <c r="J19" s="28"/>
      <c r="K19" s="27"/>
      <c r="L19" s="24"/>
      <c r="M19" s="24"/>
      <c r="N19" s="26"/>
      <c r="O19" s="25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3"/>
      <c r="AR19" s="22">
        <f t="shared" si="7"/>
        <v>0</v>
      </c>
      <c r="AT19" s="252"/>
    </row>
    <row r="20" spans="1:46" x14ac:dyDescent="0.15">
      <c r="A20" s="1" t="str">
        <f t="shared" si="0"/>
        <v/>
      </c>
      <c r="B20" s="1" t="str">
        <f t="shared" si="1"/>
        <v/>
      </c>
      <c r="C20" s="2" t="str">
        <f t="shared" si="2"/>
        <v/>
      </c>
      <c r="D20" s="2" t="str">
        <f t="shared" ca="1" si="3"/>
        <v/>
      </c>
      <c r="E20" s="32" t="str">
        <f t="shared" ca="1" si="4"/>
        <v/>
      </c>
      <c r="F20" s="31" t="str">
        <f t="shared" ca="1" si="5"/>
        <v/>
      </c>
      <c r="G20" s="30">
        <v>4</v>
      </c>
      <c r="H20" s="29">
        <v>17</v>
      </c>
      <c r="I20" s="29" t="str">
        <f t="shared" si="6"/>
        <v>水</v>
      </c>
      <c r="J20" s="28"/>
      <c r="K20" s="27"/>
      <c r="L20" s="24"/>
      <c r="M20" s="24"/>
      <c r="N20" s="26"/>
      <c r="O20" s="25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3"/>
      <c r="AR20" s="22">
        <f t="shared" si="7"/>
        <v>0</v>
      </c>
    </row>
    <row r="21" spans="1:46" x14ac:dyDescent="0.15">
      <c r="A21" s="1" t="str">
        <f t="shared" si="0"/>
        <v/>
      </c>
      <c r="B21" s="1" t="str">
        <f t="shared" si="1"/>
        <v/>
      </c>
      <c r="C21" s="2" t="str">
        <f t="shared" si="2"/>
        <v/>
      </c>
      <c r="D21" s="2" t="str">
        <f t="shared" ca="1" si="3"/>
        <v/>
      </c>
      <c r="E21" s="32" t="str">
        <f t="shared" ca="1" si="4"/>
        <v/>
      </c>
      <c r="F21" s="31" t="str">
        <f t="shared" ca="1" si="5"/>
        <v/>
      </c>
      <c r="G21" s="30">
        <v>4</v>
      </c>
      <c r="H21" s="29">
        <v>18</v>
      </c>
      <c r="I21" s="29" t="str">
        <f t="shared" si="6"/>
        <v>木</v>
      </c>
      <c r="J21" s="28"/>
      <c r="K21" s="27"/>
      <c r="L21" s="24"/>
      <c r="M21" s="24"/>
      <c r="N21" s="26"/>
      <c r="O21" s="25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  <c r="AR21" s="22">
        <f t="shared" si="7"/>
        <v>0</v>
      </c>
    </row>
    <row r="22" spans="1:46" x14ac:dyDescent="0.15">
      <c r="A22" s="1" t="str">
        <f t="shared" si="0"/>
        <v/>
      </c>
      <c r="B22" s="1" t="str">
        <f t="shared" si="1"/>
        <v/>
      </c>
      <c r="C22" s="2" t="str">
        <f t="shared" si="2"/>
        <v/>
      </c>
      <c r="D22" s="2" t="str">
        <f t="shared" ca="1" si="3"/>
        <v/>
      </c>
      <c r="E22" s="32" t="str">
        <f t="shared" ca="1" si="4"/>
        <v/>
      </c>
      <c r="F22" s="31" t="str">
        <f t="shared" ca="1" si="5"/>
        <v/>
      </c>
      <c r="G22" s="30">
        <v>4</v>
      </c>
      <c r="H22" s="29">
        <v>19</v>
      </c>
      <c r="I22" s="29" t="str">
        <f t="shared" si="6"/>
        <v>金</v>
      </c>
      <c r="J22" s="28"/>
      <c r="K22" s="27"/>
      <c r="L22" s="24"/>
      <c r="M22" s="24"/>
      <c r="N22" s="26"/>
      <c r="O22" s="25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  <c r="AR22" s="22">
        <f t="shared" si="7"/>
        <v>0</v>
      </c>
    </row>
    <row r="23" spans="1:46" x14ac:dyDescent="0.15">
      <c r="A23" s="1">
        <f t="shared" si="0"/>
        <v>23</v>
      </c>
      <c r="B23" s="1" t="str">
        <f t="shared" si="1"/>
        <v/>
      </c>
      <c r="C23" s="2">
        <f t="shared" si="2"/>
        <v>23</v>
      </c>
      <c r="D23" s="2">
        <f t="shared" ca="1" si="3"/>
        <v>1</v>
      </c>
      <c r="E23" s="32">
        <f t="shared" ca="1" si="4"/>
        <v>1</v>
      </c>
      <c r="F23" s="31" t="str">
        <f t="shared" ca="1" si="5"/>
        <v/>
      </c>
      <c r="G23" s="30">
        <v>4</v>
      </c>
      <c r="H23" s="29">
        <v>20</v>
      </c>
      <c r="I23" s="29" t="str">
        <f t="shared" si="6"/>
        <v>土</v>
      </c>
      <c r="J23" s="28" t="s">
        <v>1</v>
      </c>
      <c r="K23" s="27"/>
      <c r="L23" s="24"/>
      <c r="M23" s="24"/>
      <c r="N23" s="26"/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3"/>
      <c r="AR23" s="22">
        <f t="shared" si="7"/>
        <v>0</v>
      </c>
    </row>
    <row r="24" spans="1:46" x14ac:dyDescent="0.15">
      <c r="A24" s="1" t="str">
        <f t="shared" si="0"/>
        <v/>
      </c>
      <c r="B24" s="1" t="str">
        <f t="shared" si="1"/>
        <v/>
      </c>
      <c r="C24" s="2" t="str">
        <f t="shared" si="2"/>
        <v/>
      </c>
      <c r="D24" s="2" t="str">
        <f t="shared" ca="1" si="3"/>
        <v/>
      </c>
      <c r="E24" s="32" t="str">
        <f t="shared" ca="1" si="4"/>
        <v/>
      </c>
      <c r="F24" s="31" t="str">
        <f t="shared" ca="1" si="5"/>
        <v/>
      </c>
      <c r="G24" s="30">
        <v>4</v>
      </c>
      <c r="H24" s="29">
        <v>21</v>
      </c>
      <c r="I24" s="29" t="str">
        <f t="shared" si="6"/>
        <v>日</v>
      </c>
      <c r="J24" s="28"/>
      <c r="K24" s="27"/>
      <c r="L24" s="24"/>
      <c r="M24" s="24"/>
      <c r="N24" s="26"/>
      <c r="O24" s="25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  <c r="AR24" s="22">
        <f t="shared" si="7"/>
        <v>0</v>
      </c>
    </row>
    <row r="25" spans="1:46" x14ac:dyDescent="0.15">
      <c r="A25" s="1" t="str">
        <f t="shared" si="0"/>
        <v/>
      </c>
      <c r="B25" s="1" t="str">
        <f t="shared" si="1"/>
        <v/>
      </c>
      <c r="C25" s="2" t="str">
        <f t="shared" si="2"/>
        <v/>
      </c>
      <c r="D25" s="2" t="str">
        <f t="shared" ca="1" si="3"/>
        <v/>
      </c>
      <c r="E25" s="32" t="str">
        <f t="shared" ca="1" si="4"/>
        <v/>
      </c>
      <c r="F25" s="31" t="str">
        <f t="shared" ca="1" si="5"/>
        <v/>
      </c>
      <c r="G25" s="30">
        <v>4</v>
      </c>
      <c r="H25" s="29">
        <v>22</v>
      </c>
      <c r="I25" s="29" t="str">
        <f t="shared" si="6"/>
        <v>月</v>
      </c>
      <c r="J25" s="28"/>
      <c r="K25" s="27"/>
      <c r="L25" s="24"/>
      <c r="M25" s="24"/>
      <c r="N25" s="26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3"/>
      <c r="AR25" s="22">
        <f t="shared" si="7"/>
        <v>0</v>
      </c>
    </row>
    <row r="26" spans="1:46" x14ac:dyDescent="0.15">
      <c r="A26" s="1" t="str">
        <f t="shared" si="0"/>
        <v/>
      </c>
      <c r="B26" s="1" t="str">
        <f t="shared" si="1"/>
        <v/>
      </c>
      <c r="C26" s="2" t="str">
        <f t="shared" si="2"/>
        <v/>
      </c>
      <c r="D26" s="2" t="str">
        <f t="shared" ca="1" si="3"/>
        <v/>
      </c>
      <c r="E26" s="32" t="str">
        <f t="shared" ca="1" si="4"/>
        <v/>
      </c>
      <c r="F26" s="31" t="str">
        <f t="shared" ca="1" si="5"/>
        <v/>
      </c>
      <c r="G26" s="30">
        <v>4</v>
      </c>
      <c r="H26" s="29">
        <v>23</v>
      </c>
      <c r="I26" s="29" t="str">
        <f t="shared" si="6"/>
        <v>火</v>
      </c>
      <c r="J26" s="28"/>
      <c r="K26" s="27"/>
      <c r="L26" s="24"/>
      <c r="M26" s="24"/>
      <c r="N26" s="26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3"/>
      <c r="AR26" s="22">
        <f t="shared" si="7"/>
        <v>0</v>
      </c>
    </row>
    <row r="27" spans="1:46" x14ac:dyDescent="0.15">
      <c r="A27" s="1" t="str">
        <f t="shared" si="0"/>
        <v/>
      </c>
      <c r="B27" s="1" t="str">
        <f t="shared" si="1"/>
        <v/>
      </c>
      <c r="C27" s="2" t="str">
        <f t="shared" si="2"/>
        <v/>
      </c>
      <c r="D27" s="2" t="str">
        <f t="shared" ca="1" si="3"/>
        <v/>
      </c>
      <c r="E27" s="32" t="str">
        <f t="shared" ca="1" si="4"/>
        <v/>
      </c>
      <c r="F27" s="31" t="str">
        <f t="shared" ca="1" si="5"/>
        <v/>
      </c>
      <c r="G27" s="30">
        <v>4</v>
      </c>
      <c r="H27" s="29">
        <v>24</v>
      </c>
      <c r="I27" s="29" t="str">
        <f t="shared" si="6"/>
        <v>水</v>
      </c>
      <c r="J27" s="28"/>
      <c r="K27" s="27"/>
      <c r="L27" s="24"/>
      <c r="M27" s="24"/>
      <c r="N27" s="26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3"/>
      <c r="AR27" s="22">
        <f t="shared" si="7"/>
        <v>0</v>
      </c>
    </row>
    <row r="28" spans="1:46" x14ac:dyDescent="0.15">
      <c r="A28" s="1" t="str">
        <f t="shared" si="0"/>
        <v/>
      </c>
      <c r="B28" s="1" t="str">
        <f t="shared" si="1"/>
        <v/>
      </c>
      <c r="C28" s="2" t="str">
        <f t="shared" si="2"/>
        <v/>
      </c>
      <c r="D28" s="2" t="str">
        <f t="shared" ca="1" si="3"/>
        <v/>
      </c>
      <c r="E28" s="32" t="str">
        <f t="shared" ca="1" si="4"/>
        <v/>
      </c>
      <c r="F28" s="31" t="str">
        <f t="shared" ca="1" si="5"/>
        <v/>
      </c>
      <c r="G28" s="30">
        <v>4</v>
      </c>
      <c r="H28" s="29">
        <v>25</v>
      </c>
      <c r="I28" s="29" t="str">
        <f t="shared" si="6"/>
        <v>木</v>
      </c>
      <c r="J28" s="28"/>
      <c r="K28" s="27"/>
      <c r="L28" s="24"/>
      <c r="M28" s="24"/>
      <c r="N28" s="26"/>
      <c r="O28" s="2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3"/>
      <c r="AR28" s="22">
        <f t="shared" si="7"/>
        <v>0</v>
      </c>
    </row>
    <row r="29" spans="1:46" x14ac:dyDescent="0.15">
      <c r="A29" s="1" t="str">
        <f t="shared" si="0"/>
        <v/>
      </c>
      <c r="B29" s="1" t="str">
        <f t="shared" si="1"/>
        <v/>
      </c>
      <c r="C29" s="2" t="str">
        <f t="shared" si="2"/>
        <v/>
      </c>
      <c r="D29" s="2" t="str">
        <f t="shared" ca="1" si="3"/>
        <v/>
      </c>
      <c r="E29" s="32" t="str">
        <f t="shared" ca="1" si="4"/>
        <v/>
      </c>
      <c r="F29" s="31" t="str">
        <f t="shared" ca="1" si="5"/>
        <v/>
      </c>
      <c r="G29" s="30">
        <v>4</v>
      </c>
      <c r="H29" s="29">
        <v>26</v>
      </c>
      <c r="I29" s="29" t="str">
        <f t="shared" si="6"/>
        <v>金</v>
      </c>
      <c r="J29" s="28"/>
      <c r="K29" s="27"/>
      <c r="L29" s="24"/>
      <c r="M29" s="24"/>
      <c r="N29" s="26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3"/>
      <c r="AR29" s="22">
        <f t="shared" si="7"/>
        <v>0</v>
      </c>
    </row>
    <row r="30" spans="1:46" x14ac:dyDescent="0.15">
      <c r="A30" s="1" t="str">
        <f t="shared" si="0"/>
        <v/>
      </c>
      <c r="B30" s="1" t="str">
        <f t="shared" si="1"/>
        <v/>
      </c>
      <c r="C30" s="2" t="str">
        <f t="shared" si="2"/>
        <v/>
      </c>
      <c r="D30" s="2" t="str">
        <f t="shared" ca="1" si="3"/>
        <v/>
      </c>
      <c r="E30" s="32" t="str">
        <f t="shared" ca="1" si="4"/>
        <v/>
      </c>
      <c r="F30" s="31" t="str">
        <f t="shared" ca="1" si="5"/>
        <v/>
      </c>
      <c r="G30" s="30">
        <v>4</v>
      </c>
      <c r="H30" s="29">
        <v>27</v>
      </c>
      <c r="I30" s="29" t="str">
        <f t="shared" si="6"/>
        <v>土</v>
      </c>
      <c r="J30" s="28" t="s">
        <v>60</v>
      </c>
      <c r="K30" s="27"/>
      <c r="L30" s="24"/>
      <c r="M30" s="24"/>
      <c r="N30" s="26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3"/>
      <c r="AR30" s="22">
        <f t="shared" si="7"/>
        <v>0</v>
      </c>
    </row>
    <row r="31" spans="1:46" x14ac:dyDescent="0.15">
      <c r="A31" s="1" t="str">
        <f t="shared" si="0"/>
        <v/>
      </c>
      <c r="B31" s="1" t="str">
        <f t="shared" si="1"/>
        <v/>
      </c>
      <c r="C31" s="2" t="str">
        <f t="shared" si="2"/>
        <v/>
      </c>
      <c r="D31" s="2" t="str">
        <f t="shared" ca="1" si="3"/>
        <v/>
      </c>
      <c r="E31" s="32" t="str">
        <f t="shared" ca="1" si="4"/>
        <v/>
      </c>
      <c r="F31" s="31" t="str">
        <f t="shared" ca="1" si="5"/>
        <v/>
      </c>
      <c r="G31" s="30">
        <v>4</v>
      </c>
      <c r="H31" s="29">
        <v>28</v>
      </c>
      <c r="I31" s="29" t="str">
        <f t="shared" si="6"/>
        <v>日</v>
      </c>
      <c r="J31" s="28" t="s">
        <v>60</v>
      </c>
      <c r="K31" s="27"/>
      <c r="L31" s="24"/>
      <c r="M31" s="24"/>
      <c r="N31" s="26"/>
      <c r="O31" s="2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3"/>
      <c r="AR31" s="22">
        <f t="shared" si="7"/>
        <v>0</v>
      </c>
    </row>
    <row r="32" spans="1:46" x14ac:dyDescent="0.15">
      <c r="A32" s="1" t="str">
        <f t="shared" si="0"/>
        <v/>
      </c>
      <c r="B32" s="1" t="str">
        <f t="shared" si="1"/>
        <v/>
      </c>
      <c r="C32" s="2" t="str">
        <f t="shared" si="2"/>
        <v/>
      </c>
      <c r="D32" s="2" t="str">
        <f t="shared" ca="1" si="3"/>
        <v/>
      </c>
      <c r="E32" s="32" t="str">
        <f t="shared" ca="1" si="4"/>
        <v/>
      </c>
      <c r="F32" s="31" t="str">
        <f t="shared" ca="1" si="5"/>
        <v/>
      </c>
      <c r="G32" s="30">
        <v>4</v>
      </c>
      <c r="H32" s="29">
        <v>29</v>
      </c>
      <c r="I32" s="29" t="str">
        <f t="shared" si="6"/>
        <v>月</v>
      </c>
      <c r="J32" s="28"/>
      <c r="K32" s="27"/>
      <c r="L32" s="24"/>
      <c r="M32" s="24"/>
      <c r="N32" s="26"/>
      <c r="O32" s="25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3"/>
      <c r="AR32" s="22">
        <f t="shared" si="7"/>
        <v>0</v>
      </c>
    </row>
    <row r="33" spans="1:44" x14ac:dyDescent="0.15">
      <c r="A33" s="1" t="str">
        <f t="shared" si="0"/>
        <v/>
      </c>
      <c r="B33" s="1" t="str">
        <f t="shared" si="1"/>
        <v/>
      </c>
      <c r="C33" s="2" t="str">
        <f t="shared" si="2"/>
        <v/>
      </c>
      <c r="D33" s="2" t="str">
        <f t="shared" ca="1" si="3"/>
        <v/>
      </c>
      <c r="E33" s="54" t="str">
        <f t="shared" ca="1" si="4"/>
        <v/>
      </c>
      <c r="F33" s="53" t="str">
        <f t="shared" ca="1" si="5"/>
        <v/>
      </c>
      <c r="G33" s="52">
        <v>4</v>
      </c>
      <c r="H33" s="51">
        <v>30</v>
      </c>
      <c r="I33" s="51" t="str">
        <f t="shared" si="6"/>
        <v>火</v>
      </c>
      <c r="J33" s="50" t="s">
        <v>59</v>
      </c>
      <c r="K33" s="49"/>
      <c r="L33" s="46"/>
      <c r="M33" s="46"/>
      <c r="N33" s="48"/>
      <c r="O33" s="47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5"/>
      <c r="AR33" s="44">
        <f t="shared" si="7"/>
        <v>0</v>
      </c>
    </row>
    <row r="34" spans="1:44" x14ac:dyDescent="0.15">
      <c r="A34" s="1" t="str">
        <f t="shared" si="0"/>
        <v/>
      </c>
      <c r="B34" s="1" t="str">
        <f t="shared" si="1"/>
        <v/>
      </c>
      <c r="C34" s="2" t="str">
        <f t="shared" si="2"/>
        <v/>
      </c>
      <c r="D34" s="2" t="str">
        <f t="shared" ca="1" si="3"/>
        <v/>
      </c>
      <c r="E34" s="43" t="str">
        <f t="shared" ca="1" si="4"/>
        <v/>
      </c>
      <c r="F34" s="42" t="str">
        <f t="shared" ca="1" si="5"/>
        <v/>
      </c>
      <c r="G34" s="41">
        <v>5</v>
      </c>
      <c r="H34" s="40">
        <v>1</v>
      </c>
      <c r="I34" s="40" t="str">
        <f t="shared" si="6"/>
        <v>水</v>
      </c>
      <c r="J34" s="39"/>
      <c r="K34" s="38"/>
      <c r="L34" s="35"/>
      <c r="M34" s="35"/>
      <c r="N34" s="37"/>
      <c r="O34" s="36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4"/>
      <c r="AR34" s="33">
        <f t="shared" si="7"/>
        <v>0</v>
      </c>
    </row>
    <row r="35" spans="1:44" x14ac:dyDescent="0.15">
      <c r="A35" s="1" t="str">
        <f t="shared" si="0"/>
        <v/>
      </c>
      <c r="B35" s="1" t="str">
        <f t="shared" si="1"/>
        <v/>
      </c>
      <c r="C35" s="2" t="str">
        <f t="shared" si="2"/>
        <v/>
      </c>
      <c r="D35" s="2" t="str">
        <f t="shared" ca="1" si="3"/>
        <v/>
      </c>
      <c r="E35" s="32" t="str">
        <f t="shared" ca="1" si="4"/>
        <v/>
      </c>
      <c r="F35" s="31" t="str">
        <f t="shared" ca="1" si="5"/>
        <v/>
      </c>
      <c r="G35" s="30">
        <v>5</v>
      </c>
      <c r="H35" s="29">
        <v>2</v>
      </c>
      <c r="I35" s="29" t="str">
        <f t="shared" si="6"/>
        <v>木</v>
      </c>
      <c r="J35" s="28"/>
      <c r="K35" s="27"/>
      <c r="L35" s="24"/>
      <c r="M35" s="24"/>
      <c r="N35" s="26"/>
      <c r="O35" s="2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3"/>
      <c r="AR35" s="22">
        <f t="shared" si="7"/>
        <v>0</v>
      </c>
    </row>
    <row r="36" spans="1:44" x14ac:dyDescent="0.15">
      <c r="A36" s="1" t="str">
        <f t="shared" si="0"/>
        <v/>
      </c>
      <c r="B36" s="1" t="str">
        <f t="shared" si="1"/>
        <v/>
      </c>
      <c r="C36" s="2" t="str">
        <f t="shared" si="2"/>
        <v/>
      </c>
      <c r="D36" s="2" t="str">
        <f t="shared" ca="1" si="3"/>
        <v/>
      </c>
      <c r="E36" s="32" t="str">
        <f t="shared" ca="1" si="4"/>
        <v/>
      </c>
      <c r="F36" s="31" t="str">
        <f t="shared" ca="1" si="5"/>
        <v/>
      </c>
      <c r="G36" s="30">
        <v>5</v>
      </c>
      <c r="H36" s="29">
        <v>3</v>
      </c>
      <c r="I36" s="29" t="str">
        <f t="shared" si="6"/>
        <v>金</v>
      </c>
      <c r="J36" s="28"/>
      <c r="K36" s="27"/>
      <c r="L36" s="24"/>
      <c r="M36" s="24"/>
      <c r="N36" s="26"/>
      <c r="O36" s="2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3"/>
      <c r="AR36" s="22">
        <f t="shared" si="7"/>
        <v>0</v>
      </c>
    </row>
    <row r="37" spans="1:44" x14ac:dyDescent="0.15">
      <c r="A37" s="1" t="str">
        <f t="shared" si="0"/>
        <v/>
      </c>
      <c r="B37" s="1" t="str">
        <f t="shared" si="1"/>
        <v/>
      </c>
      <c r="C37" s="2" t="str">
        <f t="shared" si="2"/>
        <v/>
      </c>
      <c r="D37" s="2" t="str">
        <f t="shared" ca="1" si="3"/>
        <v/>
      </c>
      <c r="E37" s="32" t="str">
        <f t="shared" ca="1" si="4"/>
        <v/>
      </c>
      <c r="F37" s="31" t="str">
        <f t="shared" ca="1" si="5"/>
        <v/>
      </c>
      <c r="G37" s="30">
        <v>5</v>
      </c>
      <c r="H37" s="29">
        <v>4</v>
      </c>
      <c r="I37" s="29" t="str">
        <f t="shared" si="6"/>
        <v>土</v>
      </c>
      <c r="J37" s="28" t="s">
        <v>57</v>
      </c>
      <c r="K37" s="27"/>
      <c r="L37" s="24"/>
      <c r="M37" s="24"/>
      <c r="N37" s="26"/>
      <c r="O37" s="2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3"/>
      <c r="AR37" s="22">
        <f t="shared" si="7"/>
        <v>0</v>
      </c>
    </row>
    <row r="38" spans="1:44" x14ac:dyDescent="0.15">
      <c r="A38" s="1" t="str">
        <f t="shared" si="0"/>
        <v/>
      </c>
      <c r="B38" s="1" t="str">
        <f t="shared" si="1"/>
        <v/>
      </c>
      <c r="C38" s="2" t="str">
        <f t="shared" si="2"/>
        <v/>
      </c>
      <c r="D38" s="2" t="str">
        <f t="shared" ca="1" si="3"/>
        <v/>
      </c>
      <c r="E38" s="32" t="str">
        <f t="shared" ca="1" si="4"/>
        <v/>
      </c>
      <c r="F38" s="31" t="str">
        <f t="shared" ca="1" si="5"/>
        <v/>
      </c>
      <c r="G38" s="30">
        <v>5</v>
      </c>
      <c r="H38" s="29">
        <v>5</v>
      </c>
      <c r="I38" s="29" t="str">
        <f t="shared" si="6"/>
        <v>日</v>
      </c>
      <c r="J38" s="28" t="s">
        <v>55</v>
      </c>
      <c r="K38" s="27"/>
      <c r="L38" s="24"/>
      <c r="M38" s="24"/>
      <c r="N38" s="26"/>
      <c r="O38" s="2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3"/>
      <c r="AR38" s="22">
        <f t="shared" si="7"/>
        <v>0</v>
      </c>
    </row>
    <row r="39" spans="1:44" x14ac:dyDescent="0.15">
      <c r="A39" s="1" t="str">
        <f t="shared" si="0"/>
        <v/>
      </c>
      <c r="B39" s="1" t="str">
        <f t="shared" si="1"/>
        <v/>
      </c>
      <c r="C39" s="2" t="str">
        <f t="shared" si="2"/>
        <v/>
      </c>
      <c r="D39" s="2" t="str">
        <f t="shared" ca="1" si="3"/>
        <v/>
      </c>
      <c r="E39" s="32" t="str">
        <f t="shared" ca="1" si="4"/>
        <v/>
      </c>
      <c r="F39" s="31" t="str">
        <f t="shared" ca="1" si="5"/>
        <v/>
      </c>
      <c r="G39" s="30">
        <v>5</v>
      </c>
      <c r="H39" s="29">
        <v>6</v>
      </c>
      <c r="I39" s="29" t="str">
        <f t="shared" si="6"/>
        <v>月</v>
      </c>
      <c r="J39" s="28"/>
      <c r="K39" s="27"/>
      <c r="L39" s="24"/>
      <c r="M39" s="24"/>
      <c r="N39" s="26"/>
      <c r="O39" s="25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  <c r="AR39" s="22">
        <f t="shared" si="7"/>
        <v>0</v>
      </c>
    </row>
    <row r="40" spans="1:44" x14ac:dyDescent="0.15">
      <c r="A40" s="1" t="str">
        <f t="shared" si="0"/>
        <v/>
      </c>
      <c r="B40" s="1" t="str">
        <f t="shared" si="1"/>
        <v/>
      </c>
      <c r="C40" s="2" t="str">
        <f t="shared" si="2"/>
        <v/>
      </c>
      <c r="D40" s="2" t="str">
        <f t="shared" ca="1" si="3"/>
        <v/>
      </c>
      <c r="E40" s="32" t="str">
        <f t="shared" ca="1" si="4"/>
        <v/>
      </c>
      <c r="F40" s="31" t="str">
        <f t="shared" ca="1" si="5"/>
        <v/>
      </c>
      <c r="G40" s="30">
        <v>5</v>
      </c>
      <c r="H40" s="29">
        <v>7</v>
      </c>
      <c r="I40" s="29" t="str">
        <f t="shared" si="6"/>
        <v>火</v>
      </c>
      <c r="J40" s="28"/>
      <c r="K40" s="27"/>
      <c r="L40" s="24"/>
      <c r="M40" s="24"/>
      <c r="N40" s="26"/>
      <c r="O40" s="25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  <c r="AR40" s="22">
        <f t="shared" si="7"/>
        <v>0</v>
      </c>
    </row>
    <row r="41" spans="1:44" x14ac:dyDescent="0.15">
      <c r="A41" s="1" t="str">
        <f t="shared" si="0"/>
        <v/>
      </c>
      <c r="B41" s="1" t="str">
        <f t="shared" si="1"/>
        <v/>
      </c>
      <c r="C41" s="2" t="str">
        <f t="shared" si="2"/>
        <v/>
      </c>
      <c r="D41" s="2" t="str">
        <f t="shared" ca="1" si="3"/>
        <v/>
      </c>
      <c r="E41" s="32" t="str">
        <f t="shared" ca="1" si="4"/>
        <v/>
      </c>
      <c r="F41" s="31" t="str">
        <f t="shared" ca="1" si="5"/>
        <v/>
      </c>
      <c r="G41" s="30">
        <v>5</v>
      </c>
      <c r="H41" s="29">
        <v>8</v>
      </c>
      <c r="I41" s="29" t="str">
        <f t="shared" si="6"/>
        <v>水</v>
      </c>
      <c r="J41" s="28"/>
      <c r="K41" s="27"/>
      <c r="L41" s="24"/>
      <c r="M41" s="24"/>
      <c r="N41" s="26"/>
      <c r="O41" s="25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  <c r="AR41" s="22">
        <f t="shared" si="7"/>
        <v>0</v>
      </c>
    </row>
    <row r="42" spans="1:44" x14ac:dyDescent="0.15">
      <c r="A42" s="1" t="str">
        <f t="shared" si="0"/>
        <v/>
      </c>
      <c r="B42" s="1" t="str">
        <f t="shared" si="1"/>
        <v/>
      </c>
      <c r="C42" s="2" t="str">
        <f t="shared" si="2"/>
        <v/>
      </c>
      <c r="D42" s="2" t="str">
        <f t="shared" ca="1" si="3"/>
        <v/>
      </c>
      <c r="E42" s="32" t="str">
        <f t="shared" ca="1" si="4"/>
        <v/>
      </c>
      <c r="F42" s="31" t="str">
        <f t="shared" ca="1" si="5"/>
        <v/>
      </c>
      <c r="G42" s="30">
        <v>5</v>
      </c>
      <c r="H42" s="29">
        <v>9</v>
      </c>
      <c r="I42" s="29" t="str">
        <f t="shared" si="6"/>
        <v>木</v>
      </c>
      <c r="J42" s="28"/>
      <c r="K42" s="27"/>
      <c r="L42" s="24"/>
      <c r="M42" s="24"/>
      <c r="N42" s="26"/>
      <c r="O42" s="25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  <c r="AR42" s="22">
        <f t="shared" si="7"/>
        <v>0</v>
      </c>
    </row>
    <row r="43" spans="1:44" x14ac:dyDescent="0.15">
      <c r="A43" s="1" t="str">
        <f t="shared" si="0"/>
        <v/>
      </c>
      <c r="B43" s="1" t="str">
        <f t="shared" si="1"/>
        <v/>
      </c>
      <c r="C43" s="2" t="str">
        <f t="shared" si="2"/>
        <v/>
      </c>
      <c r="D43" s="2" t="str">
        <f t="shared" ca="1" si="3"/>
        <v/>
      </c>
      <c r="E43" s="32" t="str">
        <f t="shared" ca="1" si="4"/>
        <v/>
      </c>
      <c r="F43" s="31" t="str">
        <f t="shared" ca="1" si="5"/>
        <v/>
      </c>
      <c r="G43" s="30">
        <v>5</v>
      </c>
      <c r="H43" s="29">
        <v>10</v>
      </c>
      <c r="I43" s="29" t="str">
        <f t="shared" si="6"/>
        <v>金</v>
      </c>
      <c r="J43" s="28"/>
      <c r="K43" s="27"/>
      <c r="L43" s="24"/>
      <c r="M43" s="24"/>
      <c r="N43" s="26"/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  <c r="AR43" s="22">
        <f t="shared" si="7"/>
        <v>0</v>
      </c>
    </row>
    <row r="44" spans="1:44" x14ac:dyDescent="0.15">
      <c r="A44" s="1" t="str">
        <f t="shared" si="0"/>
        <v/>
      </c>
      <c r="B44" s="1" t="str">
        <f t="shared" si="1"/>
        <v/>
      </c>
      <c r="C44" s="2" t="str">
        <f t="shared" si="2"/>
        <v/>
      </c>
      <c r="D44" s="2" t="str">
        <f t="shared" ca="1" si="3"/>
        <v/>
      </c>
      <c r="E44" s="32" t="str">
        <f t="shared" ca="1" si="4"/>
        <v/>
      </c>
      <c r="F44" s="31" t="str">
        <f t="shared" ca="1" si="5"/>
        <v/>
      </c>
      <c r="G44" s="30">
        <v>5</v>
      </c>
      <c r="H44" s="29">
        <v>11</v>
      </c>
      <c r="I44" s="29" t="str">
        <f t="shared" si="6"/>
        <v>土</v>
      </c>
      <c r="J44" s="28" t="s">
        <v>111</v>
      </c>
      <c r="K44" s="27"/>
      <c r="L44" s="24"/>
      <c r="M44" s="24"/>
      <c r="N44" s="26"/>
      <c r="O44" s="25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  <c r="AR44" s="22">
        <f t="shared" si="7"/>
        <v>0</v>
      </c>
    </row>
    <row r="45" spans="1:44" x14ac:dyDescent="0.15">
      <c r="A45" s="1" t="str">
        <f t="shared" si="0"/>
        <v/>
      </c>
      <c r="B45" s="1" t="str">
        <f t="shared" si="1"/>
        <v/>
      </c>
      <c r="C45" s="2" t="str">
        <f t="shared" si="2"/>
        <v/>
      </c>
      <c r="D45" s="2" t="str">
        <f t="shared" ca="1" si="3"/>
        <v/>
      </c>
      <c r="E45" s="32" t="str">
        <f t="shared" ca="1" si="4"/>
        <v/>
      </c>
      <c r="F45" s="31" t="str">
        <f t="shared" ca="1" si="5"/>
        <v/>
      </c>
      <c r="G45" s="30">
        <v>5</v>
      </c>
      <c r="H45" s="29">
        <v>12</v>
      </c>
      <c r="I45" s="29" t="str">
        <f t="shared" si="6"/>
        <v>日</v>
      </c>
      <c r="J45" s="28" t="s">
        <v>53</v>
      </c>
      <c r="K45" s="27"/>
      <c r="L45" s="24"/>
      <c r="M45" s="24"/>
      <c r="N45" s="26"/>
      <c r="O45" s="25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  <c r="AR45" s="22">
        <f t="shared" si="7"/>
        <v>0</v>
      </c>
    </row>
    <row r="46" spans="1:44" x14ac:dyDescent="0.15">
      <c r="A46" s="1" t="str">
        <f t="shared" si="0"/>
        <v/>
      </c>
      <c r="B46" s="1" t="str">
        <f t="shared" si="1"/>
        <v/>
      </c>
      <c r="C46" s="2" t="str">
        <f t="shared" si="2"/>
        <v/>
      </c>
      <c r="D46" s="2" t="str">
        <f t="shared" ca="1" si="3"/>
        <v/>
      </c>
      <c r="E46" s="32" t="str">
        <f t="shared" ca="1" si="4"/>
        <v/>
      </c>
      <c r="F46" s="31" t="str">
        <f t="shared" ca="1" si="5"/>
        <v/>
      </c>
      <c r="G46" s="30">
        <v>5</v>
      </c>
      <c r="H46" s="29">
        <v>13</v>
      </c>
      <c r="I46" s="29" t="str">
        <f t="shared" si="6"/>
        <v>月</v>
      </c>
      <c r="J46" s="28"/>
      <c r="K46" s="27"/>
      <c r="L46" s="24"/>
      <c r="M46" s="24"/>
      <c r="N46" s="26"/>
      <c r="O46" s="2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  <c r="AR46" s="22">
        <f t="shared" si="7"/>
        <v>0</v>
      </c>
    </row>
    <row r="47" spans="1:44" x14ac:dyDescent="0.15">
      <c r="A47" s="1" t="str">
        <f t="shared" si="0"/>
        <v/>
      </c>
      <c r="B47" s="1" t="str">
        <f t="shared" si="1"/>
        <v/>
      </c>
      <c r="C47" s="2" t="str">
        <f t="shared" si="2"/>
        <v/>
      </c>
      <c r="D47" s="2" t="str">
        <f t="shared" ca="1" si="3"/>
        <v/>
      </c>
      <c r="E47" s="32" t="str">
        <f t="shared" ca="1" si="4"/>
        <v/>
      </c>
      <c r="F47" s="31" t="str">
        <f t="shared" ca="1" si="5"/>
        <v/>
      </c>
      <c r="G47" s="30">
        <v>5</v>
      </c>
      <c r="H47" s="29">
        <v>14</v>
      </c>
      <c r="I47" s="29" t="str">
        <f t="shared" si="6"/>
        <v>火</v>
      </c>
      <c r="J47" s="28"/>
      <c r="K47" s="27"/>
      <c r="L47" s="24"/>
      <c r="M47" s="24"/>
      <c r="N47" s="26"/>
      <c r="O47" s="25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  <c r="AR47" s="22">
        <f t="shared" si="7"/>
        <v>0</v>
      </c>
    </row>
    <row r="48" spans="1:44" x14ac:dyDescent="0.15">
      <c r="A48" s="1" t="str">
        <f t="shared" si="0"/>
        <v/>
      </c>
      <c r="B48" s="1" t="str">
        <f t="shared" si="1"/>
        <v/>
      </c>
      <c r="C48" s="2" t="str">
        <f t="shared" si="2"/>
        <v/>
      </c>
      <c r="D48" s="2" t="str">
        <f t="shared" ca="1" si="3"/>
        <v/>
      </c>
      <c r="E48" s="32" t="str">
        <f t="shared" ca="1" si="4"/>
        <v/>
      </c>
      <c r="F48" s="31" t="str">
        <f t="shared" ca="1" si="5"/>
        <v/>
      </c>
      <c r="G48" s="30">
        <v>5</v>
      </c>
      <c r="H48" s="29">
        <v>15</v>
      </c>
      <c r="I48" s="29" t="str">
        <f t="shared" si="6"/>
        <v>水</v>
      </c>
      <c r="J48" s="28"/>
      <c r="K48" s="27"/>
      <c r="L48" s="24"/>
      <c r="M48" s="24"/>
      <c r="N48" s="26"/>
      <c r="O48" s="25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  <c r="AR48" s="22">
        <f t="shared" si="7"/>
        <v>0</v>
      </c>
    </row>
    <row r="49" spans="1:44" x14ac:dyDescent="0.15">
      <c r="A49" s="1" t="str">
        <f t="shared" si="0"/>
        <v/>
      </c>
      <c r="B49" s="1" t="str">
        <f t="shared" si="1"/>
        <v/>
      </c>
      <c r="C49" s="2" t="str">
        <f t="shared" si="2"/>
        <v/>
      </c>
      <c r="D49" s="2" t="str">
        <f t="shared" ca="1" si="3"/>
        <v/>
      </c>
      <c r="E49" s="32" t="str">
        <f t="shared" ca="1" si="4"/>
        <v/>
      </c>
      <c r="F49" s="31" t="str">
        <f t="shared" ca="1" si="5"/>
        <v/>
      </c>
      <c r="G49" s="30">
        <v>5</v>
      </c>
      <c r="H49" s="29">
        <v>16</v>
      </c>
      <c r="I49" s="29" t="str">
        <f t="shared" si="6"/>
        <v>木</v>
      </c>
      <c r="J49" s="28"/>
      <c r="K49" s="27"/>
      <c r="L49" s="24"/>
      <c r="M49" s="24"/>
      <c r="N49" s="26"/>
      <c r="O49" s="25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3"/>
      <c r="AR49" s="22">
        <f t="shared" si="7"/>
        <v>0</v>
      </c>
    </row>
    <row r="50" spans="1:44" x14ac:dyDescent="0.15">
      <c r="A50" s="1" t="str">
        <f t="shared" si="0"/>
        <v/>
      </c>
      <c r="B50" s="1" t="str">
        <f t="shared" si="1"/>
        <v/>
      </c>
      <c r="C50" s="2" t="str">
        <f t="shared" si="2"/>
        <v/>
      </c>
      <c r="D50" s="2" t="str">
        <f t="shared" ca="1" si="3"/>
        <v/>
      </c>
      <c r="E50" s="32" t="str">
        <f t="shared" ca="1" si="4"/>
        <v/>
      </c>
      <c r="F50" s="31" t="str">
        <f t="shared" ca="1" si="5"/>
        <v/>
      </c>
      <c r="G50" s="30">
        <v>5</v>
      </c>
      <c r="H50" s="29">
        <v>17</v>
      </c>
      <c r="I50" s="29" t="str">
        <f t="shared" si="6"/>
        <v>金</v>
      </c>
      <c r="J50" s="28"/>
      <c r="K50" s="27"/>
      <c r="L50" s="24"/>
      <c r="M50" s="24"/>
      <c r="N50" s="26"/>
      <c r="O50" s="25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3"/>
      <c r="AR50" s="22">
        <f t="shared" si="7"/>
        <v>0</v>
      </c>
    </row>
    <row r="51" spans="1:44" x14ac:dyDescent="0.15">
      <c r="A51" s="1" t="str">
        <f t="shared" si="0"/>
        <v/>
      </c>
      <c r="B51" s="1" t="str">
        <f t="shared" si="1"/>
        <v/>
      </c>
      <c r="C51" s="2" t="str">
        <f t="shared" si="2"/>
        <v/>
      </c>
      <c r="D51" s="2" t="str">
        <f t="shared" ca="1" si="3"/>
        <v/>
      </c>
      <c r="E51" s="32" t="str">
        <f t="shared" ca="1" si="4"/>
        <v/>
      </c>
      <c r="F51" s="31" t="str">
        <f t="shared" ca="1" si="5"/>
        <v/>
      </c>
      <c r="G51" s="30">
        <v>5</v>
      </c>
      <c r="H51" s="29">
        <v>18</v>
      </c>
      <c r="I51" s="29" t="str">
        <f t="shared" si="6"/>
        <v>土</v>
      </c>
      <c r="J51" s="28" t="s">
        <v>112</v>
      </c>
      <c r="K51" s="27"/>
      <c r="L51" s="24"/>
      <c r="M51" s="24"/>
      <c r="N51" s="26"/>
      <c r="O51" s="25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3"/>
      <c r="AR51" s="22">
        <f t="shared" si="7"/>
        <v>0</v>
      </c>
    </row>
    <row r="52" spans="1:44" x14ac:dyDescent="0.15">
      <c r="A52" s="1" t="str">
        <f t="shared" si="0"/>
        <v/>
      </c>
      <c r="B52" s="1" t="str">
        <f t="shared" si="1"/>
        <v/>
      </c>
      <c r="C52" s="2" t="str">
        <f t="shared" si="2"/>
        <v/>
      </c>
      <c r="D52" s="2" t="str">
        <f t="shared" ca="1" si="3"/>
        <v/>
      </c>
      <c r="E52" s="32" t="str">
        <f t="shared" ca="1" si="4"/>
        <v/>
      </c>
      <c r="F52" s="31" t="str">
        <f t="shared" ca="1" si="5"/>
        <v/>
      </c>
      <c r="G52" s="30">
        <v>5</v>
      </c>
      <c r="H52" s="29">
        <v>19</v>
      </c>
      <c r="I52" s="29" t="str">
        <f t="shared" si="6"/>
        <v>日</v>
      </c>
      <c r="J52" s="28"/>
      <c r="K52" s="27"/>
      <c r="L52" s="24"/>
      <c r="M52" s="24"/>
      <c r="N52" s="26"/>
      <c r="O52" s="25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3"/>
      <c r="AR52" s="22">
        <f t="shared" si="7"/>
        <v>0</v>
      </c>
    </row>
    <row r="53" spans="1:44" x14ac:dyDescent="0.15">
      <c r="A53" s="1" t="str">
        <f t="shared" si="0"/>
        <v/>
      </c>
      <c r="B53" s="1" t="str">
        <f t="shared" si="1"/>
        <v/>
      </c>
      <c r="C53" s="2" t="str">
        <f t="shared" si="2"/>
        <v/>
      </c>
      <c r="D53" s="2" t="str">
        <f t="shared" ca="1" si="3"/>
        <v/>
      </c>
      <c r="E53" s="32" t="str">
        <f t="shared" ca="1" si="4"/>
        <v/>
      </c>
      <c r="F53" s="31" t="str">
        <f t="shared" ca="1" si="5"/>
        <v/>
      </c>
      <c r="G53" s="30">
        <v>5</v>
      </c>
      <c r="H53" s="29">
        <v>20</v>
      </c>
      <c r="I53" s="29" t="str">
        <f t="shared" si="6"/>
        <v>月</v>
      </c>
      <c r="J53" s="28"/>
      <c r="K53" s="27"/>
      <c r="L53" s="24"/>
      <c r="M53" s="24"/>
      <c r="N53" s="26"/>
      <c r="O53" s="25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3"/>
      <c r="AR53" s="22">
        <f t="shared" si="7"/>
        <v>0</v>
      </c>
    </row>
    <row r="54" spans="1:44" x14ac:dyDescent="0.15">
      <c r="A54" s="1" t="str">
        <f t="shared" si="0"/>
        <v/>
      </c>
      <c r="B54" s="1" t="str">
        <f t="shared" si="1"/>
        <v/>
      </c>
      <c r="C54" s="2" t="str">
        <f t="shared" si="2"/>
        <v/>
      </c>
      <c r="D54" s="2" t="str">
        <f t="shared" ca="1" si="3"/>
        <v/>
      </c>
      <c r="E54" s="32" t="str">
        <f t="shared" ca="1" si="4"/>
        <v/>
      </c>
      <c r="F54" s="31" t="str">
        <f t="shared" ca="1" si="5"/>
        <v/>
      </c>
      <c r="G54" s="30">
        <v>5</v>
      </c>
      <c r="H54" s="29">
        <v>21</v>
      </c>
      <c r="I54" s="29" t="str">
        <f t="shared" si="6"/>
        <v>火</v>
      </c>
      <c r="J54" s="28"/>
      <c r="K54" s="27"/>
      <c r="L54" s="24"/>
      <c r="M54" s="24"/>
      <c r="N54" s="26"/>
      <c r="O54" s="25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3"/>
      <c r="AR54" s="22">
        <f t="shared" si="7"/>
        <v>0</v>
      </c>
    </row>
    <row r="55" spans="1:44" x14ac:dyDescent="0.15">
      <c r="A55" s="1" t="str">
        <f t="shared" si="0"/>
        <v/>
      </c>
      <c r="B55" s="1" t="str">
        <f t="shared" si="1"/>
        <v/>
      </c>
      <c r="C55" s="2" t="str">
        <f t="shared" si="2"/>
        <v/>
      </c>
      <c r="D55" s="2" t="str">
        <f t="shared" ca="1" si="3"/>
        <v/>
      </c>
      <c r="E55" s="32" t="str">
        <f t="shared" ca="1" si="4"/>
        <v/>
      </c>
      <c r="F55" s="31" t="str">
        <f t="shared" ca="1" si="5"/>
        <v/>
      </c>
      <c r="G55" s="30">
        <v>5</v>
      </c>
      <c r="H55" s="29">
        <v>22</v>
      </c>
      <c r="I55" s="29" t="str">
        <f t="shared" si="6"/>
        <v>水</v>
      </c>
      <c r="J55" s="28"/>
      <c r="K55" s="27"/>
      <c r="L55" s="24"/>
      <c r="M55" s="24"/>
      <c r="N55" s="26"/>
      <c r="O55" s="25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3"/>
      <c r="AR55" s="22">
        <f t="shared" si="7"/>
        <v>0</v>
      </c>
    </row>
    <row r="56" spans="1:44" x14ac:dyDescent="0.15">
      <c r="A56" s="1" t="str">
        <f t="shared" si="0"/>
        <v/>
      </c>
      <c r="B56" s="1" t="str">
        <f t="shared" si="1"/>
        <v/>
      </c>
      <c r="C56" s="2" t="str">
        <f t="shared" si="2"/>
        <v/>
      </c>
      <c r="D56" s="2" t="str">
        <f t="shared" ca="1" si="3"/>
        <v/>
      </c>
      <c r="E56" s="32" t="str">
        <f t="shared" ca="1" si="4"/>
        <v/>
      </c>
      <c r="F56" s="31" t="str">
        <f t="shared" ca="1" si="5"/>
        <v/>
      </c>
      <c r="G56" s="30">
        <v>5</v>
      </c>
      <c r="H56" s="29">
        <v>23</v>
      </c>
      <c r="I56" s="29" t="str">
        <f t="shared" si="6"/>
        <v>木</v>
      </c>
      <c r="J56" s="28"/>
      <c r="K56" s="27"/>
      <c r="L56" s="24"/>
      <c r="M56" s="24"/>
      <c r="N56" s="26"/>
      <c r="O56" s="25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3"/>
      <c r="AR56" s="22">
        <f t="shared" si="7"/>
        <v>0</v>
      </c>
    </row>
    <row r="57" spans="1:44" x14ac:dyDescent="0.15">
      <c r="A57" s="1" t="str">
        <f t="shared" si="0"/>
        <v/>
      </c>
      <c r="B57" s="1" t="str">
        <f t="shared" si="1"/>
        <v/>
      </c>
      <c r="C57" s="2" t="str">
        <f t="shared" si="2"/>
        <v/>
      </c>
      <c r="D57" s="2" t="str">
        <f t="shared" ca="1" si="3"/>
        <v/>
      </c>
      <c r="E57" s="32" t="str">
        <f t="shared" ca="1" si="4"/>
        <v/>
      </c>
      <c r="F57" s="31" t="str">
        <f t="shared" ca="1" si="5"/>
        <v/>
      </c>
      <c r="G57" s="30">
        <v>5</v>
      </c>
      <c r="H57" s="29">
        <v>24</v>
      </c>
      <c r="I57" s="29" t="str">
        <f t="shared" si="6"/>
        <v>金</v>
      </c>
      <c r="J57" s="28"/>
      <c r="K57" s="27"/>
      <c r="L57" s="24"/>
      <c r="M57" s="24"/>
      <c r="N57" s="26"/>
      <c r="O57" s="25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3"/>
      <c r="AR57" s="22">
        <f t="shared" si="7"/>
        <v>0</v>
      </c>
    </row>
    <row r="58" spans="1:44" x14ac:dyDescent="0.15">
      <c r="A58" s="1" t="str">
        <f t="shared" si="0"/>
        <v/>
      </c>
      <c r="B58" s="1" t="str">
        <f t="shared" si="1"/>
        <v/>
      </c>
      <c r="C58" s="2" t="str">
        <f t="shared" si="2"/>
        <v/>
      </c>
      <c r="D58" s="2" t="str">
        <f t="shared" ca="1" si="3"/>
        <v/>
      </c>
      <c r="E58" s="32" t="str">
        <f t="shared" ca="1" si="4"/>
        <v/>
      </c>
      <c r="F58" s="31" t="str">
        <f t="shared" ca="1" si="5"/>
        <v/>
      </c>
      <c r="G58" s="30">
        <v>5</v>
      </c>
      <c r="H58" s="29">
        <v>25</v>
      </c>
      <c r="I58" s="29" t="str">
        <f t="shared" si="6"/>
        <v>土</v>
      </c>
      <c r="J58" s="28" t="s">
        <v>113</v>
      </c>
      <c r="K58" s="27"/>
      <c r="L58" s="24"/>
      <c r="M58" s="24"/>
      <c r="N58" s="26"/>
      <c r="O58" s="25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3"/>
      <c r="AR58" s="22">
        <f t="shared" si="7"/>
        <v>0</v>
      </c>
    </row>
    <row r="59" spans="1:44" x14ac:dyDescent="0.15">
      <c r="A59" s="1">
        <f t="shared" si="0"/>
        <v>59</v>
      </c>
      <c r="B59" s="1" t="str">
        <f t="shared" si="1"/>
        <v/>
      </c>
      <c r="C59" s="2">
        <f t="shared" si="2"/>
        <v>59</v>
      </c>
      <c r="D59" s="2">
        <f t="shared" ca="1" si="3"/>
        <v>2</v>
      </c>
      <c r="E59" s="32">
        <f t="shared" ca="1" si="4"/>
        <v>2</v>
      </c>
      <c r="F59" s="31" t="str">
        <f t="shared" ca="1" si="5"/>
        <v/>
      </c>
      <c r="G59" s="30">
        <v>5</v>
      </c>
      <c r="H59" s="29">
        <v>26</v>
      </c>
      <c r="I59" s="29" t="str">
        <f t="shared" si="6"/>
        <v>日</v>
      </c>
      <c r="J59" s="28" t="s">
        <v>1</v>
      </c>
      <c r="K59" s="27"/>
      <c r="L59" s="24"/>
      <c r="M59" s="24"/>
      <c r="N59" s="26"/>
      <c r="O59" s="25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  <c r="AR59" s="22">
        <f t="shared" si="7"/>
        <v>0</v>
      </c>
    </row>
    <row r="60" spans="1:44" x14ac:dyDescent="0.15">
      <c r="A60" s="1" t="str">
        <f t="shared" si="0"/>
        <v/>
      </c>
      <c r="B60" s="1" t="str">
        <f t="shared" si="1"/>
        <v/>
      </c>
      <c r="C60" s="2" t="str">
        <f t="shared" si="2"/>
        <v/>
      </c>
      <c r="D60" s="2" t="str">
        <f t="shared" ca="1" si="3"/>
        <v/>
      </c>
      <c r="E60" s="32" t="str">
        <f t="shared" ca="1" si="4"/>
        <v/>
      </c>
      <c r="F60" s="31" t="str">
        <f t="shared" ca="1" si="5"/>
        <v/>
      </c>
      <c r="G60" s="30">
        <v>5</v>
      </c>
      <c r="H60" s="29">
        <v>27</v>
      </c>
      <c r="I60" s="29" t="str">
        <f t="shared" si="6"/>
        <v>月</v>
      </c>
      <c r="J60" s="28"/>
      <c r="K60" s="27"/>
      <c r="L60" s="24"/>
      <c r="M60" s="24"/>
      <c r="N60" s="26"/>
      <c r="O60" s="25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3"/>
      <c r="AR60" s="22">
        <f t="shared" si="7"/>
        <v>0</v>
      </c>
    </row>
    <row r="61" spans="1:44" x14ac:dyDescent="0.15">
      <c r="A61" s="1" t="str">
        <f t="shared" si="0"/>
        <v/>
      </c>
      <c r="B61" s="1" t="str">
        <f t="shared" si="1"/>
        <v/>
      </c>
      <c r="C61" s="2" t="str">
        <f t="shared" si="2"/>
        <v/>
      </c>
      <c r="D61" s="2" t="str">
        <f t="shared" ca="1" si="3"/>
        <v/>
      </c>
      <c r="E61" s="32" t="str">
        <f t="shared" ca="1" si="4"/>
        <v/>
      </c>
      <c r="F61" s="31" t="str">
        <f t="shared" ca="1" si="5"/>
        <v/>
      </c>
      <c r="G61" s="30">
        <v>5</v>
      </c>
      <c r="H61" s="29">
        <v>28</v>
      </c>
      <c r="I61" s="29" t="str">
        <f t="shared" si="6"/>
        <v>火</v>
      </c>
      <c r="J61" s="28"/>
      <c r="K61" s="27"/>
      <c r="L61" s="24"/>
      <c r="M61" s="24"/>
      <c r="N61" s="26"/>
      <c r="O61" s="25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3"/>
      <c r="AR61" s="22">
        <f t="shared" si="7"/>
        <v>0</v>
      </c>
    </row>
    <row r="62" spans="1:44" x14ac:dyDescent="0.15">
      <c r="A62" s="1" t="str">
        <f t="shared" si="0"/>
        <v/>
      </c>
      <c r="B62" s="1" t="str">
        <f t="shared" si="1"/>
        <v/>
      </c>
      <c r="C62" s="2" t="str">
        <f t="shared" si="2"/>
        <v/>
      </c>
      <c r="D62" s="2" t="str">
        <f t="shared" ca="1" si="3"/>
        <v/>
      </c>
      <c r="E62" s="32" t="str">
        <f t="shared" ca="1" si="4"/>
        <v/>
      </c>
      <c r="F62" s="31" t="str">
        <f t="shared" ca="1" si="5"/>
        <v/>
      </c>
      <c r="G62" s="30">
        <v>5</v>
      </c>
      <c r="H62" s="29">
        <v>29</v>
      </c>
      <c r="I62" s="29" t="str">
        <f t="shared" si="6"/>
        <v>水</v>
      </c>
      <c r="J62" s="28"/>
      <c r="K62" s="27"/>
      <c r="L62" s="24"/>
      <c r="M62" s="24"/>
      <c r="N62" s="26"/>
      <c r="O62" s="25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3"/>
      <c r="AR62" s="22">
        <f t="shared" si="7"/>
        <v>0</v>
      </c>
    </row>
    <row r="63" spans="1:44" x14ac:dyDescent="0.15">
      <c r="A63" s="1" t="str">
        <f t="shared" si="0"/>
        <v/>
      </c>
      <c r="B63" s="1" t="str">
        <f t="shared" si="1"/>
        <v/>
      </c>
      <c r="C63" s="2" t="str">
        <f t="shared" si="2"/>
        <v/>
      </c>
      <c r="D63" s="2" t="str">
        <f t="shared" ca="1" si="3"/>
        <v/>
      </c>
      <c r="E63" s="32" t="str">
        <f t="shared" ca="1" si="4"/>
        <v/>
      </c>
      <c r="F63" s="31" t="str">
        <f t="shared" ca="1" si="5"/>
        <v/>
      </c>
      <c r="G63" s="30">
        <v>5</v>
      </c>
      <c r="H63" s="29">
        <v>30</v>
      </c>
      <c r="I63" s="29" t="str">
        <f t="shared" si="6"/>
        <v>木</v>
      </c>
      <c r="J63" s="28"/>
      <c r="K63" s="27"/>
      <c r="L63" s="24"/>
      <c r="M63" s="24"/>
      <c r="N63" s="26"/>
      <c r="O63" s="25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3"/>
      <c r="AR63" s="22">
        <f t="shared" si="7"/>
        <v>0</v>
      </c>
    </row>
    <row r="64" spans="1:44" x14ac:dyDescent="0.15">
      <c r="A64" s="1" t="str">
        <f t="shared" si="0"/>
        <v/>
      </c>
      <c r="B64" s="1" t="str">
        <f t="shared" si="1"/>
        <v/>
      </c>
      <c r="C64" s="2" t="str">
        <f t="shared" si="2"/>
        <v/>
      </c>
      <c r="D64" s="2" t="str">
        <f t="shared" ca="1" si="3"/>
        <v/>
      </c>
      <c r="E64" s="54" t="str">
        <f t="shared" ca="1" si="4"/>
        <v/>
      </c>
      <c r="F64" s="53" t="str">
        <f t="shared" ca="1" si="5"/>
        <v/>
      </c>
      <c r="G64" s="52">
        <v>5</v>
      </c>
      <c r="H64" s="51">
        <v>31</v>
      </c>
      <c r="I64" s="51" t="str">
        <f t="shared" si="6"/>
        <v>金</v>
      </c>
      <c r="J64" s="50"/>
      <c r="K64" s="49"/>
      <c r="L64" s="46"/>
      <c r="M64" s="46"/>
      <c r="N64" s="48"/>
      <c r="O64" s="47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5"/>
      <c r="AR64" s="44">
        <f t="shared" si="7"/>
        <v>0</v>
      </c>
    </row>
    <row r="65" spans="1:44" x14ac:dyDescent="0.15">
      <c r="A65" s="1" t="str">
        <f t="shared" si="0"/>
        <v/>
      </c>
      <c r="B65" s="1" t="str">
        <f t="shared" si="1"/>
        <v/>
      </c>
      <c r="C65" s="2" t="str">
        <f t="shared" si="2"/>
        <v/>
      </c>
      <c r="D65" s="2" t="str">
        <f t="shared" ca="1" si="3"/>
        <v/>
      </c>
      <c r="E65" s="43" t="str">
        <f t="shared" ca="1" si="4"/>
        <v/>
      </c>
      <c r="F65" s="42" t="str">
        <f t="shared" ca="1" si="5"/>
        <v/>
      </c>
      <c r="G65" s="41">
        <v>6</v>
      </c>
      <c r="H65" s="40">
        <v>1</v>
      </c>
      <c r="I65" s="40" t="str">
        <f t="shared" si="6"/>
        <v>土</v>
      </c>
      <c r="J65" s="39" t="s">
        <v>114</v>
      </c>
      <c r="K65" s="38"/>
      <c r="L65" s="35"/>
      <c r="M65" s="35"/>
      <c r="N65" s="37"/>
      <c r="O65" s="36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4"/>
      <c r="AR65" s="33">
        <f t="shared" si="7"/>
        <v>0</v>
      </c>
    </row>
    <row r="66" spans="1:44" x14ac:dyDescent="0.15">
      <c r="A66" s="1" t="str">
        <f t="shared" si="0"/>
        <v/>
      </c>
      <c r="B66" s="1" t="str">
        <f t="shared" si="1"/>
        <v/>
      </c>
      <c r="C66" s="2" t="str">
        <f t="shared" si="2"/>
        <v/>
      </c>
      <c r="D66" s="2" t="str">
        <f t="shared" ca="1" si="3"/>
        <v/>
      </c>
      <c r="E66" s="32" t="str">
        <f t="shared" ca="1" si="4"/>
        <v/>
      </c>
      <c r="F66" s="31" t="str">
        <f t="shared" ca="1" si="5"/>
        <v/>
      </c>
      <c r="G66" s="30">
        <v>6</v>
      </c>
      <c r="H66" s="29">
        <v>2</v>
      </c>
      <c r="I66" s="29" t="str">
        <f t="shared" si="6"/>
        <v>日</v>
      </c>
      <c r="J66" s="28" t="s">
        <v>49</v>
      </c>
      <c r="K66" s="27"/>
      <c r="L66" s="24"/>
      <c r="M66" s="24"/>
      <c r="N66" s="26"/>
      <c r="O66" s="25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3"/>
      <c r="AR66" s="22">
        <f t="shared" si="7"/>
        <v>0</v>
      </c>
    </row>
    <row r="67" spans="1:44" x14ac:dyDescent="0.15">
      <c r="A67" s="1" t="str">
        <f t="shared" si="0"/>
        <v/>
      </c>
      <c r="B67" s="1" t="str">
        <f t="shared" si="1"/>
        <v/>
      </c>
      <c r="C67" s="2" t="str">
        <f t="shared" si="2"/>
        <v/>
      </c>
      <c r="D67" s="2" t="str">
        <f t="shared" ca="1" si="3"/>
        <v/>
      </c>
      <c r="E67" s="32" t="str">
        <f t="shared" ca="1" si="4"/>
        <v/>
      </c>
      <c r="F67" s="31" t="str">
        <f t="shared" ca="1" si="5"/>
        <v/>
      </c>
      <c r="G67" s="30">
        <v>6</v>
      </c>
      <c r="H67" s="29">
        <v>3</v>
      </c>
      <c r="I67" s="29" t="str">
        <f t="shared" si="6"/>
        <v>月</v>
      </c>
      <c r="J67" s="28" t="s">
        <v>49</v>
      </c>
      <c r="K67" s="27"/>
      <c r="L67" s="24"/>
      <c r="M67" s="24"/>
      <c r="N67" s="26"/>
      <c r="O67" s="25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3"/>
      <c r="AR67" s="22">
        <f t="shared" si="7"/>
        <v>0</v>
      </c>
    </row>
    <row r="68" spans="1:44" x14ac:dyDescent="0.15">
      <c r="A68" s="1" t="str">
        <f t="shared" ref="A68:A131" si="8">IF(OR(J68="屋外記録会",J68="室内記録会"),ROW(),"")</f>
        <v/>
      </c>
      <c r="B68" s="1" t="str">
        <f t="shared" ref="B68:B131" si="9">IF(J68="屋外記録会",ROW(),"")</f>
        <v/>
      </c>
      <c r="C68" s="2" t="str">
        <f t="shared" ref="C68:C131" si="10">IF(J68="室内記録会",ROW(),"")</f>
        <v/>
      </c>
      <c r="D68" s="2" t="str">
        <f t="shared" ref="D68:D131" ca="1" si="11">IF(A68&lt;&gt;"",COUNT(INDIRECT("$a$3:a"&amp;A68)),"")</f>
        <v/>
      </c>
      <c r="E68" s="32" t="str">
        <f t="shared" ref="E68:E131" ca="1" si="12">IF(C68&lt;&gt;"",COUNT(INDIRECT("$c$3:c"&amp;C68)),"")</f>
        <v/>
      </c>
      <c r="F68" s="31" t="str">
        <f t="shared" ref="F68:F131" ca="1" si="13">IF(B68&lt;&gt;"",COUNT(INDIRECT("$b$3:b"&amp;B68)),"")</f>
        <v/>
      </c>
      <c r="G68" s="30">
        <v>6</v>
      </c>
      <c r="H68" s="29">
        <v>4</v>
      </c>
      <c r="I68" s="29" t="str">
        <f t="shared" ref="I68:I131" si="14">IF(G68="","",CHOOSE(WEEKDAY(DATE($E$1,$G68,$H68)),"日","月","火","水","木","金","土"))</f>
        <v>火</v>
      </c>
      <c r="J68" s="28"/>
      <c r="K68" s="27"/>
      <c r="L68" s="24"/>
      <c r="M68" s="24"/>
      <c r="N68" s="26"/>
      <c r="O68" s="25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3"/>
      <c r="AR68" s="22">
        <f t="shared" ref="AR68:AR131" si="15">COUNTIF(K68:AQ68,"〇")</f>
        <v>0</v>
      </c>
    </row>
    <row r="69" spans="1:44" x14ac:dyDescent="0.15">
      <c r="A69" s="1" t="str">
        <f t="shared" si="8"/>
        <v/>
      </c>
      <c r="B69" s="1" t="str">
        <f t="shared" si="9"/>
        <v/>
      </c>
      <c r="C69" s="2" t="str">
        <f t="shared" si="10"/>
        <v/>
      </c>
      <c r="D69" s="2" t="str">
        <f t="shared" ca="1" si="11"/>
        <v/>
      </c>
      <c r="E69" s="32" t="str">
        <f t="shared" ca="1" si="12"/>
        <v/>
      </c>
      <c r="F69" s="31" t="str">
        <f t="shared" ca="1" si="13"/>
        <v/>
      </c>
      <c r="G69" s="30">
        <v>6</v>
      </c>
      <c r="H69" s="29">
        <v>5</v>
      </c>
      <c r="I69" s="29" t="str">
        <f t="shared" si="14"/>
        <v>水</v>
      </c>
      <c r="J69" s="28"/>
      <c r="K69" s="27"/>
      <c r="L69" s="24"/>
      <c r="M69" s="24"/>
      <c r="N69" s="26"/>
      <c r="O69" s="25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3"/>
      <c r="AR69" s="22">
        <f t="shared" si="15"/>
        <v>0</v>
      </c>
    </row>
    <row r="70" spans="1:44" x14ac:dyDescent="0.15">
      <c r="A70" s="1" t="str">
        <f t="shared" si="8"/>
        <v/>
      </c>
      <c r="B70" s="1" t="str">
        <f t="shared" si="9"/>
        <v/>
      </c>
      <c r="C70" s="2" t="str">
        <f t="shared" si="10"/>
        <v/>
      </c>
      <c r="D70" s="2" t="str">
        <f t="shared" ca="1" si="11"/>
        <v/>
      </c>
      <c r="E70" s="32" t="str">
        <f t="shared" ca="1" si="12"/>
        <v/>
      </c>
      <c r="F70" s="31" t="str">
        <f t="shared" ca="1" si="13"/>
        <v/>
      </c>
      <c r="G70" s="30">
        <v>6</v>
      </c>
      <c r="H70" s="29">
        <v>6</v>
      </c>
      <c r="I70" s="29" t="str">
        <f t="shared" si="14"/>
        <v>木</v>
      </c>
      <c r="J70" s="28"/>
      <c r="K70" s="27"/>
      <c r="L70" s="24"/>
      <c r="M70" s="24"/>
      <c r="N70" s="26"/>
      <c r="O70" s="25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3"/>
      <c r="AR70" s="22">
        <f t="shared" si="15"/>
        <v>0</v>
      </c>
    </row>
    <row r="71" spans="1:44" x14ac:dyDescent="0.15">
      <c r="A71" s="1" t="str">
        <f t="shared" si="8"/>
        <v/>
      </c>
      <c r="B71" s="1" t="str">
        <f t="shared" si="9"/>
        <v/>
      </c>
      <c r="C71" s="2" t="str">
        <f t="shared" si="10"/>
        <v/>
      </c>
      <c r="D71" s="2" t="str">
        <f t="shared" ca="1" si="11"/>
        <v/>
      </c>
      <c r="E71" s="32" t="str">
        <f t="shared" ca="1" si="12"/>
        <v/>
      </c>
      <c r="F71" s="31" t="str">
        <f t="shared" ca="1" si="13"/>
        <v/>
      </c>
      <c r="G71" s="30">
        <v>6</v>
      </c>
      <c r="H71" s="29">
        <v>7</v>
      </c>
      <c r="I71" s="29" t="str">
        <f t="shared" si="14"/>
        <v>金</v>
      </c>
      <c r="J71" s="28"/>
      <c r="K71" s="27"/>
      <c r="L71" s="24"/>
      <c r="M71" s="24"/>
      <c r="N71" s="26"/>
      <c r="O71" s="25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3"/>
      <c r="AR71" s="22">
        <f t="shared" si="15"/>
        <v>0</v>
      </c>
    </row>
    <row r="72" spans="1:44" x14ac:dyDescent="0.15">
      <c r="A72" s="1" t="str">
        <f t="shared" si="8"/>
        <v/>
      </c>
      <c r="B72" s="1" t="str">
        <f t="shared" si="9"/>
        <v/>
      </c>
      <c r="C72" s="2" t="str">
        <f t="shared" si="10"/>
        <v/>
      </c>
      <c r="D72" s="2" t="str">
        <f t="shared" ca="1" si="11"/>
        <v/>
      </c>
      <c r="E72" s="32" t="str">
        <f t="shared" ca="1" si="12"/>
        <v/>
      </c>
      <c r="F72" s="31" t="str">
        <f t="shared" ca="1" si="13"/>
        <v/>
      </c>
      <c r="G72" s="30">
        <v>6</v>
      </c>
      <c r="H72" s="29">
        <v>8</v>
      </c>
      <c r="I72" s="29" t="str">
        <f t="shared" si="14"/>
        <v>土</v>
      </c>
      <c r="J72" s="28" t="s">
        <v>115</v>
      </c>
      <c r="K72" s="27"/>
      <c r="L72" s="24"/>
      <c r="M72" s="24"/>
      <c r="N72" s="26"/>
      <c r="O72" s="25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3"/>
      <c r="AR72" s="22">
        <f t="shared" si="15"/>
        <v>0</v>
      </c>
    </row>
    <row r="73" spans="1:44" x14ac:dyDescent="0.15">
      <c r="A73" s="1" t="str">
        <f t="shared" si="8"/>
        <v/>
      </c>
      <c r="B73" s="1" t="str">
        <f t="shared" si="9"/>
        <v/>
      </c>
      <c r="C73" s="2" t="str">
        <f t="shared" si="10"/>
        <v/>
      </c>
      <c r="D73" s="2" t="str">
        <f t="shared" ca="1" si="11"/>
        <v/>
      </c>
      <c r="E73" s="32" t="str">
        <f t="shared" ca="1" si="12"/>
        <v/>
      </c>
      <c r="F73" s="31" t="str">
        <f t="shared" ca="1" si="13"/>
        <v/>
      </c>
      <c r="G73" s="30">
        <v>6</v>
      </c>
      <c r="H73" s="29">
        <v>9</v>
      </c>
      <c r="I73" s="29" t="str">
        <f t="shared" si="14"/>
        <v>日</v>
      </c>
      <c r="J73" s="28" t="s">
        <v>48</v>
      </c>
      <c r="K73" s="27"/>
      <c r="L73" s="24"/>
      <c r="M73" s="24"/>
      <c r="N73" s="26"/>
      <c r="O73" s="25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3"/>
      <c r="AR73" s="22">
        <f t="shared" si="15"/>
        <v>0</v>
      </c>
    </row>
    <row r="74" spans="1:44" x14ac:dyDescent="0.15">
      <c r="A74" s="1" t="str">
        <f t="shared" si="8"/>
        <v/>
      </c>
      <c r="B74" s="1" t="str">
        <f t="shared" si="9"/>
        <v/>
      </c>
      <c r="C74" s="2" t="str">
        <f t="shared" si="10"/>
        <v/>
      </c>
      <c r="D74" s="2" t="str">
        <f t="shared" ca="1" si="11"/>
        <v/>
      </c>
      <c r="E74" s="32" t="str">
        <f t="shared" ca="1" si="12"/>
        <v/>
      </c>
      <c r="F74" s="31" t="str">
        <f t="shared" ca="1" si="13"/>
        <v/>
      </c>
      <c r="G74" s="30">
        <v>6</v>
      </c>
      <c r="H74" s="29">
        <v>10</v>
      </c>
      <c r="I74" s="29" t="str">
        <f t="shared" si="14"/>
        <v>月</v>
      </c>
      <c r="J74" s="28"/>
      <c r="K74" s="27"/>
      <c r="L74" s="24"/>
      <c r="M74" s="24"/>
      <c r="N74" s="26"/>
      <c r="O74" s="25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3"/>
      <c r="AR74" s="22">
        <f t="shared" si="15"/>
        <v>0</v>
      </c>
    </row>
    <row r="75" spans="1:44" x14ac:dyDescent="0.15">
      <c r="A75" s="1" t="str">
        <f t="shared" si="8"/>
        <v/>
      </c>
      <c r="B75" s="1" t="str">
        <f t="shared" si="9"/>
        <v/>
      </c>
      <c r="C75" s="2" t="str">
        <f t="shared" si="10"/>
        <v/>
      </c>
      <c r="D75" s="2" t="str">
        <f t="shared" ca="1" si="11"/>
        <v/>
      </c>
      <c r="E75" s="32" t="str">
        <f t="shared" ca="1" si="12"/>
        <v/>
      </c>
      <c r="F75" s="31" t="str">
        <f t="shared" ca="1" si="13"/>
        <v/>
      </c>
      <c r="G75" s="30">
        <v>6</v>
      </c>
      <c r="H75" s="29">
        <v>11</v>
      </c>
      <c r="I75" s="29" t="str">
        <f t="shared" si="14"/>
        <v>火</v>
      </c>
      <c r="J75" s="28"/>
      <c r="K75" s="27"/>
      <c r="L75" s="24"/>
      <c r="M75" s="24"/>
      <c r="N75" s="26"/>
      <c r="O75" s="25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3"/>
      <c r="AR75" s="22">
        <f t="shared" si="15"/>
        <v>0</v>
      </c>
    </row>
    <row r="76" spans="1:44" x14ac:dyDescent="0.15">
      <c r="A76" s="1" t="str">
        <f t="shared" si="8"/>
        <v/>
      </c>
      <c r="B76" s="1" t="str">
        <f t="shared" si="9"/>
        <v/>
      </c>
      <c r="C76" s="2" t="str">
        <f t="shared" si="10"/>
        <v/>
      </c>
      <c r="D76" s="2" t="str">
        <f t="shared" ca="1" si="11"/>
        <v/>
      </c>
      <c r="E76" s="32" t="str">
        <f t="shared" ca="1" si="12"/>
        <v/>
      </c>
      <c r="F76" s="31" t="str">
        <f t="shared" ca="1" si="13"/>
        <v/>
      </c>
      <c r="G76" s="30">
        <v>6</v>
      </c>
      <c r="H76" s="29">
        <v>12</v>
      </c>
      <c r="I76" s="29" t="str">
        <f t="shared" si="14"/>
        <v>水</v>
      </c>
      <c r="J76" s="28"/>
      <c r="K76" s="27"/>
      <c r="L76" s="24"/>
      <c r="M76" s="24"/>
      <c r="N76" s="26"/>
      <c r="O76" s="25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3"/>
      <c r="AR76" s="22">
        <f t="shared" si="15"/>
        <v>0</v>
      </c>
    </row>
    <row r="77" spans="1:44" x14ac:dyDescent="0.15">
      <c r="A77" s="1" t="str">
        <f t="shared" si="8"/>
        <v/>
      </c>
      <c r="B77" s="1" t="str">
        <f t="shared" si="9"/>
        <v/>
      </c>
      <c r="C77" s="2" t="str">
        <f t="shared" si="10"/>
        <v/>
      </c>
      <c r="D77" s="2" t="str">
        <f t="shared" ca="1" si="11"/>
        <v/>
      </c>
      <c r="E77" s="32" t="str">
        <f t="shared" ca="1" si="12"/>
        <v/>
      </c>
      <c r="F77" s="31" t="str">
        <f t="shared" ca="1" si="13"/>
        <v/>
      </c>
      <c r="G77" s="30">
        <v>6</v>
      </c>
      <c r="H77" s="29">
        <v>13</v>
      </c>
      <c r="I77" s="29" t="str">
        <f t="shared" si="14"/>
        <v>木</v>
      </c>
      <c r="J77" s="28"/>
      <c r="K77" s="27"/>
      <c r="L77" s="24"/>
      <c r="M77" s="24"/>
      <c r="N77" s="26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3"/>
      <c r="AR77" s="22">
        <f t="shared" si="15"/>
        <v>0</v>
      </c>
    </row>
    <row r="78" spans="1:44" x14ac:dyDescent="0.15">
      <c r="A78" s="1" t="str">
        <f t="shared" si="8"/>
        <v/>
      </c>
      <c r="B78" s="1" t="str">
        <f t="shared" si="9"/>
        <v/>
      </c>
      <c r="C78" s="2" t="str">
        <f t="shared" si="10"/>
        <v/>
      </c>
      <c r="D78" s="2" t="str">
        <f t="shared" ca="1" si="11"/>
        <v/>
      </c>
      <c r="E78" s="32" t="str">
        <f t="shared" ca="1" si="12"/>
        <v/>
      </c>
      <c r="F78" s="31" t="str">
        <f t="shared" ca="1" si="13"/>
        <v/>
      </c>
      <c r="G78" s="30">
        <v>6</v>
      </c>
      <c r="H78" s="29">
        <v>14</v>
      </c>
      <c r="I78" s="29" t="str">
        <f t="shared" si="14"/>
        <v>金</v>
      </c>
      <c r="J78" s="28"/>
      <c r="K78" s="27"/>
      <c r="L78" s="24"/>
      <c r="M78" s="24"/>
      <c r="N78" s="26"/>
      <c r="O78" s="25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3"/>
      <c r="AR78" s="22">
        <f t="shared" si="15"/>
        <v>0</v>
      </c>
    </row>
    <row r="79" spans="1:44" x14ac:dyDescent="0.15">
      <c r="A79" s="1" t="str">
        <f t="shared" si="8"/>
        <v/>
      </c>
      <c r="B79" s="1" t="str">
        <f t="shared" si="9"/>
        <v/>
      </c>
      <c r="C79" s="2" t="str">
        <f t="shared" si="10"/>
        <v/>
      </c>
      <c r="D79" s="2" t="str">
        <f t="shared" ca="1" si="11"/>
        <v/>
      </c>
      <c r="E79" s="32" t="str">
        <f t="shared" ca="1" si="12"/>
        <v/>
      </c>
      <c r="F79" s="31" t="str">
        <f t="shared" ca="1" si="13"/>
        <v/>
      </c>
      <c r="G79" s="30">
        <v>6</v>
      </c>
      <c r="H79" s="29">
        <v>15</v>
      </c>
      <c r="I79" s="29" t="str">
        <f t="shared" si="14"/>
        <v>土</v>
      </c>
      <c r="J79" s="28"/>
      <c r="K79" s="27"/>
      <c r="L79" s="24"/>
      <c r="M79" s="24"/>
      <c r="N79" s="26"/>
      <c r="O79" s="25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3"/>
      <c r="AR79" s="22">
        <f t="shared" si="15"/>
        <v>0</v>
      </c>
    </row>
    <row r="80" spans="1:44" x14ac:dyDescent="0.15">
      <c r="A80" s="1" t="str">
        <f t="shared" si="8"/>
        <v/>
      </c>
      <c r="B80" s="1" t="str">
        <f t="shared" si="9"/>
        <v/>
      </c>
      <c r="C80" s="2" t="str">
        <f t="shared" si="10"/>
        <v/>
      </c>
      <c r="D80" s="2" t="str">
        <f t="shared" ca="1" si="11"/>
        <v/>
      </c>
      <c r="E80" s="32" t="str">
        <f t="shared" ca="1" si="12"/>
        <v/>
      </c>
      <c r="F80" s="31" t="str">
        <f t="shared" ca="1" si="13"/>
        <v/>
      </c>
      <c r="G80" s="30">
        <v>6</v>
      </c>
      <c r="H80" s="29">
        <v>16</v>
      </c>
      <c r="I80" s="29" t="str">
        <f t="shared" si="14"/>
        <v>日</v>
      </c>
      <c r="J80" s="28"/>
      <c r="K80" s="27"/>
      <c r="L80" s="24"/>
      <c r="M80" s="24"/>
      <c r="N80" s="26"/>
      <c r="O80" s="25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3"/>
      <c r="AR80" s="22">
        <f t="shared" si="15"/>
        <v>0</v>
      </c>
    </row>
    <row r="81" spans="1:44" x14ac:dyDescent="0.15">
      <c r="A81" s="1" t="str">
        <f t="shared" si="8"/>
        <v/>
      </c>
      <c r="B81" s="1" t="str">
        <f t="shared" si="9"/>
        <v/>
      </c>
      <c r="C81" s="2" t="str">
        <f t="shared" si="10"/>
        <v/>
      </c>
      <c r="D81" s="2" t="str">
        <f t="shared" ca="1" si="11"/>
        <v/>
      </c>
      <c r="E81" s="32" t="str">
        <f t="shared" ca="1" si="12"/>
        <v/>
      </c>
      <c r="F81" s="31" t="str">
        <f t="shared" ca="1" si="13"/>
        <v/>
      </c>
      <c r="G81" s="30">
        <v>6</v>
      </c>
      <c r="H81" s="29">
        <v>17</v>
      </c>
      <c r="I81" s="29" t="str">
        <f t="shared" si="14"/>
        <v>月</v>
      </c>
      <c r="J81" s="28"/>
      <c r="K81" s="27"/>
      <c r="L81" s="24"/>
      <c r="M81" s="24"/>
      <c r="N81" s="26"/>
      <c r="O81" s="25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3"/>
      <c r="AR81" s="22">
        <f t="shared" si="15"/>
        <v>0</v>
      </c>
    </row>
    <row r="82" spans="1:44" x14ac:dyDescent="0.15">
      <c r="A82" s="1" t="str">
        <f t="shared" si="8"/>
        <v/>
      </c>
      <c r="B82" s="1" t="str">
        <f t="shared" si="9"/>
        <v/>
      </c>
      <c r="C82" s="2" t="str">
        <f t="shared" si="10"/>
        <v/>
      </c>
      <c r="D82" s="2" t="str">
        <f t="shared" ca="1" si="11"/>
        <v/>
      </c>
      <c r="E82" s="32" t="str">
        <f t="shared" ca="1" si="12"/>
        <v/>
      </c>
      <c r="F82" s="31" t="str">
        <f t="shared" ca="1" si="13"/>
        <v/>
      </c>
      <c r="G82" s="30">
        <v>6</v>
      </c>
      <c r="H82" s="29">
        <v>18</v>
      </c>
      <c r="I82" s="29" t="str">
        <f t="shared" si="14"/>
        <v>火</v>
      </c>
      <c r="J82" s="28"/>
      <c r="K82" s="27"/>
      <c r="L82" s="24"/>
      <c r="M82" s="24"/>
      <c r="N82" s="26"/>
      <c r="O82" s="25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3"/>
      <c r="AR82" s="22">
        <f t="shared" si="15"/>
        <v>0</v>
      </c>
    </row>
    <row r="83" spans="1:44" x14ac:dyDescent="0.15">
      <c r="A83" s="1" t="str">
        <f t="shared" si="8"/>
        <v/>
      </c>
      <c r="B83" s="1" t="str">
        <f t="shared" si="9"/>
        <v/>
      </c>
      <c r="C83" s="2" t="str">
        <f t="shared" si="10"/>
        <v/>
      </c>
      <c r="D83" s="2" t="str">
        <f t="shared" ca="1" si="11"/>
        <v/>
      </c>
      <c r="E83" s="32" t="str">
        <f t="shared" ca="1" si="12"/>
        <v/>
      </c>
      <c r="F83" s="31" t="str">
        <f t="shared" ca="1" si="13"/>
        <v/>
      </c>
      <c r="G83" s="30">
        <v>6</v>
      </c>
      <c r="H83" s="29">
        <v>19</v>
      </c>
      <c r="I83" s="29" t="str">
        <f t="shared" si="14"/>
        <v>水</v>
      </c>
      <c r="J83" s="28"/>
      <c r="K83" s="27"/>
      <c r="L83" s="24"/>
      <c r="M83" s="24"/>
      <c r="N83" s="26"/>
      <c r="O83" s="25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3"/>
      <c r="AR83" s="22">
        <f t="shared" si="15"/>
        <v>0</v>
      </c>
    </row>
    <row r="84" spans="1:44" x14ac:dyDescent="0.15">
      <c r="A84" s="1" t="str">
        <f t="shared" si="8"/>
        <v/>
      </c>
      <c r="B84" s="1" t="str">
        <f t="shared" si="9"/>
        <v/>
      </c>
      <c r="C84" s="2" t="str">
        <f t="shared" si="10"/>
        <v/>
      </c>
      <c r="D84" s="2" t="str">
        <f t="shared" ca="1" si="11"/>
        <v/>
      </c>
      <c r="E84" s="32" t="str">
        <f t="shared" ca="1" si="12"/>
        <v/>
      </c>
      <c r="F84" s="31" t="str">
        <f t="shared" ca="1" si="13"/>
        <v/>
      </c>
      <c r="G84" s="30">
        <v>6</v>
      </c>
      <c r="H84" s="29">
        <v>20</v>
      </c>
      <c r="I84" s="29" t="str">
        <f t="shared" si="14"/>
        <v>木</v>
      </c>
      <c r="J84" s="28"/>
      <c r="K84" s="27"/>
      <c r="L84" s="24"/>
      <c r="M84" s="24"/>
      <c r="N84" s="26"/>
      <c r="O84" s="25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3"/>
      <c r="AR84" s="22">
        <f t="shared" si="15"/>
        <v>0</v>
      </c>
    </row>
    <row r="85" spans="1:44" x14ac:dyDescent="0.15">
      <c r="A85" s="1" t="str">
        <f t="shared" si="8"/>
        <v/>
      </c>
      <c r="B85" s="1" t="str">
        <f t="shared" si="9"/>
        <v/>
      </c>
      <c r="C85" s="2" t="str">
        <f t="shared" si="10"/>
        <v/>
      </c>
      <c r="D85" s="2" t="str">
        <f t="shared" ca="1" si="11"/>
        <v/>
      </c>
      <c r="E85" s="32" t="str">
        <f t="shared" ca="1" si="12"/>
        <v/>
      </c>
      <c r="F85" s="31" t="str">
        <f t="shared" ca="1" si="13"/>
        <v/>
      </c>
      <c r="G85" s="30">
        <v>6</v>
      </c>
      <c r="H85" s="29">
        <v>21</v>
      </c>
      <c r="I85" s="29" t="str">
        <f t="shared" si="14"/>
        <v>金</v>
      </c>
      <c r="J85" s="28"/>
      <c r="K85" s="27"/>
      <c r="L85" s="24"/>
      <c r="M85" s="24"/>
      <c r="N85" s="26"/>
      <c r="O85" s="25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3"/>
      <c r="AR85" s="22">
        <f t="shared" si="15"/>
        <v>0</v>
      </c>
    </row>
    <row r="86" spans="1:44" x14ac:dyDescent="0.15">
      <c r="A86" s="1" t="str">
        <f t="shared" si="8"/>
        <v/>
      </c>
      <c r="B86" s="1" t="str">
        <f t="shared" si="9"/>
        <v/>
      </c>
      <c r="C86" s="2" t="str">
        <f t="shared" si="10"/>
        <v/>
      </c>
      <c r="D86" s="2" t="str">
        <f t="shared" ca="1" si="11"/>
        <v/>
      </c>
      <c r="E86" s="32" t="str">
        <f t="shared" ca="1" si="12"/>
        <v/>
      </c>
      <c r="F86" s="31" t="str">
        <f t="shared" ca="1" si="13"/>
        <v/>
      </c>
      <c r="G86" s="30">
        <v>6</v>
      </c>
      <c r="H86" s="29">
        <v>22</v>
      </c>
      <c r="I86" s="29" t="str">
        <f t="shared" si="14"/>
        <v>土</v>
      </c>
      <c r="J86" s="28" t="s">
        <v>116</v>
      </c>
      <c r="K86" s="27"/>
      <c r="L86" s="24"/>
      <c r="M86" s="24"/>
      <c r="N86" s="26"/>
      <c r="O86" s="25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3"/>
      <c r="AR86" s="22">
        <f t="shared" si="15"/>
        <v>0</v>
      </c>
    </row>
    <row r="87" spans="1:44" x14ac:dyDescent="0.15">
      <c r="A87" s="1" t="str">
        <f t="shared" si="8"/>
        <v/>
      </c>
      <c r="B87" s="1" t="str">
        <f t="shared" si="9"/>
        <v/>
      </c>
      <c r="C87" s="2" t="str">
        <f t="shared" si="10"/>
        <v/>
      </c>
      <c r="D87" s="2" t="str">
        <f t="shared" ca="1" si="11"/>
        <v/>
      </c>
      <c r="E87" s="32" t="str">
        <f t="shared" ca="1" si="12"/>
        <v/>
      </c>
      <c r="F87" s="31" t="str">
        <f t="shared" ca="1" si="13"/>
        <v/>
      </c>
      <c r="G87" s="30">
        <v>6</v>
      </c>
      <c r="H87" s="29">
        <v>23</v>
      </c>
      <c r="I87" s="29" t="str">
        <f t="shared" si="14"/>
        <v>日</v>
      </c>
      <c r="J87" s="28" t="s">
        <v>117</v>
      </c>
      <c r="K87" s="27"/>
      <c r="L87" s="24"/>
      <c r="M87" s="24"/>
      <c r="N87" s="26"/>
      <c r="O87" s="25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3"/>
      <c r="AR87" s="22">
        <f t="shared" si="15"/>
        <v>0</v>
      </c>
    </row>
    <row r="88" spans="1:44" x14ac:dyDescent="0.15">
      <c r="A88" s="1" t="str">
        <f t="shared" si="8"/>
        <v/>
      </c>
      <c r="B88" s="1" t="str">
        <f t="shared" si="9"/>
        <v/>
      </c>
      <c r="C88" s="2" t="str">
        <f t="shared" si="10"/>
        <v/>
      </c>
      <c r="D88" s="2" t="str">
        <f t="shared" ca="1" si="11"/>
        <v/>
      </c>
      <c r="E88" s="32" t="str">
        <f t="shared" ca="1" si="12"/>
        <v/>
      </c>
      <c r="F88" s="31" t="str">
        <f t="shared" ca="1" si="13"/>
        <v/>
      </c>
      <c r="G88" s="30">
        <v>6</v>
      </c>
      <c r="H88" s="29">
        <v>24</v>
      </c>
      <c r="I88" s="29" t="str">
        <f t="shared" si="14"/>
        <v>月</v>
      </c>
      <c r="J88" s="28"/>
      <c r="K88" s="27"/>
      <c r="L88" s="24"/>
      <c r="M88" s="24"/>
      <c r="N88" s="26"/>
      <c r="O88" s="25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3"/>
      <c r="AR88" s="22">
        <f t="shared" si="15"/>
        <v>0</v>
      </c>
    </row>
    <row r="89" spans="1:44" x14ac:dyDescent="0.15">
      <c r="A89" s="1" t="str">
        <f t="shared" si="8"/>
        <v/>
      </c>
      <c r="B89" s="1" t="str">
        <f t="shared" si="9"/>
        <v/>
      </c>
      <c r="C89" s="2" t="str">
        <f t="shared" si="10"/>
        <v/>
      </c>
      <c r="D89" s="2" t="str">
        <f t="shared" ca="1" si="11"/>
        <v/>
      </c>
      <c r="E89" s="32" t="str">
        <f t="shared" ca="1" si="12"/>
        <v/>
      </c>
      <c r="F89" s="31" t="str">
        <f t="shared" ca="1" si="13"/>
        <v/>
      </c>
      <c r="G89" s="30">
        <v>6</v>
      </c>
      <c r="H89" s="29">
        <v>25</v>
      </c>
      <c r="I89" s="29" t="str">
        <f t="shared" si="14"/>
        <v>火</v>
      </c>
      <c r="J89" s="28"/>
      <c r="K89" s="27"/>
      <c r="L89" s="24"/>
      <c r="M89" s="24"/>
      <c r="N89" s="26"/>
      <c r="O89" s="25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  <c r="AR89" s="22">
        <f t="shared" si="15"/>
        <v>0</v>
      </c>
    </row>
    <row r="90" spans="1:44" x14ac:dyDescent="0.15">
      <c r="A90" s="1" t="str">
        <f t="shared" si="8"/>
        <v/>
      </c>
      <c r="B90" s="1" t="str">
        <f t="shared" si="9"/>
        <v/>
      </c>
      <c r="C90" s="2" t="str">
        <f t="shared" si="10"/>
        <v/>
      </c>
      <c r="D90" s="2" t="str">
        <f t="shared" ca="1" si="11"/>
        <v/>
      </c>
      <c r="E90" s="32" t="str">
        <f t="shared" ca="1" si="12"/>
        <v/>
      </c>
      <c r="F90" s="31" t="str">
        <f t="shared" ca="1" si="13"/>
        <v/>
      </c>
      <c r="G90" s="30">
        <v>6</v>
      </c>
      <c r="H90" s="29">
        <v>26</v>
      </c>
      <c r="I90" s="29" t="str">
        <f t="shared" si="14"/>
        <v>水</v>
      </c>
      <c r="J90" s="28"/>
      <c r="K90" s="27"/>
      <c r="L90" s="24"/>
      <c r="M90" s="24"/>
      <c r="N90" s="26"/>
      <c r="O90" s="25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3"/>
      <c r="AR90" s="22">
        <f t="shared" si="15"/>
        <v>0</v>
      </c>
    </row>
    <row r="91" spans="1:44" x14ac:dyDescent="0.15">
      <c r="A91" s="1" t="str">
        <f t="shared" si="8"/>
        <v/>
      </c>
      <c r="B91" s="1" t="str">
        <f t="shared" si="9"/>
        <v/>
      </c>
      <c r="C91" s="2" t="str">
        <f t="shared" si="10"/>
        <v/>
      </c>
      <c r="D91" s="2" t="str">
        <f t="shared" ca="1" si="11"/>
        <v/>
      </c>
      <c r="E91" s="32" t="str">
        <f t="shared" ca="1" si="12"/>
        <v/>
      </c>
      <c r="F91" s="31" t="str">
        <f t="shared" ca="1" si="13"/>
        <v/>
      </c>
      <c r="G91" s="30">
        <v>6</v>
      </c>
      <c r="H91" s="29">
        <v>27</v>
      </c>
      <c r="I91" s="29" t="str">
        <f t="shared" si="14"/>
        <v>木</v>
      </c>
      <c r="J91" s="28"/>
      <c r="K91" s="27"/>
      <c r="L91" s="24"/>
      <c r="M91" s="24"/>
      <c r="N91" s="26"/>
      <c r="O91" s="25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3"/>
      <c r="AR91" s="22">
        <f t="shared" si="15"/>
        <v>0</v>
      </c>
    </row>
    <row r="92" spans="1:44" x14ac:dyDescent="0.15">
      <c r="A92" s="1" t="str">
        <f t="shared" si="8"/>
        <v/>
      </c>
      <c r="B92" s="1" t="str">
        <f t="shared" si="9"/>
        <v/>
      </c>
      <c r="C92" s="2" t="str">
        <f t="shared" si="10"/>
        <v/>
      </c>
      <c r="D92" s="2" t="str">
        <f t="shared" ca="1" si="11"/>
        <v/>
      </c>
      <c r="E92" s="32" t="str">
        <f t="shared" ca="1" si="12"/>
        <v/>
      </c>
      <c r="F92" s="31" t="str">
        <f t="shared" ca="1" si="13"/>
        <v/>
      </c>
      <c r="G92" s="30">
        <v>6</v>
      </c>
      <c r="H92" s="29">
        <v>28</v>
      </c>
      <c r="I92" s="29" t="str">
        <f t="shared" si="14"/>
        <v>金</v>
      </c>
      <c r="J92" s="28"/>
      <c r="K92" s="27"/>
      <c r="L92" s="24"/>
      <c r="M92" s="24"/>
      <c r="N92" s="26"/>
      <c r="O92" s="25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3"/>
      <c r="AR92" s="22">
        <f t="shared" si="15"/>
        <v>0</v>
      </c>
    </row>
    <row r="93" spans="1:44" x14ac:dyDescent="0.15">
      <c r="A93" s="1">
        <f t="shared" si="8"/>
        <v>93</v>
      </c>
      <c r="B93" s="1" t="str">
        <f t="shared" si="9"/>
        <v/>
      </c>
      <c r="C93" s="2">
        <f t="shared" si="10"/>
        <v>93</v>
      </c>
      <c r="D93" s="2">
        <f t="shared" ca="1" si="11"/>
        <v>3</v>
      </c>
      <c r="E93" s="32">
        <f t="shared" ca="1" si="12"/>
        <v>3</v>
      </c>
      <c r="F93" s="31" t="str">
        <f t="shared" ca="1" si="13"/>
        <v/>
      </c>
      <c r="G93" s="30">
        <v>6</v>
      </c>
      <c r="H93" s="29">
        <v>29</v>
      </c>
      <c r="I93" s="29" t="str">
        <f t="shared" si="14"/>
        <v>土</v>
      </c>
      <c r="J93" s="28" t="s">
        <v>1</v>
      </c>
      <c r="K93" s="27"/>
      <c r="L93" s="24"/>
      <c r="M93" s="24"/>
      <c r="N93" s="26"/>
      <c r="O93" s="25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3"/>
      <c r="AR93" s="22">
        <f t="shared" si="15"/>
        <v>0</v>
      </c>
    </row>
    <row r="94" spans="1:44" x14ac:dyDescent="0.15">
      <c r="A94" s="1" t="str">
        <f t="shared" si="8"/>
        <v/>
      </c>
      <c r="B94" s="1" t="str">
        <f t="shared" si="9"/>
        <v/>
      </c>
      <c r="C94" s="2" t="str">
        <f t="shared" si="10"/>
        <v/>
      </c>
      <c r="D94" s="2" t="str">
        <f t="shared" ca="1" si="11"/>
        <v/>
      </c>
      <c r="E94" s="54" t="str">
        <f t="shared" ca="1" si="12"/>
        <v/>
      </c>
      <c r="F94" s="53" t="str">
        <f t="shared" ca="1" si="13"/>
        <v/>
      </c>
      <c r="G94" s="52">
        <v>6</v>
      </c>
      <c r="H94" s="51">
        <v>30</v>
      </c>
      <c r="I94" s="51" t="str">
        <f t="shared" si="14"/>
        <v>日</v>
      </c>
      <c r="J94" s="50" t="s">
        <v>118</v>
      </c>
      <c r="K94" s="49"/>
      <c r="L94" s="46"/>
      <c r="M94" s="46"/>
      <c r="N94" s="48"/>
      <c r="O94" s="47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5"/>
      <c r="AR94" s="44">
        <f t="shared" si="15"/>
        <v>0</v>
      </c>
    </row>
    <row r="95" spans="1:44" x14ac:dyDescent="0.15">
      <c r="A95" s="1" t="str">
        <f t="shared" si="8"/>
        <v/>
      </c>
      <c r="B95" s="1" t="str">
        <f t="shared" si="9"/>
        <v/>
      </c>
      <c r="C95" s="2" t="str">
        <f t="shared" si="10"/>
        <v/>
      </c>
      <c r="D95" s="2" t="str">
        <f t="shared" ca="1" si="11"/>
        <v/>
      </c>
      <c r="E95" s="43" t="str">
        <f t="shared" ca="1" si="12"/>
        <v/>
      </c>
      <c r="F95" s="42" t="str">
        <f t="shared" ca="1" si="13"/>
        <v/>
      </c>
      <c r="G95" s="41">
        <v>7</v>
      </c>
      <c r="H95" s="40">
        <v>1</v>
      </c>
      <c r="I95" s="40" t="str">
        <f t="shared" si="14"/>
        <v>月</v>
      </c>
      <c r="J95" s="39"/>
      <c r="K95" s="38"/>
      <c r="L95" s="35"/>
      <c r="M95" s="35"/>
      <c r="N95" s="37"/>
      <c r="O95" s="36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4"/>
      <c r="AR95" s="33">
        <f t="shared" si="15"/>
        <v>0</v>
      </c>
    </row>
    <row r="96" spans="1:44" x14ac:dyDescent="0.15">
      <c r="A96" s="1" t="str">
        <f t="shared" si="8"/>
        <v/>
      </c>
      <c r="B96" s="1" t="str">
        <f t="shared" si="9"/>
        <v/>
      </c>
      <c r="C96" s="2" t="str">
        <f t="shared" si="10"/>
        <v/>
      </c>
      <c r="D96" s="2" t="str">
        <f t="shared" ca="1" si="11"/>
        <v/>
      </c>
      <c r="E96" s="32" t="str">
        <f t="shared" ca="1" si="12"/>
        <v/>
      </c>
      <c r="F96" s="31" t="str">
        <f t="shared" ca="1" si="13"/>
        <v/>
      </c>
      <c r="G96" s="30">
        <v>7</v>
      </c>
      <c r="H96" s="29">
        <v>2</v>
      </c>
      <c r="I96" s="29" t="str">
        <f t="shared" si="14"/>
        <v>火</v>
      </c>
      <c r="J96" s="28"/>
      <c r="K96" s="27"/>
      <c r="L96" s="24"/>
      <c r="M96" s="24"/>
      <c r="N96" s="26"/>
      <c r="O96" s="25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3"/>
      <c r="AR96" s="22">
        <f t="shared" si="15"/>
        <v>0</v>
      </c>
    </row>
    <row r="97" spans="1:44" x14ac:dyDescent="0.15">
      <c r="A97" s="1" t="str">
        <f t="shared" si="8"/>
        <v/>
      </c>
      <c r="B97" s="1" t="str">
        <f t="shared" si="9"/>
        <v/>
      </c>
      <c r="C97" s="2" t="str">
        <f t="shared" si="10"/>
        <v/>
      </c>
      <c r="D97" s="2" t="str">
        <f t="shared" ca="1" si="11"/>
        <v/>
      </c>
      <c r="E97" s="32" t="str">
        <f t="shared" ca="1" si="12"/>
        <v/>
      </c>
      <c r="F97" s="31" t="str">
        <f t="shared" ca="1" si="13"/>
        <v/>
      </c>
      <c r="G97" s="30">
        <v>7</v>
      </c>
      <c r="H97" s="29">
        <v>3</v>
      </c>
      <c r="I97" s="29" t="str">
        <f t="shared" si="14"/>
        <v>水</v>
      </c>
      <c r="J97" s="28"/>
      <c r="K97" s="27"/>
      <c r="L97" s="24"/>
      <c r="M97" s="24"/>
      <c r="N97" s="26"/>
      <c r="O97" s="25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3"/>
      <c r="AR97" s="22">
        <f t="shared" si="15"/>
        <v>0</v>
      </c>
    </row>
    <row r="98" spans="1:44" x14ac:dyDescent="0.15">
      <c r="A98" s="1" t="str">
        <f t="shared" si="8"/>
        <v/>
      </c>
      <c r="B98" s="1" t="str">
        <f t="shared" si="9"/>
        <v/>
      </c>
      <c r="C98" s="2" t="str">
        <f t="shared" si="10"/>
        <v/>
      </c>
      <c r="D98" s="2" t="str">
        <f t="shared" ca="1" si="11"/>
        <v/>
      </c>
      <c r="E98" s="32" t="str">
        <f t="shared" ca="1" si="12"/>
        <v/>
      </c>
      <c r="F98" s="31" t="str">
        <f t="shared" ca="1" si="13"/>
        <v/>
      </c>
      <c r="G98" s="30">
        <v>7</v>
      </c>
      <c r="H98" s="29">
        <v>4</v>
      </c>
      <c r="I98" s="29" t="str">
        <f t="shared" si="14"/>
        <v>木</v>
      </c>
      <c r="J98" s="28"/>
      <c r="K98" s="27"/>
      <c r="L98" s="24"/>
      <c r="M98" s="24"/>
      <c r="N98" s="26"/>
      <c r="O98" s="25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3"/>
      <c r="AR98" s="22">
        <f t="shared" si="15"/>
        <v>0</v>
      </c>
    </row>
    <row r="99" spans="1:44" x14ac:dyDescent="0.15">
      <c r="A99" s="1" t="str">
        <f t="shared" si="8"/>
        <v/>
      </c>
      <c r="B99" s="1" t="str">
        <f t="shared" si="9"/>
        <v/>
      </c>
      <c r="C99" s="2" t="str">
        <f t="shared" si="10"/>
        <v/>
      </c>
      <c r="D99" s="2" t="str">
        <f t="shared" ca="1" si="11"/>
        <v/>
      </c>
      <c r="E99" s="32" t="str">
        <f t="shared" ca="1" si="12"/>
        <v/>
      </c>
      <c r="F99" s="31" t="str">
        <f t="shared" ca="1" si="13"/>
        <v/>
      </c>
      <c r="G99" s="30">
        <v>7</v>
      </c>
      <c r="H99" s="29">
        <v>5</v>
      </c>
      <c r="I99" s="29" t="str">
        <f t="shared" si="14"/>
        <v>金</v>
      </c>
      <c r="J99" s="28"/>
      <c r="K99" s="27"/>
      <c r="L99" s="24"/>
      <c r="M99" s="24"/>
      <c r="N99" s="26"/>
      <c r="O99" s="25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3"/>
      <c r="AR99" s="22">
        <f t="shared" si="15"/>
        <v>0</v>
      </c>
    </row>
    <row r="100" spans="1:44" x14ac:dyDescent="0.15">
      <c r="A100" s="1" t="str">
        <f t="shared" si="8"/>
        <v/>
      </c>
      <c r="B100" s="1" t="str">
        <f t="shared" si="9"/>
        <v/>
      </c>
      <c r="C100" s="2" t="str">
        <f t="shared" si="10"/>
        <v/>
      </c>
      <c r="D100" s="2" t="str">
        <f t="shared" ca="1" si="11"/>
        <v/>
      </c>
      <c r="E100" s="32" t="str">
        <f t="shared" ca="1" si="12"/>
        <v/>
      </c>
      <c r="F100" s="31" t="str">
        <f t="shared" ca="1" si="13"/>
        <v/>
      </c>
      <c r="G100" s="30">
        <v>7</v>
      </c>
      <c r="H100" s="29">
        <v>6</v>
      </c>
      <c r="I100" s="29" t="str">
        <f t="shared" si="14"/>
        <v>土</v>
      </c>
      <c r="J100" s="28" t="s">
        <v>39</v>
      </c>
      <c r="K100" s="27"/>
      <c r="L100" s="24"/>
      <c r="M100" s="24"/>
      <c r="N100" s="26"/>
      <c r="O100" s="25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3"/>
      <c r="AR100" s="22">
        <f t="shared" si="15"/>
        <v>0</v>
      </c>
    </row>
    <row r="101" spans="1:44" x14ac:dyDescent="0.15">
      <c r="A101" s="1" t="str">
        <f t="shared" si="8"/>
        <v/>
      </c>
      <c r="B101" s="1" t="str">
        <f t="shared" si="9"/>
        <v/>
      </c>
      <c r="C101" s="2" t="str">
        <f t="shared" si="10"/>
        <v/>
      </c>
      <c r="D101" s="2" t="str">
        <f t="shared" ca="1" si="11"/>
        <v/>
      </c>
      <c r="E101" s="32" t="str">
        <f t="shared" ca="1" si="12"/>
        <v/>
      </c>
      <c r="F101" s="31" t="str">
        <f t="shared" ca="1" si="13"/>
        <v/>
      </c>
      <c r="G101" s="30">
        <v>7</v>
      </c>
      <c r="H101" s="29">
        <v>7</v>
      </c>
      <c r="I101" s="29" t="str">
        <f t="shared" si="14"/>
        <v>日</v>
      </c>
      <c r="J101" s="28" t="s">
        <v>40</v>
      </c>
      <c r="K101" s="27"/>
      <c r="L101" s="24"/>
      <c r="M101" s="24"/>
      <c r="N101" s="26"/>
      <c r="O101" s="25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3"/>
      <c r="AR101" s="22">
        <f t="shared" si="15"/>
        <v>0</v>
      </c>
    </row>
    <row r="102" spans="1:44" x14ac:dyDescent="0.15">
      <c r="A102" s="1" t="str">
        <f t="shared" si="8"/>
        <v/>
      </c>
      <c r="B102" s="1" t="str">
        <f t="shared" si="9"/>
        <v/>
      </c>
      <c r="C102" s="2" t="str">
        <f t="shared" si="10"/>
        <v/>
      </c>
      <c r="D102" s="2" t="str">
        <f t="shared" ca="1" si="11"/>
        <v/>
      </c>
      <c r="E102" s="32" t="str">
        <f t="shared" ca="1" si="12"/>
        <v/>
      </c>
      <c r="F102" s="31" t="str">
        <f t="shared" ca="1" si="13"/>
        <v/>
      </c>
      <c r="G102" s="30">
        <v>7</v>
      </c>
      <c r="H102" s="29">
        <v>8</v>
      </c>
      <c r="I102" s="29" t="str">
        <f t="shared" si="14"/>
        <v>月</v>
      </c>
      <c r="J102" s="28"/>
      <c r="K102" s="27"/>
      <c r="L102" s="24"/>
      <c r="M102" s="24"/>
      <c r="N102" s="26"/>
      <c r="O102" s="25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3"/>
      <c r="AR102" s="22">
        <f t="shared" si="15"/>
        <v>0</v>
      </c>
    </row>
    <row r="103" spans="1:44" x14ac:dyDescent="0.15">
      <c r="A103" s="1" t="str">
        <f t="shared" si="8"/>
        <v/>
      </c>
      <c r="B103" s="1" t="str">
        <f t="shared" si="9"/>
        <v/>
      </c>
      <c r="C103" s="2" t="str">
        <f t="shared" si="10"/>
        <v/>
      </c>
      <c r="D103" s="2" t="str">
        <f t="shared" ca="1" si="11"/>
        <v/>
      </c>
      <c r="E103" s="32" t="str">
        <f t="shared" ca="1" si="12"/>
        <v/>
      </c>
      <c r="F103" s="31" t="str">
        <f t="shared" ca="1" si="13"/>
        <v/>
      </c>
      <c r="G103" s="30">
        <v>7</v>
      </c>
      <c r="H103" s="29">
        <v>9</v>
      </c>
      <c r="I103" s="29" t="str">
        <f t="shared" si="14"/>
        <v>火</v>
      </c>
      <c r="J103" s="28"/>
      <c r="K103" s="27"/>
      <c r="L103" s="24"/>
      <c r="M103" s="24"/>
      <c r="N103" s="26"/>
      <c r="O103" s="25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3"/>
      <c r="AR103" s="22">
        <f t="shared" si="15"/>
        <v>0</v>
      </c>
    </row>
    <row r="104" spans="1:44" x14ac:dyDescent="0.15">
      <c r="A104" s="1" t="str">
        <f t="shared" si="8"/>
        <v/>
      </c>
      <c r="B104" s="1" t="str">
        <f t="shared" si="9"/>
        <v/>
      </c>
      <c r="C104" s="2" t="str">
        <f t="shared" si="10"/>
        <v/>
      </c>
      <c r="D104" s="2" t="str">
        <f t="shared" ca="1" si="11"/>
        <v/>
      </c>
      <c r="E104" s="32" t="str">
        <f t="shared" ca="1" si="12"/>
        <v/>
      </c>
      <c r="F104" s="31" t="str">
        <f t="shared" ca="1" si="13"/>
        <v/>
      </c>
      <c r="G104" s="30">
        <v>7</v>
      </c>
      <c r="H104" s="29">
        <v>10</v>
      </c>
      <c r="I104" s="29" t="str">
        <f t="shared" si="14"/>
        <v>水</v>
      </c>
      <c r="J104" s="28"/>
      <c r="K104" s="27"/>
      <c r="L104" s="24"/>
      <c r="M104" s="24"/>
      <c r="N104" s="26"/>
      <c r="O104" s="25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3"/>
      <c r="AR104" s="22">
        <f t="shared" si="15"/>
        <v>0</v>
      </c>
    </row>
    <row r="105" spans="1:44" x14ac:dyDescent="0.15">
      <c r="A105" s="1" t="str">
        <f t="shared" si="8"/>
        <v/>
      </c>
      <c r="B105" s="1" t="str">
        <f t="shared" si="9"/>
        <v/>
      </c>
      <c r="C105" s="2" t="str">
        <f t="shared" si="10"/>
        <v/>
      </c>
      <c r="D105" s="2" t="str">
        <f t="shared" ca="1" si="11"/>
        <v/>
      </c>
      <c r="E105" s="32" t="str">
        <f t="shared" ca="1" si="12"/>
        <v/>
      </c>
      <c r="F105" s="31" t="str">
        <f t="shared" ca="1" si="13"/>
        <v/>
      </c>
      <c r="G105" s="30">
        <v>7</v>
      </c>
      <c r="H105" s="29">
        <v>11</v>
      </c>
      <c r="I105" s="29" t="str">
        <f t="shared" si="14"/>
        <v>木</v>
      </c>
      <c r="J105" s="28"/>
      <c r="K105" s="27"/>
      <c r="L105" s="24"/>
      <c r="M105" s="24"/>
      <c r="N105" s="26"/>
      <c r="O105" s="25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3"/>
      <c r="AR105" s="22">
        <f t="shared" si="15"/>
        <v>0</v>
      </c>
    </row>
    <row r="106" spans="1:44" x14ac:dyDescent="0.15">
      <c r="A106" s="1" t="str">
        <f t="shared" si="8"/>
        <v/>
      </c>
      <c r="B106" s="1" t="str">
        <f t="shared" si="9"/>
        <v/>
      </c>
      <c r="C106" s="2" t="str">
        <f t="shared" si="10"/>
        <v/>
      </c>
      <c r="D106" s="2" t="str">
        <f t="shared" ca="1" si="11"/>
        <v/>
      </c>
      <c r="E106" s="32" t="str">
        <f t="shared" ca="1" si="12"/>
        <v/>
      </c>
      <c r="F106" s="31" t="str">
        <f t="shared" ca="1" si="13"/>
        <v/>
      </c>
      <c r="G106" s="30">
        <v>7</v>
      </c>
      <c r="H106" s="29">
        <v>12</v>
      </c>
      <c r="I106" s="29" t="str">
        <f t="shared" si="14"/>
        <v>金</v>
      </c>
      <c r="J106" s="28"/>
      <c r="K106" s="27"/>
      <c r="L106" s="24"/>
      <c r="M106" s="24"/>
      <c r="N106" s="26"/>
      <c r="O106" s="25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3"/>
      <c r="AR106" s="22">
        <f t="shared" si="15"/>
        <v>0</v>
      </c>
    </row>
    <row r="107" spans="1:44" x14ac:dyDescent="0.15">
      <c r="A107" s="1" t="str">
        <f t="shared" si="8"/>
        <v/>
      </c>
      <c r="B107" s="1" t="str">
        <f t="shared" si="9"/>
        <v/>
      </c>
      <c r="C107" s="2" t="str">
        <f t="shared" si="10"/>
        <v/>
      </c>
      <c r="D107" s="2" t="str">
        <f t="shared" ca="1" si="11"/>
        <v/>
      </c>
      <c r="E107" s="32" t="str">
        <f t="shared" ca="1" si="12"/>
        <v/>
      </c>
      <c r="F107" s="31" t="str">
        <f t="shared" ca="1" si="13"/>
        <v/>
      </c>
      <c r="G107" s="30">
        <v>7</v>
      </c>
      <c r="H107" s="29">
        <v>13</v>
      </c>
      <c r="I107" s="29" t="str">
        <f t="shared" si="14"/>
        <v>土</v>
      </c>
      <c r="J107" s="28" t="s">
        <v>119</v>
      </c>
      <c r="K107" s="27"/>
      <c r="L107" s="24"/>
      <c r="M107" s="24"/>
      <c r="N107" s="26"/>
      <c r="O107" s="25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3"/>
      <c r="AR107" s="22">
        <f t="shared" si="15"/>
        <v>0</v>
      </c>
    </row>
    <row r="108" spans="1:44" x14ac:dyDescent="0.15">
      <c r="A108" s="1" t="str">
        <f t="shared" si="8"/>
        <v/>
      </c>
      <c r="B108" s="1" t="str">
        <f t="shared" si="9"/>
        <v/>
      </c>
      <c r="C108" s="2" t="str">
        <f t="shared" si="10"/>
        <v/>
      </c>
      <c r="D108" s="2" t="str">
        <f t="shared" ca="1" si="11"/>
        <v/>
      </c>
      <c r="E108" s="32" t="str">
        <f t="shared" ca="1" si="12"/>
        <v/>
      </c>
      <c r="F108" s="31" t="str">
        <f t="shared" ca="1" si="13"/>
        <v/>
      </c>
      <c r="G108" s="30">
        <v>7</v>
      </c>
      <c r="H108" s="29">
        <v>14</v>
      </c>
      <c r="I108" s="29" t="str">
        <f t="shared" si="14"/>
        <v>日</v>
      </c>
      <c r="J108" s="28" t="s">
        <v>119</v>
      </c>
      <c r="K108" s="27"/>
      <c r="L108" s="24"/>
      <c r="M108" s="24"/>
      <c r="N108" s="26"/>
      <c r="O108" s="25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3"/>
      <c r="AR108" s="22">
        <f t="shared" si="15"/>
        <v>0</v>
      </c>
    </row>
    <row r="109" spans="1:44" x14ac:dyDescent="0.15">
      <c r="A109" s="1" t="str">
        <f t="shared" si="8"/>
        <v/>
      </c>
      <c r="B109" s="1" t="str">
        <f t="shared" si="9"/>
        <v/>
      </c>
      <c r="C109" s="2" t="str">
        <f t="shared" si="10"/>
        <v/>
      </c>
      <c r="D109" s="2" t="str">
        <f t="shared" ca="1" si="11"/>
        <v/>
      </c>
      <c r="E109" s="32" t="str">
        <f t="shared" ca="1" si="12"/>
        <v/>
      </c>
      <c r="F109" s="31" t="str">
        <f t="shared" ca="1" si="13"/>
        <v/>
      </c>
      <c r="G109" s="30">
        <v>7</v>
      </c>
      <c r="H109" s="29">
        <v>15</v>
      </c>
      <c r="I109" s="29" t="str">
        <f t="shared" si="14"/>
        <v>月</v>
      </c>
      <c r="J109" s="28"/>
      <c r="K109" s="27"/>
      <c r="L109" s="24"/>
      <c r="M109" s="24"/>
      <c r="N109" s="26"/>
      <c r="O109" s="25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3"/>
      <c r="AR109" s="22">
        <f t="shared" si="15"/>
        <v>0</v>
      </c>
    </row>
    <row r="110" spans="1:44" x14ac:dyDescent="0.15">
      <c r="A110" s="1" t="str">
        <f t="shared" si="8"/>
        <v/>
      </c>
      <c r="B110" s="1" t="str">
        <f t="shared" si="9"/>
        <v/>
      </c>
      <c r="C110" s="2" t="str">
        <f t="shared" si="10"/>
        <v/>
      </c>
      <c r="D110" s="2" t="str">
        <f t="shared" ca="1" si="11"/>
        <v/>
      </c>
      <c r="E110" s="32" t="str">
        <f t="shared" ca="1" si="12"/>
        <v/>
      </c>
      <c r="F110" s="31" t="str">
        <f t="shared" ca="1" si="13"/>
        <v/>
      </c>
      <c r="G110" s="30">
        <v>7</v>
      </c>
      <c r="H110" s="29">
        <v>16</v>
      </c>
      <c r="I110" s="29" t="str">
        <f t="shared" si="14"/>
        <v>火</v>
      </c>
      <c r="J110" s="28"/>
      <c r="K110" s="27"/>
      <c r="L110" s="24"/>
      <c r="M110" s="24"/>
      <c r="N110" s="26"/>
      <c r="O110" s="25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3"/>
      <c r="AR110" s="22">
        <f t="shared" si="15"/>
        <v>0</v>
      </c>
    </row>
    <row r="111" spans="1:44" x14ac:dyDescent="0.15">
      <c r="A111" s="1" t="str">
        <f t="shared" si="8"/>
        <v/>
      </c>
      <c r="B111" s="1" t="str">
        <f t="shared" si="9"/>
        <v/>
      </c>
      <c r="C111" s="2" t="str">
        <f t="shared" si="10"/>
        <v/>
      </c>
      <c r="D111" s="2" t="str">
        <f t="shared" ca="1" si="11"/>
        <v/>
      </c>
      <c r="E111" s="32" t="str">
        <f t="shared" ca="1" si="12"/>
        <v/>
      </c>
      <c r="F111" s="31" t="str">
        <f t="shared" ca="1" si="13"/>
        <v/>
      </c>
      <c r="G111" s="30">
        <v>7</v>
      </c>
      <c r="H111" s="29">
        <v>17</v>
      </c>
      <c r="I111" s="29" t="str">
        <f t="shared" si="14"/>
        <v>水</v>
      </c>
      <c r="J111" s="28"/>
      <c r="K111" s="27"/>
      <c r="L111" s="24"/>
      <c r="M111" s="24"/>
      <c r="N111" s="26"/>
      <c r="O111" s="25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3"/>
      <c r="AR111" s="22">
        <f t="shared" si="15"/>
        <v>0</v>
      </c>
    </row>
    <row r="112" spans="1:44" x14ac:dyDescent="0.15">
      <c r="A112" s="1" t="str">
        <f t="shared" si="8"/>
        <v/>
      </c>
      <c r="B112" s="1" t="str">
        <f t="shared" si="9"/>
        <v/>
      </c>
      <c r="C112" s="2" t="str">
        <f t="shared" si="10"/>
        <v/>
      </c>
      <c r="D112" s="2" t="str">
        <f t="shared" ca="1" si="11"/>
        <v/>
      </c>
      <c r="E112" s="32" t="str">
        <f t="shared" ca="1" si="12"/>
        <v/>
      </c>
      <c r="F112" s="31" t="str">
        <f t="shared" ca="1" si="13"/>
        <v/>
      </c>
      <c r="G112" s="30">
        <v>7</v>
      </c>
      <c r="H112" s="29">
        <v>18</v>
      </c>
      <c r="I112" s="29" t="str">
        <f t="shared" si="14"/>
        <v>木</v>
      </c>
      <c r="J112" s="28"/>
      <c r="K112" s="27"/>
      <c r="L112" s="24"/>
      <c r="M112" s="24"/>
      <c r="N112" s="26"/>
      <c r="O112" s="25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3"/>
      <c r="AR112" s="22">
        <f t="shared" si="15"/>
        <v>0</v>
      </c>
    </row>
    <row r="113" spans="1:44" x14ac:dyDescent="0.15">
      <c r="A113" s="1" t="str">
        <f t="shared" si="8"/>
        <v/>
      </c>
      <c r="B113" s="1" t="str">
        <f t="shared" si="9"/>
        <v/>
      </c>
      <c r="C113" s="2" t="str">
        <f t="shared" si="10"/>
        <v/>
      </c>
      <c r="D113" s="2" t="str">
        <f t="shared" ca="1" si="11"/>
        <v/>
      </c>
      <c r="E113" s="32" t="str">
        <f t="shared" ca="1" si="12"/>
        <v/>
      </c>
      <c r="F113" s="31" t="str">
        <f t="shared" ca="1" si="13"/>
        <v/>
      </c>
      <c r="G113" s="30">
        <v>7</v>
      </c>
      <c r="H113" s="29">
        <v>19</v>
      </c>
      <c r="I113" s="29" t="str">
        <f t="shared" si="14"/>
        <v>金</v>
      </c>
      <c r="J113" s="28"/>
      <c r="K113" s="27"/>
      <c r="L113" s="24"/>
      <c r="M113" s="24"/>
      <c r="N113" s="26"/>
      <c r="O113" s="25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3"/>
      <c r="AR113" s="22">
        <f t="shared" si="15"/>
        <v>0</v>
      </c>
    </row>
    <row r="114" spans="1:44" x14ac:dyDescent="0.15">
      <c r="A114" s="1" t="str">
        <f t="shared" si="8"/>
        <v/>
      </c>
      <c r="B114" s="1" t="str">
        <f t="shared" si="9"/>
        <v/>
      </c>
      <c r="C114" s="2" t="str">
        <f t="shared" si="10"/>
        <v/>
      </c>
      <c r="D114" s="2" t="str">
        <f t="shared" ca="1" si="11"/>
        <v/>
      </c>
      <c r="E114" s="32" t="str">
        <f t="shared" ca="1" si="12"/>
        <v/>
      </c>
      <c r="F114" s="31" t="str">
        <f t="shared" ca="1" si="13"/>
        <v/>
      </c>
      <c r="G114" s="30">
        <v>7</v>
      </c>
      <c r="H114" s="29">
        <v>20</v>
      </c>
      <c r="I114" s="29" t="str">
        <f t="shared" si="14"/>
        <v>土</v>
      </c>
      <c r="J114" s="28"/>
      <c r="K114" s="27"/>
      <c r="L114" s="24"/>
      <c r="M114" s="24"/>
      <c r="N114" s="26"/>
      <c r="O114" s="25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3"/>
      <c r="AR114" s="22">
        <f t="shared" si="15"/>
        <v>0</v>
      </c>
    </row>
    <row r="115" spans="1:44" x14ac:dyDescent="0.15">
      <c r="A115" s="1" t="str">
        <f t="shared" si="8"/>
        <v/>
      </c>
      <c r="B115" s="1" t="str">
        <f t="shared" si="9"/>
        <v/>
      </c>
      <c r="C115" s="2" t="str">
        <f t="shared" si="10"/>
        <v/>
      </c>
      <c r="D115" s="2" t="str">
        <f t="shared" ca="1" si="11"/>
        <v/>
      </c>
      <c r="E115" s="32" t="str">
        <f t="shared" ca="1" si="12"/>
        <v/>
      </c>
      <c r="F115" s="31" t="str">
        <f t="shared" ca="1" si="13"/>
        <v/>
      </c>
      <c r="G115" s="30">
        <v>7</v>
      </c>
      <c r="H115" s="29">
        <v>21</v>
      </c>
      <c r="I115" s="29" t="str">
        <f t="shared" si="14"/>
        <v>日</v>
      </c>
      <c r="J115" s="28"/>
      <c r="K115" s="27"/>
      <c r="L115" s="24"/>
      <c r="M115" s="24"/>
      <c r="N115" s="26"/>
      <c r="O115" s="25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3"/>
      <c r="AR115" s="22">
        <f t="shared" si="15"/>
        <v>0</v>
      </c>
    </row>
    <row r="116" spans="1:44" x14ac:dyDescent="0.15">
      <c r="A116" s="1" t="str">
        <f t="shared" si="8"/>
        <v/>
      </c>
      <c r="B116" s="1" t="str">
        <f t="shared" si="9"/>
        <v/>
      </c>
      <c r="C116" s="2" t="str">
        <f t="shared" si="10"/>
        <v/>
      </c>
      <c r="D116" s="2" t="str">
        <f t="shared" ca="1" si="11"/>
        <v/>
      </c>
      <c r="E116" s="32" t="str">
        <f t="shared" ca="1" si="12"/>
        <v/>
      </c>
      <c r="F116" s="31" t="str">
        <f t="shared" ca="1" si="13"/>
        <v/>
      </c>
      <c r="G116" s="30">
        <v>7</v>
      </c>
      <c r="H116" s="29">
        <v>22</v>
      </c>
      <c r="I116" s="29" t="str">
        <f t="shared" si="14"/>
        <v>月</v>
      </c>
      <c r="J116" s="28"/>
      <c r="K116" s="27"/>
      <c r="L116" s="24"/>
      <c r="M116" s="24"/>
      <c r="N116" s="26"/>
      <c r="O116" s="25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3"/>
      <c r="AR116" s="22">
        <f t="shared" si="15"/>
        <v>0</v>
      </c>
    </row>
    <row r="117" spans="1:44" x14ac:dyDescent="0.15">
      <c r="A117" s="1" t="str">
        <f t="shared" si="8"/>
        <v/>
      </c>
      <c r="B117" s="1" t="str">
        <f t="shared" si="9"/>
        <v/>
      </c>
      <c r="C117" s="2" t="str">
        <f t="shared" si="10"/>
        <v/>
      </c>
      <c r="D117" s="2" t="str">
        <f t="shared" ca="1" si="11"/>
        <v/>
      </c>
      <c r="E117" s="32" t="str">
        <f t="shared" ca="1" si="12"/>
        <v/>
      </c>
      <c r="F117" s="31" t="str">
        <f t="shared" ca="1" si="13"/>
        <v/>
      </c>
      <c r="G117" s="30">
        <v>7</v>
      </c>
      <c r="H117" s="29">
        <v>23</v>
      </c>
      <c r="I117" s="29" t="str">
        <f t="shared" si="14"/>
        <v>火</v>
      </c>
      <c r="J117" s="28" t="s">
        <v>35</v>
      </c>
      <c r="K117" s="27"/>
      <c r="L117" s="24"/>
      <c r="M117" s="24"/>
      <c r="N117" s="26"/>
      <c r="O117" s="25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3"/>
      <c r="AR117" s="22">
        <f t="shared" si="15"/>
        <v>0</v>
      </c>
    </row>
    <row r="118" spans="1:44" x14ac:dyDescent="0.15">
      <c r="A118" s="1" t="str">
        <f t="shared" si="8"/>
        <v/>
      </c>
      <c r="B118" s="1" t="str">
        <f t="shared" si="9"/>
        <v/>
      </c>
      <c r="C118" s="2" t="str">
        <f t="shared" si="10"/>
        <v/>
      </c>
      <c r="D118" s="2" t="str">
        <f t="shared" ca="1" si="11"/>
        <v/>
      </c>
      <c r="E118" s="32" t="str">
        <f t="shared" ca="1" si="12"/>
        <v/>
      </c>
      <c r="F118" s="31" t="str">
        <f t="shared" ca="1" si="13"/>
        <v/>
      </c>
      <c r="G118" s="30">
        <v>7</v>
      </c>
      <c r="H118" s="29">
        <v>24</v>
      </c>
      <c r="I118" s="29" t="str">
        <f t="shared" si="14"/>
        <v>水</v>
      </c>
      <c r="J118" s="28" t="s">
        <v>33</v>
      </c>
      <c r="K118" s="27"/>
      <c r="L118" s="24"/>
      <c r="M118" s="24"/>
      <c r="N118" s="26"/>
      <c r="O118" s="25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3"/>
      <c r="AR118" s="22">
        <f t="shared" si="15"/>
        <v>0</v>
      </c>
    </row>
    <row r="119" spans="1:44" x14ac:dyDescent="0.15">
      <c r="A119" s="1" t="str">
        <f t="shared" si="8"/>
        <v/>
      </c>
      <c r="B119" s="1" t="str">
        <f t="shared" si="9"/>
        <v/>
      </c>
      <c r="C119" s="2" t="str">
        <f t="shared" si="10"/>
        <v/>
      </c>
      <c r="D119" s="2" t="str">
        <f t="shared" ca="1" si="11"/>
        <v/>
      </c>
      <c r="E119" s="32" t="str">
        <f t="shared" ca="1" si="12"/>
        <v/>
      </c>
      <c r="F119" s="31" t="str">
        <f t="shared" ca="1" si="13"/>
        <v/>
      </c>
      <c r="G119" s="30">
        <v>7</v>
      </c>
      <c r="H119" s="29">
        <v>25</v>
      </c>
      <c r="I119" s="29" t="str">
        <f t="shared" si="14"/>
        <v>木</v>
      </c>
      <c r="J119" s="28"/>
      <c r="K119" s="27"/>
      <c r="L119" s="24"/>
      <c r="M119" s="24"/>
      <c r="N119" s="26"/>
      <c r="O119" s="25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3"/>
      <c r="AR119" s="22">
        <f t="shared" si="15"/>
        <v>0</v>
      </c>
    </row>
    <row r="120" spans="1:44" x14ac:dyDescent="0.15">
      <c r="A120" s="1" t="str">
        <f t="shared" si="8"/>
        <v/>
      </c>
      <c r="B120" s="1" t="str">
        <f t="shared" si="9"/>
        <v/>
      </c>
      <c r="C120" s="2" t="str">
        <f t="shared" si="10"/>
        <v/>
      </c>
      <c r="D120" s="2" t="str">
        <f t="shared" ca="1" si="11"/>
        <v/>
      </c>
      <c r="E120" s="32" t="str">
        <f t="shared" ca="1" si="12"/>
        <v/>
      </c>
      <c r="F120" s="31" t="str">
        <f t="shared" ca="1" si="13"/>
        <v/>
      </c>
      <c r="G120" s="30">
        <v>7</v>
      </c>
      <c r="H120" s="29">
        <v>26</v>
      </c>
      <c r="I120" s="29" t="str">
        <f t="shared" si="14"/>
        <v>金</v>
      </c>
      <c r="J120" s="28"/>
      <c r="K120" s="27"/>
      <c r="L120" s="24"/>
      <c r="M120" s="24"/>
      <c r="N120" s="26"/>
      <c r="O120" s="25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3"/>
      <c r="AR120" s="22">
        <f t="shared" si="15"/>
        <v>0</v>
      </c>
    </row>
    <row r="121" spans="1:44" x14ac:dyDescent="0.15">
      <c r="A121" s="1" t="str">
        <f t="shared" si="8"/>
        <v/>
      </c>
      <c r="B121" s="1" t="str">
        <f t="shared" si="9"/>
        <v/>
      </c>
      <c r="C121" s="2" t="str">
        <f t="shared" si="10"/>
        <v/>
      </c>
      <c r="D121" s="2" t="str">
        <f t="shared" ca="1" si="11"/>
        <v/>
      </c>
      <c r="E121" s="32" t="str">
        <f t="shared" ca="1" si="12"/>
        <v/>
      </c>
      <c r="F121" s="31" t="str">
        <f t="shared" ca="1" si="13"/>
        <v/>
      </c>
      <c r="G121" s="30">
        <v>7</v>
      </c>
      <c r="H121" s="29">
        <v>27</v>
      </c>
      <c r="I121" s="29" t="str">
        <f t="shared" si="14"/>
        <v>土</v>
      </c>
      <c r="J121" s="28"/>
      <c r="K121" s="27"/>
      <c r="L121" s="24"/>
      <c r="M121" s="24"/>
      <c r="N121" s="26"/>
      <c r="O121" s="25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3"/>
      <c r="AR121" s="22">
        <f t="shared" si="15"/>
        <v>0</v>
      </c>
    </row>
    <row r="122" spans="1:44" x14ac:dyDescent="0.15">
      <c r="A122" s="1" t="str">
        <f t="shared" si="8"/>
        <v/>
      </c>
      <c r="B122" s="1" t="str">
        <f t="shared" si="9"/>
        <v/>
      </c>
      <c r="C122" s="2" t="str">
        <f t="shared" si="10"/>
        <v/>
      </c>
      <c r="D122" s="2" t="str">
        <f t="shared" ca="1" si="11"/>
        <v/>
      </c>
      <c r="E122" s="32" t="str">
        <f t="shared" ca="1" si="12"/>
        <v/>
      </c>
      <c r="F122" s="31" t="str">
        <f t="shared" ca="1" si="13"/>
        <v/>
      </c>
      <c r="G122" s="30">
        <v>7</v>
      </c>
      <c r="H122" s="29">
        <v>28</v>
      </c>
      <c r="I122" s="29" t="str">
        <f t="shared" si="14"/>
        <v>日</v>
      </c>
      <c r="J122" s="28"/>
      <c r="K122" s="27"/>
      <c r="L122" s="24"/>
      <c r="M122" s="24"/>
      <c r="N122" s="26"/>
      <c r="O122" s="25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3"/>
      <c r="AR122" s="22">
        <f t="shared" si="15"/>
        <v>0</v>
      </c>
    </row>
    <row r="123" spans="1:44" x14ac:dyDescent="0.15">
      <c r="A123" s="1" t="str">
        <f t="shared" si="8"/>
        <v/>
      </c>
      <c r="B123" s="1" t="str">
        <f t="shared" si="9"/>
        <v/>
      </c>
      <c r="C123" s="2" t="str">
        <f t="shared" si="10"/>
        <v/>
      </c>
      <c r="D123" s="2" t="str">
        <f t="shared" ca="1" si="11"/>
        <v/>
      </c>
      <c r="E123" s="32" t="str">
        <f t="shared" ca="1" si="12"/>
        <v/>
      </c>
      <c r="F123" s="31" t="str">
        <f t="shared" ca="1" si="13"/>
        <v/>
      </c>
      <c r="G123" s="30">
        <v>7</v>
      </c>
      <c r="H123" s="29">
        <v>29</v>
      </c>
      <c r="I123" s="29" t="str">
        <f t="shared" si="14"/>
        <v>月</v>
      </c>
      <c r="J123" s="28"/>
      <c r="K123" s="27"/>
      <c r="L123" s="24"/>
      <c r="M123" s="24"/>
      <c r="N123" s="26"/>
      <c r="O123" s="25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3"/>
      <c r="AR123" s="22">
        <f t="shared" si="15"/>
        <v>0</v>
      </c>
    </row>
    <row r="124" spans="1:44" x14ac:dyDescent="0.15">
      <c r="A124" s="1" t="str">
        <f t="shared" si="8"/>
        <v/>
      </c>
      <c r="B124" s="1" t="str">
        <f t="shared" si="9"/>
        <v/>
      </c>
      <c r="C124" s="2" t="str">
        <f t="shared" si="10"/>
        <v/>
      </c>
      <c r="D124" s="2" t="str">
        <f t="shared" ca="1" si="11"/>
        <v/>
      </c>
      <c r="E124" s="32" t="str">
        <f t="shared" ca="1" si="12"/>
        <v/>
      </c>
      <c r="F124" s="31" t="str">
        <f t="shared" ca="1" si="13"/>
        <v/>
      </c>
      <c r="G124" s="30">
        <v>7</v>
      </c>
      <c r="H124" s="29">
        <v>30</v>
      </c>
      <c r="I124" s="29" t="str">
        <f t="shared" si="14"/>
        <v>火</v>
      </c>
      <c r="J124" s="28"/>
      <c r="K124" s="27"/>
      <c r="L124" s="24"/>
      <c r="M124" s="24"/>
      <c r="N124" s="26"/>
      <c r="O124" s="25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3"/>
      <c r="AR124" s="22">
        <f t="shared" si="15"/>
        <v>0</v>
      </c>
    </row>
    <row r="125" spans="1:44" x14ac:dyDescent="0.15">
      <c r="A125" s="1" t="str">
        <f t="shared" si="8"/>
        <v/>
      </c>
      <c r="B125" s="1" t="str">
        <f t="shared" si="9"/>
        <v/>
      </c>
      <c r="C125" s="2" t="str">
        <f t="shared" si="10"/>
        <v/>
      </c>
      <c r="D125" s="2" t="str">
        <f t="shared" ca="1" si="11"/>
        <v/>
      </c>
      <c r="E125" s="54" t="str">
        <f t="shared" ca="1" si="12"/>
        <v/>
      </c>
      <c r="F125" s="53" t="str">
        <f t="shared" ca="1" si="13"/>
        <v/>
      </c>
      <c r="G125" s="52">
        <v>7</v>
      </c>
      <c r="H125" s="51">
        <v>31</v>
      </c>
      <c r="I125" s="51" t="str">
        <f t="shared" si="14"/>
        <v>水</v>
      </c>
      <c r="J125" s="50"/>
      <c r="K125" s="49"/>
      <c r="L125" s="46"/>
      <c r="M125" s="46"/>
      <c r="N125" s="48"/>
      <c r="O125" s="47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5"/>
      <c r="AR125" s="44">
        <f t="shared" si="15"/>
        <v>0</v>
      </c>
    </row>
    <row r="126" spans="1:44" x14ac:dyDescent="0.15">
      <c r="A126" s="1" t="str">
        <f t="shared" si="8"/>
        <v/>
      </c>
      <c r="B126" s="1" t="str">
        <f t="shared" si="9"/>
        <v/>
      </c>
      <c r="C126" s="2" t="str">
        <f t="shared" si="10"/>
        <v/>
      </c>
      <c r="D126" s="2" t="str">
        <f t="shared" ca="1" si="11"/>
        <v/>
      </c>
      <c r="E126" s="43" t="str">
        <f t="shared" ca="1" si="12"/>
        <v/>
      </c>
      <c r="F126" s="42" t="str">
        <f t="shared" ca="1" si="13"/>
        <v/>
      </c>
      <c r="G126" s="41">
        <v>8</v>
      </c>
      <c r="H126" s="40">
        <v>1</v>
      </c>
      <c r="I126" s="40" t="str">
        <f t="shared" si="14"/>
        <v>木</v>
      </c>
      <c r="J126" s="39"/>
      <c r="K126" s="38"/>
      <c r="L126" s="35"/>
      <c r="M126" s="35"/>
      <c r="N126" s="37"/>
      <c r="O126" s="36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4"/>
      <c r="AR126" s="33">
        <f t="shared" si="15"/>
        <v>0</v>
      </c>
    </row>
    <row r="127" spans="1:44" x14ac:dyDescent="0.15">
      <c r="A127" s="1" t="str">
        <f t="shared" si="8"/>
        <v/>
      </c>
      <c r="B127" s="1" t="str">
        <f t="shared" si="9"/>
        <v/>
      </c>
      <c r="C127" s="2" t="str">
        <f t="shared" si="10"/>
        <v/>
      </c>
      <c r="D127" s="2" t="str">
        <f t="shared" ca="1" si="11"/>
        <v/>
      </c>
      <c r="E127" s="32" t="str">
        <f t="shared" ca="1" si="12"/>
        <v/>
      </c>
      <c r="F127" s="31" t="str">
        <f t="shared" ca="1" si="13"/>
        <v/>
      </c>
      <c r="G127" s="30">
        <v>8</v>
      </c>
      <c r="H127" s="29">
        <v>2</v>
      </c>
      <c r="I127" s="29" t="str">
        <f t="shared" si="14"/>
        <v>金</v>
      </c>
      <c r="J127" s="28"/>
      <c r="K127" s="27"/>
      <c r="L127" s="24"/>
      <c r="M127" s="24"/>
      <c r="N127" s="26"/>
      <c r="O127" s="25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3"/>
      <c r="AR127" s="22">
        <f t="shared" si="15"/>
        <v>0</v>
      </c>
    </row>
    <row r="128" spans="1:44" x14ac:dyDescent="0.15">
      <c r="A128" s="1" t="str">
        <f t="shared" si="8"/>
        <v/>
      </c>
      <c r="B128" s="1" t="str">
        <f t="shared" si="9"/>
        <v/>
      </c>
      <c r="C128" s="2" t="str">
        <f t="shared" si="10"/>
        <v/>
      </c>
      <c r="D128" s="2" t="str">
        <f t="shared" ca="1" si="11"/>
        <v/>
      </c>
      <c r="E128" s="32" t="str">
        <f t="shared" ca="1" si="12"/>
        <v/>
      </c>
      <c r="F128" s="31" t="str">
        <f t="shared" ca="1" si="13"/>
        <v/>
      </c>
      <c r="G128" s="30">
        <v>8</v>
      </c>
      <c r="H128" s="29">
        <v>3</v>
      </c>
      <c r="I128" s="29" t="str">
        <f t="shared" si="14"/>
        <v>土</v>
      </c>
      <c r="J128" s="28" t="s">
        <v>120</v>
      </c>
      <c r="K128" s="27"/>
      <c r="L128" s="24"/>
      <c r="M128" s="24"/>
      <c r="N128" s="26"/>
      <c r="O128" s="25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3"/>
      <c r="AR128" s="22">
        <f t="shared" si="15"/>
        <v>0</v>
      </c>
    </row>
    <row r="129" spans="1:44" x14ac:dyDescent="0.15">
      <c r="A129" s="1" t="str">
        <f t="shared" si="8"/>
        <v/>
      </c>
      <c r="B129" s="1" t="str">
        <f t="shared" si="9"/>
        <v/>
      </c>
      <c r="C129" s="2" t="str">
        <f t="shared" si="10"/>
        <v/>
      </c>
      <c r="D129" s="2" t="str">
        <f t="shared" ca="1" si="11"/>
        <v/>
      </c>
      <c r="E129" s="32" t="str">
        <f t="shared" ca="1" si="12"/>
        <v/>
      </c>
      <c r="F129" s="31" t="str">
        <f t="shared" ca="1" si="13"/>
        <v/>
      </c>
      <c r="G129" s="30">
        <v>8</v>
      </c>
      <c r="H129" s="29">
        <v>4</v>
      </c>
      <c r="I129" s="29" t="str">
        <f t="shared" si="14"/>
        <v>日</v>
      </c>
      <c r="J129" s="28" t="s">
        <v>121</v>
      </c>
      <c r="K129" s="27"/>
      <c r="L129" s="24"/>
      <c r="M129" s="24"/>
      <c r="N129" s="26"/>
      <c r="O129" s="25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3"/>
      <c r="AR129" s="22">
        <f t="shared" si="15"/>
        <v>0</v>
      </c>
    </row>
    <row r="130" spans="1:44" x14ac:dyDescent="0.15">
      <c r="A130" s="1" t="str">
        <f t="shared" si="8"/>
        <v/>
      </c>
      <c r="B130" s="1" t="str">
        <f t="shared" si="9"/>
        <v/>
      </c>
      <c r="C130" s="2" t="str">
        <f t="shared" si="10"/>
        <v/>
      </c>
      <c r="D130" s="2" t="str">
        <f t="shared" ca="1" si="11"/>
        <v/>
      </c>
      <c r="E130" s="32" t="str">
        <f t="shared" ca="1" si="12"/>
        <v/>
      </c>
      <c r="F130" s="31" t="str">
        <f t="shared" ca="1" si="13"/>
        <v/>
      </c>
      <c r="G130" s="30">
        <v>8</v>
      </c>
      <c r="H130" s="29">
        <v>5</v>
      </c>
      <c r="I130" s="29" t="str">
        <f t="shared" si="14"/>
        <v>月</v>
      </c>
      <c r="J130" s="28" t="s">
        <v>30</v>
      </c>
      <c r="K130" s="27"/>
      <c r="L130" s="24"/>
      <c r="M130" s="24"/>
      <c r="N130" s="26"/>
      <c r="O130" s="25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3"/>
      <c r="AR130" s="22">
        <f t="shared" si="15"/>
        <v>0</v>
      </c>
    </row>
    <row r="131" spans="1:44" x14ac:dyDescent="0.15">
      <c r="A131" s="1" t="str">
        <f t="shared" si="8"/>
        <v/>
      </c>
      <c r="B131" s="1" t="str">
        <f t="shared" si="9"/>
        <v/>
      </c>
      <c r="C131" s="2" t="str">
        <f t="shared" si="10"/>
        <v/>
      </c>
      <c r="D131" s="2" t="str">
        <f t="shared" ca="1" si="11"/>
        <v/>
      </c>
      <c r="E131" s="32" t="str">
        <f t="shared" ca="1" si="12"/>
        <v/>
      </c>
      <c r="F131" s="31" t="str">
        <f t="shared" ca="1" si="13"/>
        <v/>
      </c>
      <c r="G131" s="30">
        <v>8</v>
      </c>
      <c r="H131" s="29">
        <v>6</v>
      </c>
      <c r="I131" s="29" t="str">
        <f t="shared" si="14"/>
        <v>火</v>
      </c>
      <c r="J131" s="28" t="s">
        <v>30</v>
      </c>
      <c r="K131" s="27"/>
      <c r="L131" s="24"/>
      <c r="M131" s="24"/>
      <c r="N131" s="26"/>
      <c r="O131" s="25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3"/>
      <c r="AR131" s="22">
        <f t="shared" si="15"/>
        <v>0</v>
      </c>
    </row>
    <row r="132" spans="1:44" x14ac:dyDescent="0.15">
      <c r="A132" s="1" t="str">
        <f t="shared" ref="A132:A195" si="16">IF(OR(J132="屋外記録会",J132="室内記録会"),ROW(),"")</f>
        <v/>
      </c>
      <c r="B132" s="1" t="str">
        <f t="shared" ref="B132:B195" si="17">IF(J132="屋外記録会",ROW(),"")</f>
        <v/>
      </c>
      <c r="C132" s="2" t="str">
        <f t="shared" ref="C132:C195" si="18">IF(J132="室内記録会",ROW(),"")</f>
        <v/>
      </c>
      <c r="D132" s="2" t="str">
        <f t="shared" ref="D132:D195" ca="1" si="19">IF(A132&lt;&gt;"",COUNT(INDIRECT("$a$3:a"&amp;A132)),"")</f>
        <v/>
      </c>
      <c r="E132" s="32" t="str">
        <f t="shared" ref="E132:E195" ca="1" si="20">IF(C132&lt;&gt;"",COUNT(INDIRECT("$c$3:c"&amp;C132)),"")</f>
        <v/>
      </c>
      <c r="F132" s="31" t="str">
        <f t="shared" ref="F132:F195" ca="1" si="21">IF(B132&lt;&gt;"",COUNT(INDIRECT("$b$3:b"&amp;B132)),"")</f>
        <v/>
      </c>
      <c r="G132" s="30">
        <v>8</v>
      </c>
      <c r="H132" s="29">
        <v>7</v>
      </c>
      <c r="I132" s="29" t="str">
        <f t="shared" ref="I132:I195" si="22">IF(G132="","",CHOOSE(WEEKDAY(DATE($E$1,$G132,$H132)),"日","月","火","水","木","金","土"))</f>
        <v>水</v>
      </c>
      <c r="J132" s="28" t="s">
        <v>30</v>
      </c>
      <c r="K132" s="27"/>
      <c r="L132" s="24"/>
      <c r="M132" s="24"/>
      <c r="N132" s="26"/>
      <c r="O132" s="25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3"/>
      <c r="AR132" s="22">
        <f t="shared" ref="AR132:AR195" si="23">COUNTIF(K132:AQ132,"〇")</f>
        <v>0</v>
      </c>
    </row>
    <row r="133" spans="1:44" x14ac:dyDescent="0.15">
      <c r="A133" s="1" t="str">
        <f t="shared" si="16"/>
        <v/>
      </c>
      <c r="B133" s="1" t="str">
        <f t="shared" si="17"/>
        <v/>
      </c>
      <c r="C133" s="2" t="str">
        <f t="shared" si="18"/>
        <v/>
      </c>
      <c r="D133" s="2" t="str">
        <f t="shared" ca="1" si="19"/>
        <v/>
      </c>
      <c r="E133" s="32" t="str">
        <f t="shared" ca="1" si="20"/>
        <v/>
      </c>
      <c r="F133" s="31" t="str">
        <f t="shared" ca="1" si="21"/>
        <v/>
      </c>
      <c r="G133" s="30">
        <v>8</v>
      </c>
      <c r="H133" s="29">
        <v>8</v>
      </c>
      <c r="I133" s="29" t="str">
        <f t="shared" si="22"/>
        <v>木</v>
      </c>
      <c r="J133" s="28" t="s">
        <v>30</v>
      </c>
      <c r="K133" s="27"/>
      <c r="L133" s="24"/>
      <c r="M133" s="24"/>
      <c r="N133" s="26"/>
      <c r="O133" s="25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3"/>
      <c r="AR133" s="22">
        <f t="shared" si="23"/>
        <v>0</v>
      </c>
    </row>
    <row r="134" spans="1:44" x14ac:dyDescent="0.15">
      <c r="A134" s="1" t="str">
        <f t="shared" si="16"/>
        <v/>
      </c>
      <c r="B134" s="1" t="str">
        <f t="shared" si="17"/>
        <v/>
      </c>
      <c r="C134" s="2" t="str">
        <f t="shared" si="18"/>
        <v/>
      </c>
      <c r="D134" s="2" t="str">
        <f t="shared" ca="1" si="19"/>
        <v/>
      </c>
      <c r="E134" s="32" t="str">
        <f t="shared" ca="1" si="20"/>
        <v/>
      </c>
      <c r="F134" s="31" t="str">
        <f t="shared" ca="1" si="21"/>
        <v/>
      </c>
      <c r="G134" s="30">
        <v>8</v>
      </c>
      <c r="H134" s="29">
        <v>9</v>
      </c>
      <c r="I134" s="29" t="str">
        <f t="shared" si="22"/>
        <v>金</v>
      </c>
      <c r="J134" s="28"/>
      <c r="K134" s="27"/>
      <c r="L134" s="24"/>
      <c r="M134" s="24"/>
      <c r="N134" s="26"/>
      <c r="O134" s="25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3"/>
      <c r="AR134" s="22">
        <f t="shared" si="23"/>
        <v>0</v>
      </c>
    </row>
    <row r="135" spans="1:44" x14ac:dyDescent="0.15">
      <c r="A135" s="1">
        <f t="shared" si="16"/>
        <v>135</v>
      </c>
      <c r="B135" s="1">
        <f t="shared" si="17"/>
        <v>135</v>
      </c>
      <c r="C135" s="2" t="str">
        <f t="shared" si="18"/>
        <v/>
      </c>
      <c r="D135" s="2">
        <f t="shared" ca="1" si="19"/>
        <v>4</v>
      </c>
      <c r="E135" s="32" t="str">
        <f t="shared" ca="1" si="20"/>
        <v/>
      </c>
      <c r="F135" s="31">
        <f t="shared" ca="1" si="21"/>
        <v>1</v>
      </c>
      <c r="G135" s="30">
        <v>8</v>
      </c>
      <c r="H135" s="29">
        <v>10</v>
      </c>
      <c r="I135" s="29" t="str">
        <f t="shared" si="22"/>
        <v>土</v>
      </c>
      <c r="J135" s="28" t="s">
        <v>2</v>
      </c>
      <c r="K135" s="27"/>
      <c r="L135" s="24"/>
      <c r="M135" s="24"/>
      <c r="N135" s="26"/>
      <c r="O135" s="25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3"/>
      <c r="AR135" s="22">
        <f t="shared" si="23"/>
        <v>0</v>
      </c>
    </row>
    <row r="136" spans="1:44" x14ac:dyDescent="0.15">
      <c r="A136" s="1">
        <f t="shared" si="16"/>
        <v>136</v>
      </c>
      <c r="B136" s="1" t="str">
        <f t="shared" si="17"/>
        <v/>
      </c>
      <c r="C136" s="2">
        <f t="shared" si="18"/>
        <v>136</v>
      </c>
      <c r="D136" s="2">
        <f t="shared" ca="1" si="19"/>
        <v>5</v>
      </c>
      <c r="E136" s="32">
        <f t="shared" ca="1" si="20"/>
        <v>4</v>
      </c>
      <c r="F136" s="31" t="str">
        <f t="shared" ca="1" si="21"/>
        <v/>
      </c>
      <c r="G136" s="30">
        <v>8</v>
      </c>
      <c r="H136" s="29">
        <v>11</v>
      </c>
      <c r="I136" s="29" t="str">
        <f t="shared" si="22"/>
        <v>日</v>
      </c>
      <c r="J136" s="28" t="s">
        <v>1</v>
      </c>
      <c r="K136" s="27"/>
      <c r="L136" s="24"/>
      <c r="M136" s="24"/>
      <c r="N136" s="26"/>
      <c r="O136" s="25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3"/>
      <c r="AR136" s="22">
        <f t="shared" si="23"/>
        <v>0</v>
      </c>
    </row>
    <row r="137" spans="1:44" x14ac:dyDescent="0.15">
      <c r="A137" s="1" t="str">
        <f t="shared" si="16"/>
        <v/>
      </c>
      <c r="B137" s="1" t="str">
        <f t="shared" si="17"/>
        <v/>
      </c>
      <c r="C137" s="2" t="str">
        <f t="shared" si="18"/>
        <v/>
      </c>
      <c r="D137" s="2" t="str">
        <f t="shared" ca="1" si="19"/>
        <v/>
      </c>
      <c r="E137" s="32" t="str">
        <f t="shared" ca="1" si="20"/>
        <v/>
      </c>
      <c r="F137" s="31" t="str">
        <f t="shared" ca="1" si="21"/>
        <v/>
      </c>
      <c r="G137" s="30">
        <v>8</v>
      </c>
      <c r="H137" s="29">
        <v>12</v>
      </c>
      <c r="I137" s="29" t="str">
        <f t="shared" si="22"/>
        <v>月</v>
      </c>
      <c r="J137" s="28"/>
      <c r="K137" s="27"/>
      <c r="L137" s="24"/>
      <c r="M137" s="24"/>
      <c r="N137" s="26"/>
      <c r="O137" s="25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3"/>
      <c r="AR137" s="22">
        <f t="shared" si="23"/>
        <v>0</v>
      </c>
    </row>
    <row r="138" spans="1:44" x14ac:dyDescent="0.15">
      <c r="A138" s="1" t="str">
        <f t="shared" si="16"/>
        <v/>
      </c>
      <c r="B138" s="1" t="str">
        <f t="shared" si="17"/>
        <v/>
      </c>
      <c r="C138" s="2" t="str">
        <f t="shared" si="18"/>
        <v/>
      </c>
      <c r="D138" s="2" t="str">
        <f t="shared" ca="1" si="19"/>
        <v/>
      </c>
      <c r="E138" s="32" t="str">
        <f t="shared" ca="1" si="20"/>
        <v/>
      </c>
      <c r="F138" s="31" t="str">
        <f t="shared" ca="1" si="21"/>
        <v/>
      </c>
      <c r="G138" s="30">
        <v>8</v>
      </c>
      <c r="H138" s="29">
        <v>13</v>
      </c>
      <c r="I138" s="29" t="str">
        <f t="shared" si="22"/>
        <v>火</v>
      </c>
      <c r="J138" s="28"/>
      <c r="K138" s="27"/>
      <c r="L138" s="24"/>
      <c r="M138" s="24"/>
      <c r="N138" s="26"/>
      <c r="O138" s="25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3"/>
      <c r="AR138" s="22">
        <f t="shared" si="23"/>
        <v>0</v>
      </c>
    </row>
    <row r="139" spans="1:44" x14ac:dyDescent="0.15">
      <c r="A139" s="1" t="str">
        <f t="shared" si="16"/>
        <v/>
      </c>
      <c r="B139" s="1" t="str">
        <f t="shared" si="17"/>
        <v/>
      </c>
      <c r="C139" s="2" t="str">
        <f t="shared" si="18"/>
        <v/>
      </c>
      <c r="D139" s="2" t="str">
        <f t="shared" ca="1" si="19"/>
        <v/>
      </c>
      <c r="E139" s="32" t="str">
        <f t="shared" ca="1" si="20"/>
        <v/>
      </c>
      <c r="F139" s="31" t="str">
        <f t="shared" ca="1" si="21"/>
        <v/>
      </c>
      <c r="G139" s="30">
        <v>8</v>
      </c>
      <c r="H139" s="29">
        <v>14</v>
      </c>
      <c r="I139" s="29" t="str">
        <f t="shared" si="22"/>
        <v>水</v>
      </c>
      <c r="J139" s="28"/>
      <c r="K139" s="27"/>
      <c r="L139" s="24"/>
      <c r="M139" s="24"/>
      <c r="N139" s="26"/>
      <c r="O139" s="25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3"/>
      <c r="AR139" s="22">
        <f t="shared" si="23"/>
        <v>0</v>
      </c>
    </row>
    <row r="140" spans="1:44" x14ac:dyDescent="0.15">
      <c r="A140" s="1" t="str">
        <f t="shared" si="16"/>
        <v/>
      </c>
      <c r="B140" s="1" t="str">
        <f t="shared" si="17"/>
        <v/>
      </c>
      <c r="C140" s="2" t="str">
        <f t="shared" si="18"/>
        <v/>
      </c>
      <c r="D140" s="2" t="str">
        <f t="shared" ca="1" si="19"/>
        <v/>
      </c>
      <c r="E140" s="32" t="str">
        <f t="shared" ca="1" si="20"/>
        <v/>
      </c>
      <c r="F140" s="31" t="str">
        <f t="shared" ca="1" si="21"/>
        <v/>
      </c>
      <c r="G140" s="30">
        <v>8</v>
      </c>
      <c r="H140" s="29">
        <v>15</v>
      </c>
      <c r="I140" s="29" t="str">
        <f t="shared" si="22"/>
        <v>木</v>
      </c>
      <c r="J140" s="28"/>
      <c r="K140" s="27"/>
      <c r="L140" s="24"/>
      <c r="M140" s="24"/>
      <c r="N140" s="26"/>
      <c r="O140" s="25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3"/>
      <c r="AR140" s="22">
        <f t="shared" si="23"/>
        <v>0</v>
      </c>
    </row>
    <row r="141" spans="1:44" x14ac:dyDescent="0.15">
      <c r="A141" s="1" t="str">
        <f t="shared" si="16"/>
        <v/>
      </c>
      <c r="B141" s="1" t="str">
        <f t="shared" si="17"/>
        <v/>
      </c>
      <c r="C141" s="2" t="str">
        <f t="shared" si="18"/>
        <v/>
      </c>
      <c r="D141" s="2" t="str">
        <f t="shared" ca="1" si="19"/>
        <v/>
      </c>
      <c r="E141" s="32" t="str">
        <f t="shared" ca="1" si="20"/>
        <v/>
      </c>
      <c r="F141" s="31" t="str">
        <f t="shared" ca="1" si="21"/>
        <v/>
      </c>
      <c r="G141" s="30">
        <v>8</v>
      </c>
      <c r="H141" s="29">
        <v>16</v>
      </c>
      <c r="I141" s="29" t="str">
        <f t="shared" si="22"/>
        <v>金</v>
      </c>
      <c r="J141" s="28"/>
      <c r="K141" s="27"/>
      <c r="L141" s="24"/>
      <c r="M141" s="24"/>
      <c r="N141" s="26"/>
      <c r="O141" s="25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3"/>
      <c r="AR141" s="22">
        <f t="shared" si="23"/>
        <v>0</v>
      </c>
    </row>
    <row r="142" spans="1:44" x14ac:dyDescent="0.15">
      <c r="A142" s="1" t="str">
        <f t="shared" si="16"/>
        <v/>
      </c>
      <c r="B142" s="1" t="str">
        <f t="shared" si="17"/>
        <v/>
      </c>
      <c r="C142" s="2" t="str">
        <f t="shared" si="18"/>
        <v/>
      </c>
      <c r="D142" s="2" t="str">
        <f t="shared" ca="1" si="19"/>
        <v/>
      </c>
      <c r="E142" s="32" t="str">
        <f t="shared" ca="1" si="20"/>
        <v/>
      </c>
      <c r="F142" s="31" t="str">
        <f t="shared" ca="1" si="21"/>
        <v/>
      </c>
      <c r="G142" s="30">
        <v>8</v>
      </c>
      <c r="H142" s="29">
        <v>17</v>
      </c>
      <c r="I142" s="29" t="str">
        <f t="shared" si="22"/>
        <v>土</v>
      </c>
      <c r="J142" s="28" t="s">
        <v>122</v>
      </c>
      <c r="K142" s="27"/>
      <c r="L142" s="24"/>
      <c r="M142" s="24"/>
      <c r="N142" s="26"/>
      <c r="O142" s="25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3"/>
      <c r="AR142" s="22">
        <f t="shared" si="23"/>
        <v>0</v>
      </c>
    </row>
    <row r="143" spans="1:44" x14ac:dyDescent="0.15">
      <c r="A143" s="1" t="str">
        <f t="shared" si="16"/>
        <v/>
      </c>
      <c r="B143" s="1" t="str">
        <f t="shared" si="17"/>
        <v/>
      </c>
      <c r="C143" s="2" t="str">
        <f t="shared" si="18"/>
        <v/>
      </c>
      <c r="D143" s="2" t="str">
        <f t="shared" ca="1" si="19"/>
        <v/>
      </c>
      <c r="E143" s="32" t="str">
        <f t="shared" ca="1" si="20"/>
        <v/>
      </c>
      <c r="F143" s="31" t="str">
        <f t="shared" ca="1" si="21"/>
        <v/>
      </c>
      <c r="G143" s="30">
        <v>8</v>
      </c>
      <c r="H143" s="29">
        <v>18</v>
      </c>
      <c r="I143" s="29" t="str">
        <f t="shared" si="22"/>
        <v>日</v>
      </c>
      <c r="J143" s="28" t="s">
        <v>122</v>
      </c>
      <c r="K143" s="27"/>
      <c r="L143" s="24"/>
      <c r="M143" s="24"/>
      <c r="N143" s="26"/>
      <c r="O143" s="25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3"/>
      <c r="AR143" s="22">
        <f t="shared" si="23"/>
        <v>0</v>
      </c>
    </row>
    <row r="144" spans="1:44" x14ac:dyDescent="0.15">
      <c r="A144" s="1" t="str">
        <f t="shared" si="16"/>
        <v/>
      </c>
      <c r="B144" s="1" t="str">
        <f t="shared" si="17"/>
        <v/>
      </c>
      <c r="C144" s="2" t="str">
        <f t="shared" si="18"/>
        <v/>
      </c>
      <c r="D144" s="2" t="str">
        <f t="shared" ca="1" si="19"/>
        <v/>
      </c>
      <c r="E144" s="32" t="str">
        <f t="shared" ca="1" si="20"/>
        <v/>
      </c>
      <c r="F144" s="31" t="str">
        <f t="shared" ca="1" si="21"/>
        <v/>
      </c>
      <c r="G144" s="30">
        <v>8</v>
      </c>
      <c r="H144" s="29">
        <v>19</v>
      </c>
      <c r="I144" s="29" t="str">
        <f t="shared" si="22"/>
        <v>月</v>
      </c>
      <c r="J144" s="28"/>
      <c r="K144" s="27"/>
      <c r="L144" s="24"/>
      <c r="M144" s="24"/>
      <c r="N144" s="26"/>
      <c r="O144" s="25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3"/>
      <c r="AR144" s="22">
        <f t="shared" si="23"/>
        <v>0</v>
      </c>
    </row>
    <row r="145" spans="1:44" x14ac:dyDescent="0.15">
      <c r="A145" s="1" t="str">
        <f t="shared" si="16"/>
        <v/>
      </c>
      <c r="B145" s="1" t="str">
        <f t="shared" si="17"/>
        <v/>
      </c>
      <c r="C145" s="2" t="str">
        <f t="shared" si="18"/>
        <v/>
      </c>
      <c r="D145" s="2" t="str">
        <f t="shared" ca="1" si="19"/>
        <v/>
      </c>
      <c r="E145" s="32" t="str">
        <f t="shared" ca="1" si="20"/>
        <v/>
      </c>
      <c r="F145" s="31" t="str">
        <f t="shared" ca="1" si="21"/>
        <v/>
      </c>
      <c r="G145" s="30">
        <v>8</v>
      </c>
      <c r="H145" s="29">
        <v>20</v>
      </c>
      <c r="I145" s="29" t="str">
        <f t="shared" si="22"/>
        <v>火</v>
      </c>
      <c r="J145" s="28" t="s">
        <v>123</v>
      </c>
      <c r="K145" s="27"/>
      <c r="L145" s="24"/>
      <c r="M145" s="24"/>
      <c r="N145" s="26"/>
      <c r="O145" s="25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3"/>
      <c r="AR145" s="22">
        <f t="shared" si="23"/>
        <v>0</v>
      </c>
    </row>
    <row r="146" spans="1:44" x14ac:dyDescent="0.15">
      <c r="A146" s="1" t="str">
        <f t="shared" si="16"/>
        <v/>
      </c>
      <c r="B146" s="1" t="str">
        <f t="shared" si="17"/>
        <v/>
      </c>
      <c r="C146" s="2" t="str">
        <f t="shared" si="18"/>
        <v/>
      </c>
      <c r="D146" s="2" t="str">
        <f t="shared" ca="1" si="19"/>
        <v/>
      </c>
      <c r="E146" s="32" t="str">
        <f t="shared" ca="1" si="20"/>
        <v/>
      </c>
      <c r="F146" s="31" t="str">
        <f t="shared" ca="1" si="21"/>
        <v/>
      </c>
      <c r="G146" s="30">
        <v>8</v>
      </c>
      <c r="H146" s="29">
        <v>21</v>
      </c>
      <c r="I146" s="29" t="str">
        <f t="shared" si="22"/>
        <v>水</v>
      </c>
      <c r="J146" s="28" t="s">
        <v>124</v>
      </c>
      <c r="K146" s="27"/>
      <c r="L146" s="24"/>
      <c r="M146" s="24"/>
      <c r="N146" s="26"/>
      <c r="O146" s="25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3"/>
      <c r="AR146" s="22">
        <f t="shared" si="23"/>
        <v>0</v>
      </c>
    </row>
    <row r="147" spans="1:44" x14ac:dyDescent="0.15">
      <c r="A147" s="1" t="str">
        <f t="shared" si="16"/>
        <v/>
      </c>
      <c r="B147" s="1" t="str">
        <f t="shared" si="17"/>
        <v/>
      </c>
      <c r="C147" s="2" t="str">
        <f t="shared" si="18"/>
        <v/>
      </c>
      <c r="D147" s="2" t="str">
        <f t="shared" ca="1" si="19"/>
        <v/>
      </c>
      <c r="E147" s="32" t="str">
        <f t="shared" ca="1" si="20"/>
        <v/>
      </c>
      <c r="F147" s="31" t="str">
        <f t="shared" ca="1" si="21"/>
        <v/>
      </c>
      <c r="G147" s="30">
        <v>8</v>
      </c>
      <c r="H147" s="29">
        <v>22</v>
      </c>
      <c r="I147" s="29" t="str">
        <f t="shared" si="22"/>
        <v>木</v>
      </c>
      <c r="J147" s="28" t="s">
        <v>124</v>
      </c>
      <c r="K147" s="27"/>
      <c r="L147" s="24"/>
      <c r="M147" s="24"/>
      <c r="N147" s="26"/>
      <c r="O147" s="25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3"/>
      <c r="AR147" s="22">
        <f t="shared" si="23"/>
        <v>0</v>
      </c>
    </row>
    <row r="148" spans="1:44" x14ac:dyDescent="0.15">
      <c r="A148" s="1" t="str">
        <f t="shared" si="16"/>
        <v/>
      </c>
      <c r="B148" s="1" t="str">
        <f t="shared" si="17"/>
        <v/>
      </c>
      <c r="C148" s="2" t="str">
        <f t="shared" si="18"/>
        <v/>
      </c>
      <c r="D148" s="2" t="str">
        <f t="shared" ca="1" si="19"/>
        <v/>
      </c>
      <c r="E148" s="32" t="str">
        <f t="shared" ca="1" si="20"/>
        <v/>
      </c>
      <c r="F148" s="31" t="str">
        <f t="shared" ca="1" si="21"/>
        <v/>
      </c>
      <c r="G148" s="30">
        <v>8</v>
      </c>
      <c r="H148" s="29">
        <v>23</v>
      </c>
      <c r="I148" s="29" t="str">
        <f t="shared" si="22"/>
        <v>金</v>
      </c>
      <c r="J148" s="28" t="s">
        <v>124</v>
      </c>
      <c r="K148" s="27"/>
      <c r="L148" s="24"/>
      <c r="M148" s="24"/>
      <c r="N148" s="26"/>
      <c r="O148" s="25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3"/>
      <c r="AR148" s="22">
        <f t="shared" si="23"/>
        <v>0</v>
      </c>
    </row>
    <row r="149" spans="1:44" x14ac:dyDescent="0.15">
      <c r="A149" s="1" t="str">
        <f t="shared" si="16"/>
        <v/>
      </c>
      <c r="B149" s="1" t="str">
        <f t="shared" si="17"/>
        <v/>
      </c>
      <c r="C149" s="2" t="str">
        <f t="shared" si="18"/>
        <v/>
      </c>
      <c r="D149" s="2" t="str">
        <f t="shared" ca="1" si="19"/>
        <v/>
      </c>
      <c r="E149" s="32" t="str">
        <f t="shared" ca="1" si="20"/>
        <v/>
      </c>
      <c r="F149" s="31" t="str">
        <f t="shared" ca="1" si="21"/>
        <v/>
      </c>
      <c r="G149" s="30">
        <v>8</v>
      </c>
      <c r="H149" s="29">
        <v>24</v>
      </c>
      <c r="I149" s="29" t="str">
        <f t="shared" si="22"/>
        <v>土</v>
      </c>
      <c r="J149" s="28" t="s">
        <v>125</v>
      </c>
      <c r="K149" s="27"/>
      <c r="L149" s="24"/>
      <c r="M149" s="24"/>
      <c r="N149" s="26"/>
      <c r="O149" s="25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3"/>
      <c r="AR149" s="22">
        <f t="shared" si="23"/>
        <v>0</v>
      </c>
    </row>
    <row r="150" spans="1:44" x14ac:dyDescent="0.15">
      <c r="A150" s="1" t="str">
        <f t="shared" si="16"/>
        <v/>
      </c>
      <c r="B150" s="1" t="str">
        <f t="shared" si="17"/>
        <v/>
      </c>
      <c r="C150" s="2" t="str">
        <f t="shared" si="18"/>
        <v/>
      </c>
      <c r="D150" s="2" t="str">
        <f t="shared" ca="1" si="19"/>
        <v/>
      </c>
      <c r="E150" s="32" t="str">
        <f t="shared" ca="1" si="20"/>
        <v/>
      </c>
      <c r="F150" s="31" t="str">
        <f t="shared" ca="1" si="21"/>
        <v/>
      </c>
      <c r="G150" s="30">
        <v>8</v>
      </c>
      <c r="H150" s="29">
        <v>25</v>
      </c>
      <c r="I150" s="29" t="str">
        <f t="shared" si="22"/>
        <v>日</v>
      </c>
      <c r="J150" s="28" t="s">
        <v>125</v>
      </c>
      <c r="K150" s="27"/>
      <c r="L150" s="24"/>
      <c r="M150" s="24"/>
      <c r="N150" s="26"/>
      <c r="O150" s="25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3"/>
      <c r="AR150" s="22">
        <f t="shared" si="23"/>
        <v>0</v>
      </c>
    </row>
    <row r="151" spans="1:44" x14ac:dyDescent="0.15">
      <c r="A151" s="1" t="str">
        <f t="shared" si="16"/>
        <v/>
      </c>
      <c r="B151" s="1" t="str">
        <f t="shared" si="17"/>
        <v/>
      </c>
      <c r="C151" s="2" t="str">
        <f t="shared" si="18"/>
        <v/>
      </c>
      <c r="D151" s="2" t="str">
        <f t="shared" ca="1" si="19"/>
        <v/>
      </c>
      <c r="E151" s="32" t="str">
        <f t="shared" ca="1" si="20"/>
        <v/>
      </c>
      <c r="F151" s="31" t="str">
        <f t="shared" ca="1" si="21"/>
        <v/>
      </c>
      <c r="G151" s="30">
        <v>8</v>
      </c>
      <c r="H151" s="29">
        <v>26</v>
      </c>
      <c r="I151" s="29" t="str">
        <f t="shared" si="22"/>
        <v>月</v>
      </c>
      <c r="J151" s="28"/>
      <c r="K151" s="27"/>
      <c r="L151" s="24"/>
      <c r="M151" s="24"/>
      <c r="N151" s="26"/>
      <c r="O151" s="25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3"/>
      <c r="AR151" s="22">
        <f t="shared" si="23"/>
        <v>0</v>
      </c>
    </row>
    <row r="152" spans="1:44" x14ac:dyDescent="0.15">
      <c r="A152" s="1" t="str">
        <f t="shared" si="16"/>
        <v/>
      </c>
      <c r="B152" s="1" t="str">
        <f t="shared" si="17"/>
        <v/>
      </c>
      <c r="C152" s="2" t="str">
        <f t="shared" si="18"/>
        <v/>
      </c>
      <c r="D152" s="2" t="str">
        <f t="shared" ca="1" si="19"/>
        <v/>
      </c>
      <c r="E152" s="32" t="str">
        <f t="shared" ca="1" si="20"/>
        <v/>
      </c>
      <c r="F152" s="31" t="str">
        <f t="shared" ca="1" si="21"/>
        <v/>
      </c>
      <c r="G152" s="30">
        <v>8</v>
      </c>
      <c r="H152" s="29">
        <v>27</v>
      </c>
      <c r="I152" s="29" t="str">
        <f t="shared" si="22"/>
        <v>火</v>
      </c>
      <c r="J152" s="28"/>
      <c r="K152" s="27"/>
      <c r="L152" s="24"/>
      <c r="M152" s="24"/>
      <c r="N152" s="26"/>
      <c r="O152" s="25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3"/>
      <c r="AR152" s="22">
        <f t="shared" si="23"/>
        <v>0</v>
      </c>
    </row>
    <row r="153" spans="1:44" x14ac:dyDescent="0.15">
      <c r="A153" s="1" t="str">
        <f t="shared" si="16"/>
        <v/>
      </c>
      <c r="B153" s="1" t="str">
        <f t="shared" si="17"/>
        <v/>
      </c>
      <c r="C153" s="2" t="str">
        <f t="shared" si="18"/>
        <v/>
      </c>
      <c r="D153" s="2" t="str">
        <f t="shared" ca="1" si="19"/>
        <v/>
      </c>
      <c r="E153" s="32" t="str">
        <f t="shared" ca="1" si="20"/>
        <v/>
      </c>
      <c r="F153" s="31" t="str">
        <f t="shared" ca="1" si="21"/>
        <v/>
      </c>
      <c r="G153" s="30">
        <v>8</v>
      </c>
      <c r="H153" s="29">
        <v>28</v>
      </c>
      <c r="I153" s="29" t="str">
        <f t="shared" si="22"/>
        <v>水</v>
      </c>
      <c r="J153" s="28"/>
      <c r="K153" s="27"/>
      <c r="L153" s="24"/>
      <c r="M153" s="24"/>
      <c r="N153" s="26"/>
      <c r="O153" s="25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3"/>
      <c r="AR153" s="22">
        <f t="shared" si="23"/>
        <v>0</v>
      </c>
    </row>
    <row r="154" spans="1:44" x14ac:dyDescent="0.15">
      <c r="A154" s="1" t="str">
        <f t="shared" si="16"/>
        <v/>
      </c>
      <c r="B154" s="1" t="str">
        <f t="shared" si="17"/>
        <v/>
      </c>
      <c r="C154" s="2" t="str">
        <f t="shared" si="18"/>
        <v/>
      </c>
      <c r="D154" s="2" t="str">
        <f t="shared" ca="1" si="19"/>
        <v/>
      </c>
      <c r="E154" s="32" t="str">
        <f t="shared" ca="1" si="20"/>
        <v/>
      </c>
      <c r="F154" s="31" t="str">
        <f t="shared" ca="1" si="21"/>
        <v/>
      </c>
      <c r="G154" s="30">
        <v>8</v>
      </c>
      <c r="H154" s="29">
        <v>29</v>
      </c>
      <c r="I154" s="29" t="str">
        <f t="shared" si="22"/>
        <v>木</v>
      </c>
      <c r="J154" s="28"/>
      <c r="K154" s="27"/>
      <c r="L154" s="24"/>
      <c r="M154" s="24"/>
      <c r="N154" s="26"/>
      <c r="O154" s="25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3"/>
      <c r="AR154" s="22">
        <f t="shared" si="23"/>
        <v>0</v>
      </c>
    </row>
    <row r="155" spans="1:44" x14ac:dyDescent="0.15">
      <c r="A155" s="1" t="str">
        <f t="shared" si="16"/>
        <v/>
      </c>
      <c r="B155" s="1" t="str">
        <f t="shared" si="17"/>
        <v/>
      </c>
      <c r="C155" s="2" t="str">
        <f t="shared" si="18"/>
        <v/>
      </c>
      <c r="D155" s="2" t="str">
        <f t="shared" ca="1" si="19"/>
        <v/>
      </c>
      <c r="E155" s="32" t="str">
        <f t="shared" ca="1" si="20"/>
        <v/>
      </c>
      <c r="F155" s="31" t="str">
        <f t="shared" ca="1" si="21"/>
        <v/>
      </c>
      <c r="G155" s="30">
        <v>8</v>
      </c>
      <c r="H155" s="29">
        <v>30</v>
      </c>
      <c r="I155" s="29" t="str">
        <f t="shared" si="22"/>
        <v>金</v>
      </c>
      <c r="J155" s="28"/>
      <c r="K155" s="27"/>
      <c r="L155" s="24"/>
      <c r="M155" s="24"/>
      <c r="N155" s="26"/>
      <c r="O155" s="25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3"/>
      <c r="AR155" s="22">
        <f t="shared" si="23"/>
        <v>0</v>
      </c>
    </row>
    <row r="156" spans="1:44" x14ac:dyDescent="0.15">
      <c r="A156" s="1" t="str">
        <f t="shared" si="16"/>
        <v/>
      </c>
      <c r="B156" s="1" t="str">
        <f t="shared" si="17"/>
        <v/>
      </c>
      <c r="C156" s="2" t="str">
        <f t="shared" si="18"/>
        <v/>
      </c>
      <c r="D156" s="2" t="str">
        <f t="shared" ca="1" si="19"/>
        <v/>
      </c>
      <c r="E156" s="54" t="str">
        <f t="shared" ca="1" si="20"/>
        <v/>
      </c>
      <c r="F156" s="53" t="str">
        <f t="shared" ca="1" si="21"/>
        <v/>
      </c>
      <c r="G156" s="52">
        <v>8</v>
      </c>
      <c r="H156" s="51">
        <v>31</v>
      </c>
      <c r="I156" s="51" t="str">
        <f t="shared" si="22"/>
        <v>土</v>
      </c>
      <c r="J156" s="50"/>
      <c r="K156" s="49"/>
      <c r="L156" s="46"/>
      <c r="M156" s="46"/>
      <c r="N156" s="48"/>
      <c r="O156" s="47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5"/>
      <c r="AR156" s="44">
        <f t="shared" si="23"/>
        <v>0</v>
      </c>
    </row>
    <row r="157" spans="1:44" x14ac:dyDescent="0.15">
      <c r="A157" s="1">
        <f t="shared" si="16"/>
        <v>157</v>
      </c>
      <c r="B157" s="1" t="str">
        <f t="shared" si="17"/>
        <v/>
      </c>
      <c r="C157" s="2">
        <f t="shared" si="18"/>
        <v>157</v>
      </c>
      <c r="D157" s="2">
        <f t="shared" ca="1" si="19"/>
        <v>6</v>
      </c>
      <c r="E157" s="43">
        <f t="shared" ca="1" si="20"/>
        <v>5</v>
      </c>
      <c r="F157" s="42" t="str">
        <f t="shared" ca="1" si="21"/>
        <v/>
      </c>
      <c r="G157" s="41">
        <v>9</v>
      </c>
      <c r="H157" s="40">
        <v>1</v>
      </c>
      <c r="I157" s="40" t="str">
        <f t="shared" si="22"/>
        <v>日</v>
      </c>
      <c r="J157" s="39" t="s">
        <v>1</v>
      </c>
      <c r="K157" s="38"/>
      <c r="L157" s="35"/>
      <c r="M157" s="35"/>
      <c r="N157" s="37"/>
      <c r="O157" s="36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4"/>
      <c r="AR157" s="33">
        <f t="shared" si="23"/>
        <v>0</v>
      </c>
    </row>
    <row r="158" spans="1:44" x14ac:dyDescent="0.15">
      <c r="A158" s="1" t="str">
        <f t="shared" si="16"/>
        <v/>
      </c>
      <c r="B158" s="1" t="str">
        <f t="shared" si="17"/>
        <v/>
      </c>
      <c r="C158" s="2" t="str">
        <f t="shared" si="18"/>
        <v/>
      </c>
      <c r="D158" s="2" t="str">
        <f t="shared" ca="1" si="19"/>
        <v/>
      </c>
      <c r="E158" s="32" t="str">
        <f t="shared" ca="1" si="20"/>
        <v/>
      </c>
      <c r="F158" s="31" t="str">
        <f t="shared" ca="1" si="21"/>
        <v/>
      </c>
      <c r="G158" s="30">
        <v>9</v>
      </c>
      <c r="H158" s="29">
        <v>2</v>
      </c>
      <c r="I158" s="29" t="str">
        <f t="shared" si="22"/>
        <v>月</v>
      </c>
      <c r="J158" s="28"/>
      <c r="K158" s="27"/>
      <c r="L158" s="24"/>
      <c r="M158" s="24"/>
      <c r="N158" s="26"/>
      <c r="O158" s="25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3"/>
      <c r="AR158" s="22">
        <f t="shared" si="23"/>
        <v>0</v>
      </c>
    </row>
    <row r="159" spans="1:44" x14ac:dyDescent="0.15">
      <c r="A159" s="1" t="str">
        <f t="shared" si="16"/>
        <v/>
      </c>
      <c r="B159" s="1" t="str">
        <f t="shared" si="17"/>
        <v/>
      </c>
      <c r="C159" s="2" t="str">
        <f t="shared" si="18"/>
        <v/>
      </c>
      <c r="D159" s="2" t="str">
        <f t="shared" ca="1" si="19"/>
        <v/>
      </c>
      <c r="E159" s="32" t="str">
        <f t="shared" ca="1" si="20"/>
        <v/>
      </c>
      <c r="F159" s="31" t="str">
        <f t="shared" ca="1" si="21"/>
        <v/>
      </c>
      <c r="G159" s="30">
        <v>9</v>
      </c>
      <c r="H159" s="29">
        <v>3</v>
      </c>
      <c r="I159" s="29" t="str">
        <f t="shared" si="22"/>
        <v>火</v>
      </c>
      <c r="J159" s="28"/>
      <c r="K159" s="27"/>
      <c r="L159" s="24"/>
      <c r="M159" s="24"/>
      <c r="N159" s="26"/>
      <c r="O159" s="25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3"/>
      <c r="AR159" s="22">
        <f t="shared" si="23"/>
        <v>0</v>
      </c>
    </row>
    <row r="160" spans="1:44" x14ac:dyDescent="0.15">
      <c r="A160" s="1" t="str">
        <f t="shared" si="16"/>
        <v/>
      </c>
      <c r="B160" s="1" t="str">
        <f t="shared" si="17"/>
        <v/>
      </c>
      <c r="C160" s="2" t="str">
        <f t="shared" si="18"/>
        <v/>
      </c>
      <c r="D160" s="2" t="str">
        <f t="shared" ca="1" si="19"/>
        <v/>
      </c>
      <c r="E160" s="32" t="str">
        <f t="shared" ca="1" si="20"/>
        <v/>
      </c>
      <c r="F160" s="31" t="str">
        <f t="shared" ca="1" si="21"/>
        <v/>
      </c>
      <c r="G160" s="30">
        <v>9</v>
      </c>
      <c r="H160" s="29">
        <v>4</v>
      </c>
      <c r="I160" s="29" t="str">
        <f t="shared" si="22"/>
        <v>水</v>
      </c>
      <c r="J160" s="28"/>
      <c r="K160" s="27"/>
      <c r="L160" s="24"/>
      <c r="M160" s="24"/>
      <c r="N160" s="26"/>
      <c r="O160" s="25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3"/>
      <c r="AR160" s="22">
        <f t="shared" si="23"/>
        <v>0</v>
      </c>
    </row>
    <row r="161" spans="1:44" x14ac:dyDescent="0.15">
      <c r="A161" s="1" t="str">
        <f t="shared" si="16"/>
        <v/>
      </c>
      <c r="B161" s="1" t="str">
        <f t="shared" si="17"/>
        <v/>
      </c>
      <c r="C161" s="2" t="str">
        <f t="shared" si="18"/>
        <v/>
      </c>
      <c r="D161" s="2" t="str">
        <f t="shared" ca="1" si="19"/>
        <v/>
      </c>
      <c r="E161" s="32" t="str">
        <f t="shared" ca="1" si="20"/>
        <v/>
      </c>
      <c r="F161" s="31" t="str">
        <f t="shared" ca="1" si="21"/>
        <v/>
      </c>
      <c r="G161" s="30">
        <v>9</v>
      </c>
      <c r="H161" s="29">
        <v>5</v>
      </c>
      <c r="I161" s="29" t="str">
        <f t="shared" si="22"/>
        <v>木</v>
      </c>
      <c r="J161" s="28"/>
      <c r="K161" s="27"/>
      <c r="L161" s="24"/>
      <c r="M161" s="24"/>
      <c r="N161" s="26"/>
      <c r="O161" s="25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3"/>
      <c r="AR161" s="22">
        <f t="shared" si="23"/>
        <v>0</v>
      </c>
    </row>
    <row r="162" spans="1:44" x14ac:dyDescent="0.15">
      <c r="A162" s="1" t="str">
        <f t="shared" si="16"/>
        <v/>
      </c>
      <c r="B162" s="1" t="str">
        <f t="shared" si="17"/>
        <v/>
      </c>
      <c r="C162" s="2" t="str">
        <f t="shared" si="18"/>
        <v/>
      </c>
      <c r="D162" s="2" t="str">
        <f t="shared" ca="1" si="19"/>
        <v/>
      </c>
      <c r="E162" s="32" t="str">
        <f t="shared" ca="1" si="20"/>
        <v/>
      </c>
      <c r="F162" s="31" t="str">
        <f t="shared" ca="1" si="21"/>
        <v/>
      </c>
      <c r="G162" s="30">
        <v>9</v>
      </c>
      <c r="H162" s="29">
        <v>6</v>
      </c>
      <c r="I162" s="29" t="str">
        <f t="shared" si="22"/>
        <v>金</v>
      </c>
      <c r="J162" s="28"/>
      <c r="K162" s="27"/>
      <c r="L162" s="24"/>
      <c r="M162" s="24"/>
      <c r="N162" s="26"/>
      <c r="O162" s="25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3"/>
      <c r="AR162" s="22">
        <f t="shared" si="23"/>
        <v>0</v>
      </c>
    </row>
    <row r="163" spans="1:44" x14ac:dyDescent="0.15">
      <c r="A163" s="1" t="str">
        <f t="shared" si="16"/>
        <v/>
      </c>
      <c r="B163" s="1" t="str">
        <f t="shared" si="17"/>
        <v/>
      </c>
      <c r="C163" s="2" t="str">
        <f t="shared" si="18"/>
        <v/>
      </c>
      <c r="D163" s="2" t="str">
        <f t="shared" ca="1" si="19"/>
        <v/>
      </c>
      <c r="E163" s="32" t="str">
        <f t="shared" ca="1" si="20"/>
        <v/>
      </c>
      <c r="F163" s="31" t="str">
        <f t="shared" ca="1" si="21"/>
        <v/>
      </c>
      <c r="G163" s="30">
        <v>9</v>
      </c>
      <c r="H163" s="29">
        <v>7</v>
      </c>
      <c r="I163" s="29" t="str">
        <f t="shared" si="22"/>
        <v>土</v>
      </c>
      <c r="J163" s="28" t="s">
        <v>126</v>
      </c>
      <c r="K163" s="27"/>
      <c r="L163" s="24"/>
      <c r="M163" s="24"/>
      <c r="N163" s="26"/>
      <c r="O163" s="25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3"/>
      <c r="AR163" s="22">
        <f t="shared" si="23"/>
        <v>0</v>
      </c>
    </row>
    <row r="164" spans="1:44" x14ac:dyDescent="0.15">
      <c r="A164" s="1" t="str">
        <f t="shared" si="16"/>
        <v/>
      </c>
      <c r="B164" s="1" t="str">
        <f t="shared" si="17"/>
        <v/>
      </c>
      <c r="C164" s="2" t="str">
        <f t="shared" si="18"/>
        <v/>
      </c>
      <c r="D164" s="2" t="str">
        <f t="shared" ca="1" si="19"/>
        <v/>
      </c>
      <c r="E164" s="32" t="str">
        <f t="shared" ca="1" si="20"/>
        <v/>
      </c>
      <c r="F164" s="31" t="str">
        <f t="shared" ca="1" si="21"/>
        <v/>
      </c>
      <c r="G164" s="30">
        <v>9</v>
      </c>
      <c r="H164" s="29">
        <v>8</v>
      </c>
      <c r="I164" s="29" t="str">
        <f t="shared" si="22"/>
        <v>日</v>
      </c>
      <c r="J164" s="28"/>
      <c r="K164" s="27"/>
      <c r="L164" s="24"/>
      <c r="M164" s="24"/>
      <c r="N164" s="26"/>
      <c r="O164" s="25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3"/>
      <c r="AR164" s="22">
        <f t="shared" si="23"/>
        <v>0</v>
      </c>
    </row>
    <row r="165" spans="1:44" x14ac:dyDescent="0.15">
      <c r="A165" s="1" t="str">
        <f t="shared" si="16"/>
        <v/>
      </c>
      <c r="B165" s="1" t="str">
        <f t="shared" si="17"/>
        <v/>
      </c>
      <c r="C165" s="2" t="str">
        <f t="shared" si="18"/>
        <v/>
      </c>
      <c r="D165" s="2" t="str">
        <f t="shared" ca="1" si="19"/>
        <v/>
      </c>
      <c r="E165" s="32" t="str">
        <f t="shared" ca="1" si="20"/>
        <v/>
      </c>
      <c r="F165" s="31" t="str">
        <f t="shared" ca="1" si="21"/>
        <v/>
      </c>
      <c r="G165" s="30">
        <v>9</v>
      </c>
      <c r="H165" s="29">
        <v>9</v>
      </c>
      <c r="I165" s="29" t="str">
        <f t="shared" si="22"/>
        <v>月</v>
      </c>
      <c r="J165" s="28"/>
      <c r="K165" s="27"/>
      <c r="L165" s="24"/>
      <c r="M165" s="24"/>
      <c r="N165" s="26"/>
      <c r="O165" s="25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3"/>
      <c r="AR165" s="22">
        <f t="shared" si="23"/>
        <v>0</v>
      </c>
    </row>
    <row r="166" spans="1:44" x14ac:dyDescent="0.15">
      <c r="A166" s="1" t="str">
        <f t="shared" si="16"/>
        <v/>
      </c>
      <c r="B166" s="1" t="str">
        <f t="shared" si="17"/>
        <v/>
      </c>
      <c r="C166" s="2" t="str">
        <f t="shared" si="18"/>
        <v/>
      </c>
      <c r="D166" s="2" t="str">
        <f t="shared" ca="1" si="19"/>
        <v/>
      </c>
      <c r="E166" s="32" t="str">
        <f t="shared" ca="1" si="20"/>
        <v/>
      </c>
      <c r="F166" s="31" t="str">
        <f t="shared" ca="1" si="21"/>
        <v/>
      </c>
      <c r="G166" s="30">
        <v>9</v>
      </c>
      <c r="H166" s="29">
        <v>10</v>
      </c>
      <c r="I166" s="29" t="str">
        <f t="shared" si="22"/>
        <v>火</v>
      </c>
      <c r="J166" s="28"/>
      <c r="K166" s="27"/>
      <c r="L166" s="24"/>
      <c r="M166" s="24"/>
      <c r="N166" s="26"/>
      <c r="O166" s="25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3"/>
      <c r="AR166" s="22">
        <f t="shared" si="23"/>
        <v>0</v>
      </c>
    </row>
    <row r="167" spans="1:44" x14ac:dyDescent="0.15">
      <c r="A167" s="1" t="str">
        <f t="shared" si="16"/>
        <v/>
      </c>
      <c r="B167" s="1" t="str">
        <f t="shared" si="17"/>
        <v/>
      </c>
      <c r="C167" s="2" t="str">
        <f t="shared" si="18"/>
        <v/>
      </c>
      <c r="D167" s="2" t="str">
        <f t="shared" ca="1" si="19"/>
        <v/>
      </c>
      <c r="E167" s="32" t="str">
        <f t="shared" ca="1" si="20"/>
        <v/>
      </c>
      <c r="F167" s="31" t="str">
        <f t="shared" ca="1" si="21"/>
        <v/>
      </c>
      <c r="G167" s="30">
        <v>9</v>
      </c>
      <c r="H167" s="29">
        <v>11</v>
      </c>
      <c r="I167" s="29" t="str">
        <f t="shared" si="22"/>
        <v>水</v>
      </c>
      <c r="J167" s="28"/>
      <c r="K167" s="27"/>
      <c r="L167" s="24"/>
      <c r="M167" s="24"/>
      <c r="N167" s="26"/>
      <c r="O167" s="25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3"/>
      <c r="AR167" s="22">
        <f t="shared" si="23"/>
        <v>0</v>
      </c>
    </row>
    <row r="168" spans="1:44" x14ac:dyDescent="0.15">
      <c r="A168" s="1" t="str">
        <f t="shared" si="16"/>
        <v/>
      </c>
      <c r="B168" s="1" t="str">
        <f t="shared" si="17"/>
        <v/>
      </c>
      <c r="C168" s="2" t="str">
        <f t="shared" si="18"/>
        <v/>
      </c>
      <c r="D168" s="2" t="str">
        <f t="shared" ca="1" si="19"/>
        <v/>
      </c>
      <c r="E168" s="32" t="str">
        <f t="shared" ca="1" si="20"/>
        <v/>
      </c>
      <c r="F168" s="31" t="str">
        <f t="shared" ca="1" si="21"/>
        <v/>
      </c>
      <c r="G168" s="30">
        <v>9</v>
      </c>
      <c r="H168" s="29">
        <v>12</v>
      </c>
      <c r="I168" s="29" t="str">
        <f t="shared" si="22"/>
        <v>木</v>
      </c>
      <c r="J168" s="28"/>
      <c r="K168" s="27"/>
      <c r="L168" s="24"/>
      <c r="M168" s="24"/>
      <c r="N168" s="26"/>
      <c r="O168" s="25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3"/>
      <c r="AR168" s="22">
        <f t="shared" si="23"/>
        <v>0</v>
      </c>
    </row>
    <row r="169" spans="1:44" x14ac:dyDescent="0.15">
      <c r="A169" s="1" t="str">
        <f t="shared" si="16"/>
        <v/>
      </c>
      <c r="B169" s="1" t="str">
        <f t="shared" si="17"/>
        <v/>
      </c>
      <c r="C169" s="2" t="str">
        <f t="shared" si="18"/>
        <v/>
      </c>
      <c r="D169" s="2" t="str">
        <f t="shared" ca="1" si="19"/>
        <v/>
      </c>
      <c r="E169" s="32" t="str">
        <f t="shared" ca="1" si="20"/>
        <v/>
      </c>
      <c r="F169" s="31" t="str">
        <f t="shared" ca="1" si="21"/>
        <v/>
      </c>
      <c r="G169" s="30">
        <v>9</v>
      </c>
      <c r="H169" s="29">
        <v>13</v>
      </c>
      <c r="I169" s="29" t="str">
        <f t="shared" si="22"/>
        <v>金</v>
      </c>
      <c r="J169" s="28"/>
      <c r="K169" s="27"/>
      <c r="L169" s="24"/>
      <c r="M169" s="24"/>
      <c r="N169" s="26"/>
      <c r="O169" s="25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3"/>
      <c r="AR169" s="22">
        <f t="shared" si="23"/>
        <v>0</v>
      </c>
    </row>
    <row r="170" spans="1:44" x14ac:dyDescent="0.15">
      <c r="A170" s="1" t="str">
        <f t="shared" si="16"/>
        <v/>
      </c>
      <c r="B170" s="1" t="str">
        <f t="shared" si="17"/>
        <v/>
      </c>
      <c r="C170" s="2" t="str">
        <f t="shared" si="18"/>
        <v/>
      </c>
      <c r="D170" s="2" t="str">
        <f t="shared" ca="1" si="19"/>
        <v/>
      </c>
      <c r="E170" s="32" t="str">
        <f t="shared" ca="1" si="20"/>
        <v/>
      </c>
      <c r="F170" s="31" t="str">
        <f t="shared" ca="1" si="21"/>
        <v/>
      </c>
      <c r="G170" s="30">
        <v>9</v>
      </c>
      <c r="H170" s="29">
        <v>14</v>
      </c>
      <c r="I170" s="29" t="str">
        <f t="shared" si="22"/>
        <v>土</v>
      </c>
      <c r="J170" s="28" t="s">
        <v>127</v>
      </c>
      <c r="K170" s="27"/>
      <c r="L170" s="24"/>
      <c r="M170" s="24"/>
      <c r="N170" s="26"/>
      <c r="O170" s="25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3"/>
      <c r="AR170" s="22">
        <f t="shared" si="23"/>
        <v>0</v>
      </c>
    </row>
    <row r="171" spans="1:44" x14ac:dyDescent="0.15">
      <c r="A171" s="1" t="str">
        <f t="shared" si="16"/>
        <v/>
      </c>
      <c r="B171" s="1" t="str">
        <f t="shared" si="17"/>
        <v/>
      </c>
      <c r="C171" s="2" t="str">
        <f t="shared" si="18"/>
        <v/>
      </c>
      <c r="D171" s="2" t="str">
        <f t="shared" ca="1" si="19"/>
        <v/>
      </c>
      <c r="E171" s="32" t="str">
        <f t="shared" ca="1" si="20"/>
        <v/>
      </c>
      <c r="F171" s="31" t="str">
        <f t="shared" ca="1" si="21"/>
        <v/>
      </c>
      <c r="G171" s="30">
        <v>9</v>
      </c>
      <c r="H171" s="29">
        <v>15</v>
      </c>
      <c r="I171" s="29" t="str">
        <f t="shared" si="22"/>
        <v>日</v>
      </c>
      <c r="J171" s="28" t="s">
        <v>25</v>
      </c>
      <c r="K171" s="27"/>
      <c r="L171" s="24"/>
      <c r="M171" s="24"/>
      <c r="N171" s="26"/>
      <c r="O171" s="25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3"/>
      <c r="AR171" s="22">
        <f t="shared" si="23"/>
        <v>0</v>
      </c>
    </row>
    <row r="172" spans="1:44" x14ac:dyDescent="0.15">
      <c r="A172" s="1" t="str">
        <f t="shared" si="16"/>
        <v/>
      </c>
      <c r="B172" s="1" t="str">
        <f t="shared" si="17"/>
        <v/>
      </c>
      <c r="C172" s="2" t="str">
        <f t="shared" si="18"/>
        <v/>
      </c>
      <c r="D172" s="2" t="str">
        <f t="shared" ca="1" si="19"/>
        <v/>
      </c>
      <c r="E172" s="32" t="str">
        <f t="shared" ca="1" si="20"/>
        <v/>
      </c>
      <c r="F172" s="31" t="str">
        <f t="shared" ca="1" si="21"/>
        <v/>
      </c>
      <c r="G172" s="30">
        <v>9</v>
      </c>
      <c r="H172" s="29">
        <v>16</v>
      </c>
      <c r="I172" s="29" t="str">
        <f t="shared" si="22"/>
        <v>月</v>
      </c>
      <c r="J172" s="28"/>
      <c r="K172" s="27"/>
      <c r="L172" s="24"/>
      <c r="M172" s="24"/>
      <c r="N172" s="26"/>
      <c r="O172" s="25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3"/>
      <c r="AR172" s="22">
        <f t="shared" si="23"/>
        <v>0</v>
      </c>
    </row>
    <row r="173" spans="1:44" x14ac:dyDescent="0.15">
      <c r="A173" s="1" t="str">
        <f t="shared" si="16"/>
        <v/>
      </c>
      <c r="B173" s="1" t="str">
        <f t="shared" si="17"/>
        <v/>
      </c>
      <c r="C173" s="2" t="str">
        <f t="shared" si="18"/>
        <v/>
      </c>
      <c r="D173" s="2" t="str">
        <f t="shared" ca="1" si="19"/>
        <v/>
      </c>
      <c r="E173" s="32" t="str">
        <f t="shared" ca="1" si="20"/>
        <v/>
      </c>
      <c r="F173" s="31" t="str">
        <f t="shared" ca="1" si="21"/>
        <v/>
      </c>
      <c r="G173" s="30">
        <v>9</v>
      </c>
      <c r="H173" s="29">
        <v>17</v>
      </c>
      <c r="I173" s="29" t="str">
        <f t="shared" si="22"/>
        <v>火</v>
      </c>
      <c r="J173" s="28"/>
      <c r="K173" s="27"/>
      <c r="L173" s="24"/>
      <c r="M173" s="24"/>
      <c r="N173" s="26"/>
      <c r="O173" s="25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3"/>
      <c r="AR173" s="22">
        <f t="shared" si="23"/>
        <v>0</v>
      </c>
    </row>
    <row r="174" spans="1:44" x14ac:dyDescent="0.15">
      <c r="A174" s="1" t="str">
        <f t="shared" si="16"/>
        <v/>
      </c>
      <c r="B174" s="1" t="str">
        <f t="shared" si="17"/>
        <v/>
      </c>
      <c r="C174" s="2" t="str">
        <f t="shared" si="18"/>
        <v/>
      </c>
      <c r="D174" s="2" t="str">
        <f t="shared" ca="1" si="19"/>
        <v/>
      </c>
      <c r="E174" s="32" t="str">
        <f t="shared" ca="1" si="20"/>
        <v/>
      </c>
      <c r="F174" s="31" t="str">
        <f t="shared" ca="1" si="21"/>
        <v/>
      </c>
      <c r="G174" s="30">
        <v>9</v>
      </c>
      <c r="H174" s="29">
        <v>18</v>
      </c>
      <c r="I174" s="29" t="str">
        <f t="shared" si="22"/>
        <v>水</v>
      </c>
      <c r="J174" s="28"/>
      <c r="K174" s="27"/>
      <c r="L174" s="24"/>
      <c r="M174" s="24"/>
      <c r="N174" s="26"/>
      <c r="O174" s="25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3"/>
      <c r="AR174" s="22">
        <f t="shared" si="23"/>
        <v>0</v>
      </c>
    </row>
    <row r="175" spans="1:44" x14ac:dyDescent="0.15">
      <c r="A175" s="1" t="str">
        <f t="shared" si="16"/>
        <v/>
      </c>
      <c r="B175" s="1" t="str">
        <f t="shared" si="17"/>
        <v/>
      </c>
      <c r="C175" s="2" t="str">
        <f t="shared" si="18"/>
        <v/>
      </c>
      <c r="D175" s="2" t="str">
        <f t="shared" ca="1" si="19"/>
        <v/>
      </c>
      <c r="E175" s="32" t="str">
        <f t="shared" ca="1" si="20"/>
        <v/>
      </c>
      <c r="F175" s="31" t="str">
        <f t="shared" ca="1" si="21"/>
        <v/>
      </c>
      <c r="G175" s="30">
        <v>9</v>
      </c>
      <c r="H175" s="29">
        <v>19</v>
      </c>
      <c r="I175" s="29" t="str">
        <f t="shared" si="22"/>
        <v>木</v>
      </c>
      <c r="J175" s="28"/>
      <c r="K175" s="27"/>
      <c r="L175" s="24"/>
      <c r="M175" s="24"/>
      <c r="N175" s="26"/>
      <c r="O175" s="25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3"/>
      <c r="AR175" s="22">
        <f t="shared" si="23"/>
        <v>0</v>
      </c>
    </row>
    <row r="176" spans="1:44" x14ac:dyDescent="0.15">
      <c r="A176" s="1" t="str">
        <f t="shared" si="16"/>
        <v/>
      </c>
      <c r="B176" s="1" t="str">
        <f t="shared" si="17"/>
        <v/>
      </c>
      <c r="C176" s="2" t="str">
        <f t="shared" si="18"/>
        <v/>
      </c>
      <c r="D176" s="2" t="str">
        <f t="shared" ca="1" si="19"/>
        <v/>
      </c>
      <c r="E176" s="32" t="str">
        <f t="shared" ca="1" si="20"/>
        <v/>
      </c>
      <c r="F176" s="31" t="str">
        <f t="shared" ca="1" si="21"/>
        <v/>
      </c>
      <c r="G176" s="30">
        <v>9</v>
      </c>
      <c r="H176" s="29">
        <v>20</v>
      </c>
      <c r="I176" s="29" t="str">
        <f t="shared" si="22"/>
        <v>金</v>
      </c>
      <c r="J176" s="28"/>
      <c r="K176" s="27"/>
      <c r="L176" s="24"/>
      <c r="M176" s="24"/>
      <c r="N176" s="26"/>
      <c r="O176" s="25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3"/>
      <c r="AR176" s="22">
        <f t="shared" si="23"/>
        <v>0</v>
      </c>
    </row>
    <row r="177" spans="1:44" x14ac:dyDescent="0.15">
      <c r="A177" s="1" t="str">
        <f t="shared" si="16"/>
        <v/>
      </c>
      <c r="B177" s="1" t="str">
        <f t="shared" si="17"/>
        <v/>
      </c>
      <c r="C177" s="2" t="str">
        <f t="shared" si="18"/>
        <v/>
      </c>
      <c r="D177" s="2" t="str">
        <f t="shared" ca="1" si="19"/>
        <v/>
      </c>
      <c r="E177" s="32" t="str">
        <f t="shared" ca="1" si="20"/>
        <v/>
      </c>
      <c r="F177" s="31" t="str">
        <f t="shared" ca="1" si="21"/>
        <v/>
      </c>
      <c r="G177" s="30">
        <v>9</v>
      </c>
      <c r="H177" s="29">
        <v>21</v>
      </c>
      <c r="I177" s="29" t="str">
        <f t="shared" si="22"/>
        <v>土</v>
      </c>
      <c r="J177" s="28" t="s">
        <v>128</v>
      </c>
      <c r="K177" s="27"/>
      <c r="L177" s="24"/>
      <c r="M177" s="24"/>
      <c r="N177" s="26"/>
      <c r="O177" s="25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3"/>
      <c r="AR177" s="22">
        <f t="shared" si="23"/>
        <v>0</v>
      </c>
    </row>
    <row r="178" spans="1:44" x14ac:dyDescent="0.15">
      <c r="A178" s="1" t="str">
        <f t="shared" si="16"/>
        <v/>
      </c>
      <c r="B178" s="1" t="str">
        <f t="shared" si="17"/>
        <v/>
      </c>
      <c r="C178" s="2" t="str">
        <f t="shared" si="18"/>
        <v/>
      </c>
      <c r="D178" s="2" t="str">
        <f t="shared" ca="1" si="19"/>
        <v/>
      </c>
      <c r="E178" s="32" t="str">
        <f t="shared" ca="1" si="20"/>
        <v/>
      </c>
      <c r="F178" s="31" t="str">
        <f t="shared" ca="1" si="21"/>
        <v/>
      </c>
      <c r="G178" s="30">
        <v>9</v>
      </c>
      <c r="H178" s="29">
        <v>22</v>
      </c>
      <c r="I178" s="29" t="str">
        <f t="shared" si="22"/>
        <v>日</v>
      </c>
      <c r="J178" s="28" t="s">
        <v>23</v>
      </c>
      <c r="K178" s="27"/>
      <c r="L178" s="24"/>
      <c r="M178" s="24"/>
      <c r="N178" s="26"/>
      <c r="O178" s="25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3"/>
      <c r="AR178" s="22">
        <f t="shared" si="23"/>
        <v>0</v>
      </c>
    </row>
    <row r="179" spans="1:44" x14ac:dyDescent="0.15">
      <c r="A179" s="1" t="str">
        <f t="shared" si="16"/>
        <v/>
      </c>
      <c r="B179" s="1" t="str">
        <f t="shared" si="17"/>
        <v/>
      </c>
      <c r="C179" s="2" t="str">
        <f t="shared" si="18"/>
        <v/>
      </c>
      <c r="D179" s="2" t="str">
        <f t="shared" ca="1" si="19"/>
        <v/>
      </c>
      <c r="E179" s="32" t="str">
        <f t="shared" ca="1" si="20"/>
        <v/>
      </c>
      <c r="F179" s="31" t="str">
        <f t="shared" ca="1" si="21"/>
        <v/>
      </c>
      <c r="G179" s="30">
        <v>9</v>
      </c>
      <c r="H179" s="29">
        <v>23</v>
      </c>
      <c r="I179" s="29" t="str">
        <f t="shared" si="22"/>
        <v>月</v>
      </c>
      <c r="J179" s="28"/>
      <c r="K179" s="27"/>
      <c r="L179" s="24"/>
      <c r="M179" s="24"/>
      <c r="N179" s="26"/>
      <c r="O179" s="25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3"/>
      <c r="AR179" s="22">
        <f t="shared" si="23"/>
        <v>0</v>
      </c>
    </row>
    <row r="180" spans="1:44" x14ac:dyDescent="0.15">
      <c r="A180" s="1" t="str">
        <f t="shared" si="16"/>
        <v/>
      </c>
      <c r="B180" s="1" t="str">
        <f t="shared" si="17"/>
        <v/>
      </c>
      <c r="C180" s="2" t="str">
        <f t="shared" si="18"/>
        <v/>
      </c>
      <c r="D180" s="2" t="str">
        <f t="shared" ca="1" si="19"/>
        <v/>
      </c>
      <c r="E180" s="32" t="str">
        <f t="shared" ca="1" si="20"/>
        <v/>
      </c>
      <c r="F180" s="31" t="str">
        <f t="shared" ca="1" si="21"/>
        <v/>
      </c>
      <c r="G180" s="30">
        <v>9</v>
      </c>
      <c r="H180" s="29">
        <v>24</v>
      </c>
      <c r="I180" s="29" t="str">
        <f t="shared" si="22"/>
        <v>火</v>
      </c>
      <c r="J180" s="28"/>
      <c r="K180" s="27"/>
      <c r="L180" s="24"/>
      <c r="M180" s="24"/>
      <c r="N180" s="26"/>
      <c r="O180" s="25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3"/>
      <c r="AR180" s="22">
        <f t="shared" si="23"/>
        <v>0</v>
      </c>
    </row>
    <row r="181" spans="1:44" x14ac:dyDescent="0.15">
      <c r="A181" s="1" t="str">
        <f t="shared" si="16"/>
        <v/>
      </c>
      <c r="B181" s="1" t="str">
        <f t="shared" si="17"/>
        <v/>
      </c>
      <c r="C181" s="2" t="str">
        <f t="shared" si="18"/>
        <v/>
      </c>
      <c r="D181" s="2" t="str">
        <f t="shared" ca="1" si="19"/>
        <v/>
      </c>
      <c r="E181" s="32" t="str">
        <f t="shared" ca="1" si="20"/>
        <v/>
      </c>
      <c r="F181" s="31" t="str">
        <f t="shared" ca="1" si="21"/>
        <v/>
      </c>
      <c r="G181" s="30">
        <v>9</v>
      </c>
      <c r="H181" s="29">
        <v>25</v>
      </c>
      <c r="I181" s="29" t="str">
        <f t="shared" si="22"/>
        <v>水</v>
      </c>
      <c r="J181" s="28"/>
      <c r="K181" s="27"/>
      <c r="L181" s="24"/>
      <c r="M181" s="24"/>
      <c r="N181" s="26"/>
      <c r="O181" s="25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3"/>
      <c r="AR181" s="22">
        <f t="shared" si="23"/>
        <v>0</v>
      </c>
    </row>
    <row r="182" spans="1:44" x14ac:dyDescent="0.15">
      <c r="A182" s="1" t="str">
        <f t="shared" si="16"/>
        <v/>
      </c>
      <c r="B182" s="1" t="str">
        <f t="shared" si="17"/>
        <v/>
      </c>
      <c r="C182" s="2" t="str">
        <f t="shared" si="18"/>
        <v/>
      </c>
      <c r="D182" s="2" t="str">
        <f t="shared" ca="1" si="19"/>
        <v/>
      </c>
      <c r="E182" s="32" t="str">
        <f t="shared" ca="1" si="20"/>
        <v/>
      </c>
      <c r="F182" s="31" t="str">
        <f t="shared" ca="1" si="21"/>
        <v/>
      </c>
      <c r="G182" s="30">
        <v>9</v>
      </c>
      <c r="H182" s="29">
        <v>26</v>
      </c>
      <c r="I182" s="29" t="str">
        <f t="shared" si="22"/>
        <v>木</v>
      </c>
      <c r="J182" s="28"/>
      <c r="K182" s="27"/>
      <c r="L182" s="24"/>
      <c r="M182" s="24"/>
      <c r="N182" s="26"/>
      <c r="O182" s="25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3"/>
      <c r="AR182" s="22">
        <f t="shared" si="23"/>
        <v>0</v>
      </c>
    </row>
    <row r="183" spans="1:44" x14ac:dyDescent="0.15">
      <c r="A183" s="1" t="str">
        <f t="shared" si="16"/>
        <v/>
      </c>
      <c r="B183" s="1" t="str">
        <f t="shared" si="17"/>
        <v/>
      </c>
      <c r="C183" s="2" t="str">
        <f t="shared" si="18"/>
        <v/>
      </c>
      <c r="D183" s="2" t="str">
        <f t="shared" ca="1" si="19"/>
        <v/>
      </c>
      <c r="E183" s="32" t="str">
        <f t="shared" ca="1" si="20"/>
        <v/>
      </c>
      <c r="F183" s="31" t="str">
        <f t="shared" ca="1" si="21"/>
        <v/>
      </c>
      <c r="G183" s="30">
        <v>9</v>
      </c>
      <c r="H183" s="29">
        <v>27</v>
      </c>
      <c r="I183" s="29" t="str">
        <f t="shared" si="22"/>
        <v>金</v>
      </c>
      <c r="J183" s="28"/>
      <c r="K183" s="27"/>
      <c r="L183" s="24"/>
      <c r="M183" s="24"/>
      <c r="N183" s="26"/>
      <c r="O183" s="25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3"/>
      <c r="AR183" s="22">
        <f t="shared" si="23"/>
        <v>0</v>
      </c>
    </row>
    <row r="184" spans="1:44" x14ac:dyDescent="0.15">
      <c r="A184" s="1">
        <f t="shared" si="16"/>
        <v>184</v>
      </c>
      <c r="B184" s="1">
        <f t="shared" si="17"/>
        <v>184</v>
      </c>
      <c r="C184" s="2" t="str">
        <f t="shared" si="18"/>
        <v/>
      </c>
      <c r="D184" s="2">
        <f t="shared" ca="1" si="19"/>
        <v>7</v>
      </c>
      <c r="E184" s="32" t="str">
        <f t="shared" ca="1" si="20"/>
        <v/>
      </c>
      <c r="F184" s="31">
        <f t="shared" ca="1" si="21"/>
        <v>2</v>
      </c>
      <c r="G184" s="30">
        <v>9</v>
      </c>
      <c r="H184" s="29">
        <v>28</v>
      </c>
      <c r="I184" s="29" t="str">
        <f t="shared" si="22"/>
        <v>土</v>
      </c>
      <c r="J184" s="28" t="s">
        <v>2</v>
      </c>
      <c r="K184" s="27"/>
      <c r="L184" s="24"/>
      <c r="M184" s="24"/>
      <c r="N184" s="26"/>
      <c r="O184" s="25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3"/>
      <c r="AR184" s="22">
        <f t="shared" si="23"/>
        <v>0</v>
      </c>
    </row>
    <row r="185" spans="1:44" x14ac:dyDescent="0.15">
      <c r="A185" s="1">
        <f t="shared" si="16"/>
        <v>185</v>
      </c>
      <c r="B185" s="1" t="str">
        <f t="shared" si="17"/>
        <v/>
      </c>
      <c r="C185" s="2">
        <f t="shared" si="18"/>
        <v>185</v>
      </c>
      <c r="D185" s="2">
        <f t="shared" ca="1" si="19"/>
        <v>8</v>
      </c>
      <c r="E185" s="32">
        <f t="shared" ca="1" si="20"/>
        <v>6</v>
      </c>
      <c r="F185" s="31" t="str">
        <f t="shared" ca="1" si="21"/>
        <v/>
      </c>
      <c r="G185" s="30">
        <v>9</v>
      </c>
      <c r="H185" s="29">
        <v>29</v>
      </c>
      <c r="I185" s="29" t="str">
        <f t="shared" si="22"/>
        <v>日</v>
      </c>
      <c r="J185" s="28" t="s">
        <v>1</v>
      </c>
      <c r="K185" s="27"/>
      <c r="L185" s="24"/>
      <c r="M185" s="24"/>
      <c r="N185" s="26"/>
      <c r="O185" s="25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3"/>
      <c r="AR185" s="22">
        <f t="shared" si="23"/>
        <v>0</v>
      </c>
    </row>
    <row r="186" spans="1:44" x14ac:dyDescent="0.15">
      <c r="A186" s="1" t="str">
        <f t="shared" si="16"/>
        <v/>
      </c>
      <c r="B186" s="1" t="str">
        <f t="shared" si="17"/>
        <v/>
      </c>
      <c r="C186" s="2" t="str">
        <f t="shared" si="18"/>
        <v/>
      </c>
      <c r="D186" s="2" t="str">
        <f t="shared" ca="1" si="19"/>
        <v/>
      </c>
      <c r="E186" s="54" t="str">
        <f t="shared" ca="1" si="20"/>
        <v/>
      </c>
      <c r="F186" s="53" t="str">
        <f t="shared" ca="1" si="21"/>
        <v/>
      </c>
      <c r="G186" s="52">
        <v>9</v>
      </c>
      <c r="H186" s="51">
        <v>30</v>
      </c>
      <c r="I186" s="51" t="str">
        <f t="shared" si="22"/>
        <v>月</v>
      </c>
      <c r="J186" s="50"/>
      <c r="K186" s="49"/>
      <c r="L186" s="46"/>
      <c r="M186" s="46"/>
      <c r="N186" s="48"/>
      <c r="O186" s="47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5"/>
      <c r="AR186" s="44">
        <f t="shared" si="23"/>
        <v>0</v>
      </c>
    </row>
    <row r="187" spans="1:44" x14ac:dyDescent="0.15">
      <c r="A187" s="1" t="str">
        <f t="shared" si="16"/>
        <v/>
      </c>
      <c r="B187" s="1" t="str">
        <f t="shared" si="17"/>
        <v/>
      </c>
      <c r="C187" s="2" t="str">
        <f t="shared" si="18"/>
        <v/>
      </c>
      <c r="D187" s="2" t="str">
        <f t="shared" ca="1" si="19"/>
        <v/>
      </c>
      <c r="E187" s="43" t="str">
        <f t="shared" ca="1" si="20"/>
        <v/>
      </c>
      <c r="F187" s="42" t="str">
        <f t="shared" ca="1" si="21"/>
        <v/>
      </c>
      <c r="G187" s="41">
        <v>10</v>
      </c>
      <c r="H187" s="40">
        <v>1</v>
      </c>
      <c r="I187" s="40" t="str">
        <f t="shared" si="22"/>
        <v>火</v>
      </c>
      <c r="J187" s="39"/>
      <c r="K187" s="38"/>
      <c r="L187" s="35"/>
      <c r="M187" s="35"/>
      <c r="N187" s="37"/>
      <c r="O187" s="36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4"/>
      <c r="AR187" s="33">
        <f t="shared" si="23"/>
        <v>0</v>
      </c>
    </row>
    <row r="188" spans="1:44" x14ac:dyDescent="0.15">
      <c r="A188" s="1" t="str">
        <f t="shared" si="16"/>
        <v/>
      </c>
      <c r="B188" s="1" t="str">
        <f t="shared" si="17"/>
        <v/>
      </c>
      <c r="C188" s="2" t="str">
        <f t="shared" si="18"/>
        <v/>
      </c>
      <c r="D188" s="2" t="str">
        <f t="shared" ca="1" si="19"/>
        <v/>
      </c>
      <c r="E188" s="32" t="str">
        <f t="shared" ca="1" si="20"/>
        <v/>
      </c>
      <c r="F188" s="31" t="str">
        <f t="shared" ca="1" si="21"/>
        <v/>
      </c>
      <c r="G188" s="30">
        <v>10</v>
      </c>
      <c r="H188" s="29">
        <v>2</v>
      </c>
      <c r="I188" s="29" t="str">
        <f t="shared" si="22"/>
        <v>水</v>
      </c>
      <c r="J188" s="28"/>
      <c r="K188" s="27"/>
      <c r="L188" s="24"/>
      <c r="M188" s="24"/>
      <c r="N188" s="26"/>
      <c r="O188" s="25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3"/>
      <c r="AR188" s="22">
        <f t="shared" si="23"/>
        <v>0</v>
      </c>
    </row>
    <row r="189" spans="1:44" x14ac:dyDescent="0.15">
      <c r="A189" s="1" t="str">
        <f t="shared" si="16"/>
        <v/>
      </c>
      <c r="B189" s="1" t="str">
        <f t="shared" si="17"/>
        <v/>
      </c>
      <c r="C189" s="2" t="str">
        <f t="shared" si="18"/>
        <v/>
      </c>
      <c r="D189" s="2" t="str">
        <f t="shared" ca="1" si="19"/>
        <v/>
      </c>
      <c r="E189" s="32" t="str">
        <f t="shared" ca="1" si="20"/>
        <v/>
      </c>
      <c r="F189" s="31" t="str">
        <f t="shared" ca="1" si="21"/>
        <v/>
      </c>
      <c r="G189" s="30">
        <v>10</v>
      </c>
      <c r="H189" s="29">
        <v>3</v>
      </c>
      <c r="I189" s="29" t="str">
        <f t="shared" si="22"/>
        <v>木</v>
      </c>
      <c r="J189" s="28"/>
      <c r="K189" s="27"/>
      <c r="L189" s="24"/>
      <c r="M189" s="24"/>
      <c r="N189" s="26"/>
      <c r="O189" s="25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3"/>
      <c r="AR189" s="22">
        <f t="shared" si="23"/>
        <v>0</v>
      </c>
    </row>
    <row r="190" spans="1:44" x14ac:dyDescent="0.15">
      <c r="A190" s="1" t="str">
        <f t="shared" si="16"/>
        <v/>
      </c>
      <c r="B190" s="1" t="str">
        <f t="shared" si="17"/>
        <v/>
      </c>
      <c r="C190" s="2" t="str">
        <f t="shared" si="18"/>
        <v/>
      </c>
      <c r="D190" s="2" t="str">
        <f t="shared" ca="1" si="19"/>
        <v/>
      </c>
      <c r="E190" s="32" t="str">
        <f t="shared" ca="1" si="20"/>
        <v/>
      </c>
      <c r="F190" s="31" t="str">
        <f t="shared" ca="1" si="21"/>
        <v/>
      </c>
      <c r="G190" s="30">
        <v>10</v>
      </c>
      <c r="H190" s="29">
        <v>4</v>
      </c>
      <c r="I190" s="29" t="str">
        <f t="shared" si="22"/>
        <v>金</v>
      </c>
      <c r="J190" s="28" t="s">
        <v>129</v>
      </c>
      <c r="K190" s="27"/>
      <c r="L190" s="24"/>
      <c r="M190" s="24"/>
      <c r="N190" s="26"/>
      <c r="O190" s="25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3"/>
      <c r="AR190" s="22">
        <f t="shared" si="23"/>
        <v>0</v>
      </c>
    </row>
    <row r="191" spans="1:44" x14ac:dyDescent="0.15">
      <c r="A191" s="1" t="str">
        <f t="shared" si="16"/>
        <v/>
      </c>
      <c r="B191" s="1" t="str">
        <f t="shared" si="17"/>
        <v/>
      </c>
      <c r="C191" s="2" t="str">
        <f t="shared" si="18"/>
        <v/>
      </c>
      <c r="D191" s="2" t="str">
        <f t="shared" ca="1" si="19"/>
        <v/>
      </c>
      <c r="E191" s="32" t="str">
        <f t="shared" ca="1" si="20"/>
        <v/>
      </c>
      <c r="F191" s="31" t="str">
        <f t="shared" ca="1" si="21"/>
        <v/>
      </c>
      <c r="G191" s="30">
        <v>10</v>
      </c>
      <c r="H191" s="29">
        <v>5</v>
      </c>
      <c r="I191" s="29" t="str">
        <f t="shared" si="22"/>
        <v>土</v>
      </c>
      <c r="J191" s="28" t="s">
        <v>130</v>
      </c>
      <c r="K191" s="27"/>
      <c r="L191" s="24"/>
      <c r="M191" s="24"/>
      <c r="N191" s="26"/>
      <c r="O191" s="25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3"/>
      <c r="AR191" s="22">
        <f t="shared" si="23"/>
        <v>0</v>
      </c>
    </row>
    <row r="192" spans="1:44" x14ac:dyDescent="0.15">
      <c r="A192" s="1" t="str">
        <f t="shared" si="16"/>
        <v/>
      </c>
      <c r="B192" s="1" t="str">
        <f t="shared" si="17"/>
        <v/>
      </c>
      <c r="C192" s="2" t="str">
        <f t="shared" si="18"/>
        <v/>
      </c>
      <c r="D192" s="2" t="str">
        <f t="shared" ca="1" si="19"/>
        <v/>
      </c>
      <c r="E192" s="32" t="str">
        <f t="shared" ca="1" si="20"/>
        <v/>
      </c>
      <c r="F192" s="31" t="str">
        <f t="shared" ca="1" si="21"/>
        <v/>
      </c>
      <c r="G192" s="30">
        <v>10</v>
      </c>
      <c r="H192" s="29">
        <v>6</v>
      </c>
      <c r="I192" s="29" t="str">
        <f t="shared" si="22"/>
        <v>日</v>
      </c>
      <c r="J192" s="28" t="s">
        <v>131</v>
      </c>
      <c r="K192" s="27"/>
      <c r="L192" s="24"/>
      <c r="M192" s="24"/>
      <c r="N192" s="26"/>
      <c r="O192" s="25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3"/>
      <c r="AR192" s="22">
        <f t="shared" si="23"/>
        <v>0</v>
      </c>
    </row>
    <row r="193" spans="1:44" x14ac:dyDescent="0.15">
      <c r="A193" s="1" t="str">
        <f t="shared" si="16"/>
        <v/>
      </c>
      <c r="B193" s="1" t="str">
        <f t="shared" si="17"/>
        <v/>
      </c>
      <c r="C193" s="2" t="str">
        <f t="shared" si="18"/>
        <v/>
      </c>
      <c r="D193" s="2" t="str">
        <f t="shared" ca="1" si="19"/>
        <v/>
      </c>
      <c r="E193" s="32" t="str">
        <f t="shared" ca="1" si="20"/>
        <v/>
      </c>
      <c r="F193" s="31" t="str">
        <f t="shared" ca="1" si="21"/>
        <v/>
      </c>
      <c r="G193" s="30">
        <v>10</v>
      </c>
      <c r="H193" s="29">
        <v>7</v>
      </c>
      <c r="I193" s="29" t="str">
        <f t="shared" si="22"/>
        <v>月</v>
      </c>
      <c r="J193" s="28" t="s">
        <v>131</v>
      </c>
      <c r="K193" s="27"/>
      <c r="L193" s="24"/>
      <c r="M193" s="24"/>
      <c r="N193" s="26"/>
      <c r="O193" s="25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3"/>
      <c r="AR193" s="22">
        <f t="shared" si="23"/>
        <v>0</v>
      </c>
    </row>
    <row r="194" spans="1:44" x14ac:dyDescent="0.15">
      <c r="A194" s="1" t="str">
        <f t="shared" si="16"/>
        <v/>
      </c>
      <c r="B194" s="1" t="str">
        <f t="shared" si="17"/>
        <v/>
      </c>
      <c r="C194" s="2" t="str">
        <f t="shared" si="18"/>
        <v/>
      </c>
      <c r="D194" s="2" t="str">
        <f t="shared" ca="1" si="19"/>
        <v/>
      </c>
      <c r="E194" s="32" t="str">
        <f t="shared" ca="1" si="20"/>
        <v/>
      </c>
      <c r="F194" s="31" t="str">
        <f t="shared" ca="1" si="21"/>
        <v/>
      </c>
      <c r="G194" s="30">
        <v>10</v>
      </c>
      <c r="H194" s="29">
        <v>8</v>
      </c>
      <c r="I194" s="29" t="str">
        <f t="shared" si="22"/>
        <v>火</v>
      </c>
      <c r="J194" s="28" t="s">
        <v>131</v>
      </c>
      <c r="K194" s="27"/>
      <c r="L194" s="24"/>
      <c r="M194" s="24"/>
      <c r="N194" s="26"/>
      <c r="O194" s="25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3"/>
      <c r="AR194" s="22">
        <f t="shared" si="23"/>
        <v>0</v>
      </c>
    </row>
    <row r="195" spans="1:44" x14ac:dyDescent="0.15">
      <c r="A195" s="1" t="str">
        <f t="shared" si="16"/>
        <v/>
      </c>
      <c r="B195" s="1" t="str">
        <f t="shared" si="17"/>
        <v/>
      </c>
      <c r="C195" s="2" t="str">
        <f t="shared" si="18"/>
        <v/>
      </c>
      <c r="D195" s="2" t="str">
        <f t="shared" ca="1" si="19"/>
        <v/>
      </c>
      <c r="E195" s="32" t="str">
        <f t="shared" ca="1" si="20"/>
        <v/>
      </c>
      <c r="F195" s="31" t="str">
        <f t="shared" ca="1" si="21"/>
        <v/>
      </c>
      <c r="G195" s="30">
        <v>10</v>
      </c>
      <c r="H195" s="29">
        <v>9</v>
      </c>
      <c r="I195" s="29" t="str">
        <f t="shared" si="22"/>
        <v>水</v>
      </c>
      <c r="J195" s="28"/>
      <c r="K195" s="27"/>
      <c r="L195" s="24"/>
      <c r="M195" s="24"/>
      <c r="N195" s="26"/>
      <c r="O195" s="25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3"/>
      <c r="AR195" s="22">
        <f t="shared" si="23"/>
        <v>0</v>
      </c>
    </row>
    <row r="196" spans="1:44" x14ac:dyDescent="0.15">
      <c r="A196" s="1" t="str">
        <f t="shared" ref="A196:A259" si="24">IF(OR(J196="屋外記録会",J196="室内記録会"),ROW(),"")</f>
        <v/>
      </c>
      <c r="B196" s="1" t="str">
        <f t="shared" ref="B196:B259" si="25">IF(J196="屋外記録会",ROW(),"")</f>
        <v/>
      </c>
      <c r="C196" s="2" t="str">
        <f t="shared" ref="C196:C259" si="26">IF(J196="室内記録会",ROW(),"")</f>
        <v/>
      </c>
      <c r="D196" s="2" t="str">
        <f t="shared" ref="D196:D259" ca="1" si="27">IF(A196&lt;&gt;"",COUNT(INDIRECT("$a$3:a"&amp;A196)),"")</f>
        <v/>
      </c>
      <c r="E196" s="32" t="str">
        <f t="shared" ref="E196:E259" ca="1" si="28">IF(C196&lt;&gt;"",COUNT(INDIRECT("$c$3:c"&amp;C196)),"")</f>
        <v/>
      </c>
      <c r="F196" s="31" t="str">
        <f t="shared" ref="F196:F259" ca="1" si="29">IF(B196&lt;&gt;"",COUNT(INDIRECT("$b$3:b"&amp;B196)),"")</f>
        <v/>
      </c>
      <c r="G196" s="30">
        <v>10</v>
      </c>
      <c r="H196" s="29">
        <v>10</v>
      </c>
      <c r="I196" s="29" t="str">
        <f t="shared" ref="I196:I259" si="30">IF(G196="","",CHOOSE(WEEKDAY(DATE($E$1,$G196,$H196)),"日","月","火","水","木","金","土"))</f>
        <v>木</v>
      </c>
      <c r="J196" s="28"/>
      <c r="K196" s="27"/>
      <c r="L196" s="24"/>
      <c r="M196" s="24"/>
      <c r="N196" s="26"/>
      <c r="O196" s="25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3"/>
      <c r="AR196" s="22">
        <f t="shared" ref="AR196:AR259" si="31">COUNTIF(K196:AQ196,"〇")</f>
        <v>0</v>
      </c>
    </row>
    <row r="197" spans="1:44" x14ac:dyDescent="0.15">
      <c r="A197" s="1" t="str">
        <f t="shared" si="24"/>
        <v/>
      </c>
      <c r="B197" s="1" t="str">
        <f t="shared" si="25"/>
        <v/>
      </c>
      <c r="C197" s="2" t="str">
        <f t="shared" si="26"/>
        <v/>
      </c>
      <c r="D197" s="2" t="str">
        <f t="shared" ca="1" si="27"/>
        <v/>
      </c>
      <c r="E197" s="32" t="str">
        <f t="shared" ca="1" si="28"/>
        <v/>
      </c>
      <c r="F197" s="31" t="str">
        <f t="shared" ca="1" si="29"/>
        <v/>
      </c>
      <c r="G197" s="30">
        <v>10</v>
      </c>
      <c r="H197" s="29">
        <v>11</v>
      </c>
      <c r="I197" s="29" t="str">
        <f t="shared" si="30"/>
        <v>金</v>
      </c>
      <c r="J197" s="28" t="s">
        <v>19</v>
      </c>
      <c r="K197" s="27"/>
      <c r="L197" s="24"/>
      <c r="M197" s="24"/>
      <c r="N197" s="26"/>
      <c r="O197" s="25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3"/>
      <c r="AR197" s="22">
        <f t="shared" si="31"/>
        <v>0</v>
      </c>
    </row>
    <row r="198" spans="1:44" x14ac:dyDescent="0.15">
      <c r="A198" s="1" t="str">
        <f t="shared" si="24"/>
        <v/>
      </c>
      <c r="B198" s="1" t="str">
        <f t="shared" si="25"/>
        <v/>
      </c>
      <c r="C198" s="2" t="str">
        <f t="shared" si="26"/>
        <v/>
      </c>
      <c r="D198" s="2" t="str">
        <f t="shared" ca="1" si="27"/>
        <v/>
      </c>
      <c r="E198" s="32" t="str">
        <f t="shared" ca="1" si="28"/>
        <v/>
      </c>
      <c r="F198" s="31" t="str">
        <f t="shared" ca="1" si="29"/>
        <v/>
      </c>
      <c r="G198" s="30">
        <v>10</v>
      </c>
      <c r="H198" s="29">
        <v>12</v>
      </c>
      <c r="I198" s="29" t="str">
        <f t="shared" si="30"/>
        <v>土</v>
      </c>
      <c r="J198" s="28" t="s">
        <v>19</v>
      </c>
      <c r="K198" s="27"/>
      <c r="L198" s="24"/>
      <c r="M198" s="24"/>
      <c r="N198" s="26"/>
      <c r="O198" s="25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3"/>
      <c r="AR198" s="22">
        <f t="shared" si="31"/>
        <v>0</v>
      </c>
    </row>
    <row r="199" spans="1:44" x14ac:dyDescent="0.15">
      <c r="A199" s="1" t="str">
        <f t="shared" si="24"/>
        <v/>
      </c>
      <c r="B199" s="1" t="str">
        <f t="shared" si="25"/>
        <v/>
      </c>
      <c r="C199" s="2" t="str">
        <f t="shared" si="26"/>
        <v/>
      </c>
      <c r="D199" s="2" t="str">
        <f t="shared" ca="1" si="27"/>
        <v/>
      </c>
      <c r="E199" s="32" t="str">
        <f t="shared" ca="1" si="28"/>
        <v/>
      </c>
      <c r="F199" s="31" t="str">
        <f t="shared" ca="1" si="29"/>
        <v/>
      </c>
      <c r="G199" s="30">
        <v>10</v>
      </c>
      <c r="H199" s="29">
        <v>13</v>
      </c>
      <c r="I199" s="29" t="str">
        <f t="shared" si="30"/>
        <v>日</v>
      </c>
      <c r="J199" s="28" t="s">
        <v>19</v>
      </c>
      <c r="K199" s="27"/>
      <c r="L199" s="24"/>
      <c r="M199" s="24"/>
      <c r="N199" s="26"/>
      <c r="O199" s="25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3"/>
      <c r="AR199" s="22">
        <f t="shared" si="31"/>
        <v>0</v>
      </c>
    </row>
    <row r="200" spans="1:44" x14ac:dyDescent="0.15">
      <c r="A200" s="1" t="str">
        <f t="shared" si="24"/>
        <v/>
      </c>
      <c r="B200" s="1" t="str">
        <f t="shared" si="25"/>
        <v/>
      </c>
      <c r="C200" s="2" t="str">
        <f t="shared" si="26"/>
        <v/>
      </c>
      <c r="D200" s="2" t="str">
        <f t="shared" ca="1" si="27"/>
        <v/>
      </c>
      <c r="E200" s="32" t="str">
        <f t="shared" ca="1" si="28"/>
        <v/>
      </c>
      <c r="F200" s="31" t="str">
        <f t="shared" ca="1" si="29"/>
        <v/>
      </c>
      <c r="G200" s="30">
        <v>10</v>
      </c>
      <c r="H200" s="29">
        <v>14</v>
      </c>
      <c r="I200" s="29" t="str">
        <f t="shared" si="30"/>
        <v>月</v>
      </c>
      <c r="J200" s="28"/>
      <c r="K200" s="27"/>
      <c r="L200" s="24"/>
      <c r="M200" s="24"/>
      <c r="N200" s="26"/>
      <c r="O200" s="25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3"/>
      <c r="AR200" s="22">
        <f t="shared" si="31"/>
        <v>0</v>
      </c>
    </row>
    <row r="201" spans="1:44" x14ac:dyDescent="0.15">
      <c r="A201" s="1" t="str">
        <f t="shared" si="24"/>
        <v/>
      </c>
      <c r="B201" s="1" t="str">
        <f t="shared" si="25"/>
        <v/>
      </c>
      <c r="C201" s="2" t="str">
        <f t="shared" si="26"/>
        <v/>
      </c>
      <c r="D201" s="2" t="str">
        <f t="shared" ca="1" si="27"/>
        <v/>
      </c>
      <c r="E201" s="32" t="str">
        <f t="shared" ca="1" si="28"/>
        <v/>
      </c>
      <c r="F201" s="31" t="str">
        <f t="shared" ca="1" si="29"/>
        <v/>
      </c>
      <c r="G201" s="30">
        <v>10</v>
      </c>
      <c r="H201" s="29">
        <v>15</v>
      </c>
      <c r="I201" s="29" t="str">
        <f t="shared" si="30"/>
        <v>火</v>
      </c>
      <c r="J201" s="28"/>
      <c r="K201" s="27"/>
      <c r="L201" s="24"/>
      <c r="M201" s="24"/>
      <c r="N201" s="26"/>
      <c r="O201" s="25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3"/>
      <c r="AR201" s="22">
        <f t="shared" si="31"/>
        <v>0</v>
      </c>
    </row>
    <row r="202" spans="1:44" x14ac:dyDescent="0.15">
      <c r="A202" s="1" t="str">
        <f t="shared" si="24"/>
        <v/>
      </c>
      <c r="B202" s="1" t="str">
        <f t="shared" si="25"/>
        <v/>
      </c>
      <c r="C202" s="2" t="str">
        <f t="shared" si="26"/>
        <v/>
      </c>
      <c r="D202" s="2" t="str">
        <f t="shared" ca="1" si="27"/>
        <v/>
      </c>
      <c r="E202" s="32" t="str">
        <f t="shared" ca="1" si="28"/>
        <v/>
      </c>
      <c r="F202" s="31" t="str">
        <f t="shared" ca="1" si="29"/>
        <v/>
      </c>
      <c r="G202" s="30">
        <v>10</v>
      </c>
      <c r="H202" s="29">
        <v>16</v>
      </c>
      <c r="I202" s="29" t="str">
        <f t="shared" si="30"/>
        <v>水</v>
      </c>
      <c r="J202" s="28"/>
      <c r="K202" s="27"/>
      <c r="L202" s="24"/>
      <c r="M202" s="24"/>
      <c r="N202" s="26"/>
      <c r="O202" s="25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3"/>
      <c r="AR202" s="22">
        <f t="shared" si="31"/>
        <v>0</v>
      </c>
    </row>
    <row r="203" spans="1:44" x14ac:dyDescent="0.15">
      <c r="A203" s="1" t="str">
        <f t="shared" si="24"/>
        <v/>
      </c>
      <c r="B203" s="1" t="str">
        <f t="shared" si="25"/>
        <v/>
      </c>
      <c r="C203" s="2" t="str">
        <f t="shared" si="26"/>
        <v/>
      </c>
      <c r="D203" s="2" t="str">
        <f t="shared" ca="1" si="27"/>
        <v/>
      </c>
      <c r="E203" s="32" t="str">
        <f t="shared" ca="1" si="28"/>
        <v/>
      </c>
      <c r="F203" s="31" t="str">
        <f t="shared" ca="1" si="29"/>
        <v/>
      </c>
      <c r="G203" s="30">
        <v>10</v>
      </c>
      <c r="H203" s="29">
        <v>17</v>
      </c>
      <c r="I203" s="29" t="str">
        <f t="shared" si="30"/>
        <v>木</v>
      </c>
      <c r="J203" s="28"/>
      <c r="K203" s="27"/>
      <c r="L203" s="24"/>
      <c r="M203" s="24"/>
      <c r="N203" s="26"/>
      <c r="O203" s="25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3"/>
      <c r="AR203" s="22">
        <f t="shared" si="31"/>
        <v>0</v>
      </c>
    </row>
    <row r="204" spans="1:44" x14ac:dyDescent="0.15">
      <c r="A204" s="1" t="str">
        <f t="shared" si="24"/>
        <v/>
      </c>
      <c r="B204" s="1" t="str">
        <f t="shared" si="25"/>
        <v/>
      </c>
      <c r="C204" s="2" t="str">
        <f t="shared" si="26"/>
        <v/>
      </c>
      <c r="D204" s="2" t="str">
        <f t="shared" ca="1" si="27"/>
        <v/>
      </c>
      <c r="E204" s="32" t="str">
        <f t="shared" ca="1" si="28"/>
        <v/>
      </c>
      <c r="F204" s="31" t="str">
        <f t="shared" ca="1" si="29"/>
        <v/>
      </c>
      <c r="G204" s="30">
        <v>10</v>
      </c>
      <c r="H204" s="29">
        <v>18</v>
      </c>
      <c r="I204" s="29" t="str">
        <f t="shared" si="30"/>
        <v>金</v>
      </c>
      <c r="J204" s="28" t="s">
        <v>132</v>
      </c>
      <c r="K204" s="27"/>
      <c r="L204" s="24"/>
      <c r="M204" s="24"/>
      <c r="N204" s="26"/>
      <c r="O204" s="25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3"/>
      <c r="AR204" s="22">
        <f t="shared" si="31"/>
        <v>0</v>
      </c>
    </row>
    <row r="205" spans="1:44" x14ac:dyDescent="0.15">
      <c r="A205" s="1" t="str">
        <f t="shared" si="24"/>
        <v/>
      </c>
      <c r="B205" s="1" t="str">
        <f t="shared" si="25"/>
        <v/>
      </c>
      <c r="C205" s="2" t="str">
        <f t="shared" si="26"/>
        <v/>
      </c>
      <c r="D205" s="2" t="str">
        <f t="shared" ca="1" si="27"/>
        <v/>
      </c>
      <c r="E205" s="32" t="str">
        <f t="shared" ca="1" si="28"/>
        <v/>
      </c>
      <c r="F205" s="31" t="str">
        <f t="shared" ca="1" si="29"/>
        <v/>
      </c>
      <c r="G205" s="30">
        <v>10</v>
      </c>
      <c r="H205" s="29">
        <v>19</v>
      </c>
      <c r="I205" s="29" t="str">
        <f t="shared" si="30"/>
        <v>土</v>
      </c>
      <c r="J205" s="28" t="s">
        <v>133</v>
      </c>
      <c r="K205" s="27"/>
      <c r="L205" s="24"/>
      <c r="M205" s="24"/>
      <c r="N205" s="26"/>
      <c r="O205" s="25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2">
        <f t="shared" si="31"/>
        <v>0</v>
      </c>
    </row>
    <row r="206" spans="1:44" x14ac:dyDescent="0.15">
      <c r="A206" s="1">
        <f t="shared" si="24"/>
        <v>206</v>
      </c>
      <c r="B206" s="1" t="str">
        <f t="shared" si="25"/>
        <v/>
      </c>
      <c r="C206" s="2">
        <f t="shared" si="26"/>
        <v>206</v>
      </c>
      <c r="D206" s="2">
        <f t="shared" ca="1" si="27"/>
        <v>9</v>
      </c>
      <c r="E206" s="32">
        <f t="shared" ca="1" si="28"/>
        <v>7</v>
      </c>
      <c r="F206" s="31" t="str">
        <f t="shared" ca="1" si="29"/>
        <v/>
      </c>
      <c r="G206" s="30">
        <v>10</v>
      </c>
      <c r="H206" s="29">
        <v>20</v>
      </c>
      <c r="I206" s="29" t="str">
        <f t="shared" si="30"/>
        <v>日</v>
      </c>
      <c r="J206" s="28" t="s">
        <v>1</v>
      </c>
      <c r="K206" s="27"/>
      <c r="L206" s="24"/>
      <c r="M206" s="24"/>
      <c r="N206" s="26"/>
      <c r="O206" s="25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3"/>
      <c r="AR206" s="22">
        <f t="shared" si="31"/>
        <v>0</v>
      </c>
    </row>
    <row r="207" spans="1:44" x14ac:dyDescent="0.15">
      <c r="A207" s="1" t="str">
        <f t="shared" si="24"/>
        <v/>
      </c>
      <c r="B207" s="1" t="str">
        <f t="shared" si="25"/>
        <v/>
      </c>
      <c r="C207" s="2" t="str">
        <f t="shared" si="26"/>
        <v/>
      </c>
      <c r="D207" s="2" t="str">
        <f t="shared" ca="1" si="27"/>
        <v/>
      </c>
      <c r="E207" s="32" t="str">
        <f t="shared" ca="1" si="28"/>
        <v/>
      </c>
      <c r="F207" s="31" t="str">
        <f t="shared" ca="1" si="29"/>
        <v/>
      </c>
      <c r="G207" s="30">
        <v>10</v>
      </c>
      <c r="H207" s="29">
        <v>21</v>
      </c>
      <c r="I207" s="29" t="str">
        <f t="shared" si="30"/>
        <v>月</v>
      </c>
      <c r="J207" s="28"/>
      <c r="K207" s="27"/>
      <c r="L207" s="24"/>
      <c r="M207" s="24"/>
      <c r="N207" s="26"/>
      <c r="O207" s="25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3"/>
      <c r="AR207" s="22">
        <f t="shared" si="31"/>
        <v>0</v>
      </c>
    </row>
    <row r="208" spans="1:44" x14ac:dyDescent="0.15">
      <c r="A208" s="1" t="str">
        <f t="shared" si="24"/>
        <v/>
      </c>
      <c r="B208" s="1" t="str">
        <f t="shared" si="25"/>
        <v/>
      </c>
      <c r="C208" s="2" t="str">
        <f t="shared" si="26"/>
        <v/>
      </c>
      <c r="D208" s="2" t="str">
        <f t="shared" ca="1" si="27"/>
        <v/>
      </c>
      <c r="E208" s="32" t="str">
        <f t="shared" ca="1" si="28"/>
        <v/>
      </c>
      <c r="F208" s="31" t="str">
        <f t="shared" ca="1" si="29"/>
        <v/>
      </c>
      <c r="G208" s="30">
        <v>10</v>
      </c>
      <c r="H208" s="29">
        <v>22</v>
      </c>
      <c r="I208" s="29" t="str">
        <f t="shared" si="30"/>
        <v>火</v>
      </c>
      <c r="J208" s="28"/>
      <c r="K208" s="27"/>
      <c r="L208" s="24"/>
      <c r="M208" s="24"/>
      <c r="N208" s="26"/>
      <c r="O208" s="25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3"/>
      <c r="AR208" s="22">
        <f t="shared" si="31"/>
        <v>0</v>
      </c>
    </row>
    <row r="209" spans="1:44" x14ac:dyDescent="0.15">
      <c r="A209" s="1" t="str">
        <f t="shared" si="24"/>
        <v/>
      </c>
      <c r="B209" s="1" t="str">
        <f t="shared" si="25"/>
        <v/>
      </c>
      <c r="C209" s="2" t="str">
        <f t="shared" si="26"/>
        <v/>
      </c>
      <c r="D209" s="2" t="str">
        <f t="shared" ca="1" si="27"/>
        <v/>
      </c>
      <c r="E209" s="32" t="str">
        <f t="shared" ca="1" si="28"/>
        <v/>
      </c>
      <c r="F209" s="31" t="str">
        <f t="shared" ca="1" si="29"/>
        <v/>
      </c>
      <c r="G209" s="30">
        <v>10</v>
      </c>
      <c r="H209" s="29">
        <v>23</v>
      </c>
      <c r="I209" s="29" t="str">
        <f t="shared" si="30"/>
        <v>水</v>
      </c>
      <c r="J209" s="28"/>
      <c r="K209" s="27"/>
      <c r="L209" s="24"/>
      <c r="M209" s="24"/>
      <c r="N209" s="26"/>
      <c r="O209" s="25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3"/>
      <c r="AR209" s="22">
        <f t="shared" si="31"/>
        <v>0</v>
      </c>
    </row>
    <row r="210" spans="1:44" x14ac:dyDescent="0.15">
      <c r="A210" s="1" t="str">
        <f t="shared" si="24"/>
        <v/>
      </c>
      <c r="B210" s="1" t="str">
        <f t="shared" si="25"/>
        <v/>
      </c>
      <c r="C210" s="2" t="str">
        <f t="shared" si="26"/>
        <v/>
      </c>
      <c r="D210" s="2" t="str">
        <f t="shared" ca="1" si="27"/>
        <v/>
      </c>
      <c r="E210" s="32" t="str">
        <f t="shared" ca="1" si="28"/>
        <v/>
      </c>
      <c r="F210" s="31" t="str">
        <f t="shared" ca="1" si="29"/>
        <v/>
      </c>
      <c r="G210" s="30">
        <v>10</v>
      </c>
      <c r="H210" s="29">
        <v>24</v>
      </c>
      <c r="I210" s="29" t="str">
        <f t="shared" si="30"/>
        <v>木</v>
      </c>
      <c r="J210" s="28"/>
      <c r="K210" s="27"/>
      <c r="L210" s="24"/>
      <c r="M210" s="24"/>
      <c r="N210" s="26"/>
      <c r="O210" s="25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3"/>
      <c r="AR210" s="22">
        <f t="shared" si="31"/>
        <v>0</v>
      </c>
    </row>
    <row r="211" spans="1:44" x14ac:dyDescent="0.15">
      <c r="A211" s="1" t="str">
        <f t="shared" si="24"/>
        <v/>
      </c>
      <c r="B211" s="1" t="str">
        <f t="shared" si="25"/>
        <v/>
      </c>
      <c r="C211" s="2" t="str">
        <f t="shared" si="26"/>
        <v/>
      </c>
      <c r="D211" s="2" t="str">
        <f t="shared" ca="1" si="27"/>
        <v/>
      </c>
      <c r="E211" s="32" t="str">
        <f t="shared" ca="1" si="28"/>
        <v/>
      </c>
      <c r="F211" s="31" t="str">
        <f t="shared" ca="1" si="29"/>
        <v/>
      </c>
      <c r="G211" s="30">
        <v>10</v>
      </c>
      <c r="H211" s="29">
        <v>25</v>
      </c>
      <c r="I211" s="29" t="str">
        <f t="shared" si="30"/>
        <v>金</v>
      </c>
      <c r="J211" s="28"/>
      <c r="K211" s="27"/>
      <c r="L211" s="24"/>
      <c r="M211" s="24"/>
      <c r="N211" s="26"/>
      <c r="O211" s="25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3"/>
      <c r="AR211" s="22">
        <f t="shared" si="31"/>
        <v>0</v>
      </c>
    </row>
    <row r="212" spans="1:44" x14ac:dyDescent="0.15">
      <c r="A212" s="1" t="str">
        <f t="shared" si="24"/>
        <v/>
      </c>
      <c r="B212" s="1" t="str">
        <f t="shared" si="25"/>
        <v/>
      </c>
      <c r="C212" s="2" t="str">
        <f t="shared" si="26"/>
        <v/>
      </c>
      <c r="D212" s="2" t="str">
        <f t="shared" ca="1" si="27"/>
        <v/>
      </c>
      <c r="E212" s="32" t="str">
        <f t="shared" ca="1" si="28"/>
        <v/>
      </c>
      <c r="F212" s="31" t="str">
        <f t="shared" ca="1" si="29"/>
        <v/>
      </c>
      <c r="G212" s="30">
        <v>10</v>
      </c>
      <c r="H212" s="29">
        <v>26</v>
      </c>
      <c r="I212" s="29" t="str">
        <f t="shared" si="30"/>
        <v>土</v>
      </c>
      <c r="J212" s="28"/>
      <c r="K212" s="27"/>
      <c r="L212" s="24"/>
      <c r="M212" s="24"/>
      <c r="N212" s="26"/>
      <c r="O212" s="25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3"/>
      <c r="AR212" s="22">
        <f t="shared" si="31"/>
        <v>0</v>
      </c>
    </row>
    <row r="213" spans="1:44" x14ac:dyDescent="0.15">
      <c r="A213" s="1" t="str">
        <f t="shared" si="24"/>
        <v/>
      </c>
      <c r="B213" s="1" t="str">
        <f t="shared" si="25"/>
        <v/>
      </c>
      <c r="C213" s="2" t="str">
        <f t="shared" si="26"/>
        <v/>
      </c>
      <c r="D213" s="2" t="str">
        <f t="shared" ca="1" si="27"/>
        <v/>
      </c>
      <c r="E213" s="32" t="str">
        <f t="shared" ca="1" si="28"/>
        <v/>
      </c>
      <c r="F213" s="31" t="str">
        <f t="shared" ca="1" si="29"/>
        <v/>
      </c>
      <c r="G213" s="30">
        <v>10</v>
      </c>
      <c r="H213" s="29">
        <v>27</v>
      </c>
      <c r="I213" s="29" t="str">
        <f t="shared" si="30"/>
        <v>日</v>
      </c>
      <c r="J213" s="28"/>
      <c r="K213" s="27"/>
      <c r="L213" s="24"/>
      <c r="M213" s="24"/>
      <c r="N213" s="26"/>
      <c r="O213" s="25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3"/>
      <c r="AR213" s="22">
        <f t="shared" si="31"/>
        <v>0</v>
      </c>
    </row>
    <row r="214" spans="1:44" x14ac:dyDescent="0.15">
      <c r="A214" s="1" t="str">
        <f t="shared" si="24"/>
        <v/>
      </c>
      <c r="B214" s="1" t="str">
        <f t="shared" si="25"/>
        <v/>
      </c>
      <c r="C214" s="2" t="str">
        <f t="shared" si="26"/>
        <v/>
      </c>
      <c r="D214" s="2" t="str">
        <f t="shared" ca="1" si="27"/>
        <v/>
      </c>
      <c r="E214" s="32" t="str">
        <f t="shared" ca="1" si="28"/>
        <v/>
      </c>
      <c r="F214" s="31" t="str">
        <f t="shared" ca="1" si="29"/>
        <v/>
      </c>
      <c r="G214" s="30">
        <v>10</v>
      </c>
      <c r="H214" s="29">
        <v>28</v>
      </c>
      <c r="I214" s="29" t="str">
        <f t="shared" si="30"/>
        <v>月</v>
      </c>
      <c r="J214" s="28"/>
      <c r="K214" s="27"/>
      <c r="L214" s="24"/>
      <c r="M214" s="24"/>
      <c r="N214" s="26"/>
      <c r="O214" s="25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3"/>
      <c r="AR214" s="22">
        <f t="shared" si="31"/>
        <v>0</v>
      </c>
    </row>
    <row r="215" spans="1:44" x14ac:dyDescent="0.15">
      <c r="A215" s="1" t="str">
        <f t="shared" si="24"/>
        <v/>
      </c>
      <c r="B215" s="1" t="str">
        <f t="shared" si="25"/>
        <v/>
      </c>
      <c r="C215" s="2" t="str">
        <f t="shared" si="26"/>
        <v/>
      </c>
      <c r="D215" s="2" t="str">
        <f t="shared" ca="1" si="27"/>
        <v/>
      </c>
      <c r="E215" s="32" t="str">
        <f t="shared" ca="1" si="28"/>
        <v/>
      </c>
      <c r="F215" s="31" t="str">
        <f t="shared" ca="1" si="29"/>
        <v/>
      </c>
      <c r="G215" s="30">
        <v>10</v>
      </c>
      <c r="H215" s="29">
        <v>29</v>
      </c>
      <c r="I215" s="29" t="str">
        <f t="shared" si="30"/>
        <v>火</v>
      </c>
      <c r="J215" s="28"/>
      <c r="K215" s="27"/>
      <c r="L215" s="24"/>
      <c r="M215" s="24"/>
      <c r="N215" s="26"/>
      <c r="O215" s="25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3"/>
      <c r="AR215" s="22">
        <f t="shared" si="31"/>
        <v>0</v>
      </c>
    </row>
    <row r="216" spans="1:44" x14ac:dyDescent="0.15">
      <c r="A216" s="1" t="str">
        <f t="shared" si="24"/>
        <v/>
      </c>
      <c r="B216" s="1" t="str">
        <f t="shared" si="25"/>
        <v/>
      </c>
      <c r="C216" s="2" t="str">
        <f t="shared" si="26"/>
        <v/>
      </c>
      <c r="D216" s="2" t="str">
        <f t="shared" ca="1" si="27"/>
        <v/>
      </c>
      <c r="E216" s="32" t="str">
        <f t="shared" ca="1" si="28"/>
        <v/>
      </c>
      <c r="F216" s="31" t="str">
        <f t="shared" ca="1" si="29"/>
        <v/>
      </c>
      <c r="G216" s="30">
        <v>10</v>
      </c>
      <c r="H216" s="29">
        <v>30</v>
      </c>
      <c r="I216" s="29" t="str">
        <f t="shared" si="30"/>
        <v>水</v>
      </c>
      <c r="J216" s="28"/>
      <c r="K216" s="27"/>
      <c r="L216" s="24"/>
      <c r="M216" s="24"/>
      <c r="N216" s="26"/>
      <c r="O216" s="25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3"/>
      <c r="AR216" s="22">
        <f t="shared" si="31"/>
        <v>0</v>
      </c>
    </row>
    <row r="217" spans="1:44" x14ac:dyDescent="0.15">
      <c r="A217" s="1" t="str">
        <f t="shared" si="24"/>
        <v/>
      </c>
      <c r="B217" s="1" t="str">
        <f t="shared" si="25"/>
        <v/>
      </c>
      <c r="C217" s="2" t="str">
        <f t="shared" si="26"/>
        <v/>
      </c>
      <c r="D217" s="2" t="str">
        <f t="shared" ca="1" si="27"/>
        <v/>
      </c>
      <c r="E217" s="54" t="str">
        <f t="shared" ca="1" si="28"/>
        <v/>
      </c>
      <c r="F217" s="53" t="str">
        <f t="shared" ca="1" si="29"/>
        <v/>
      </c>
      <c r="G217" s="52">
        <v>10</v>
      </c>
      <c r="H217" s="51">
        <v>31</v>
      </c>
      <c r="I217" s="51" t="str">
        <f t="shared" si="30"/>
        <v>木</v>
      </c>
      <c r="J217" s="50"/>
      <c r="K217" s="49"/>
      <c r="L217" s="46"/>
      <c r="M217" s="46"/>
      <c r="N217" s="48"/>
      <c r="O217" s="47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5"/>
      <c r="AR217" s="44">
        <f t="shared" si="31"/>
        <v>0</v>
      </c>
    </row>
    <row r="218" spans="1:44" x14ac:dyDescent="0.15">
      <c r="A218" s="1" t="str">
        <f t="shared" si="24"/>
        <v/>
      </c>
      <c r="B218" s="1" t="str">
        <f t="shared" si="25"/>
        <v/>
      </c>
      <c r="C218" s="2" t="str">
        <f t="shared" si="26"/>
        <v/>
      </c>
      <c r="D218" s="2" t="str">
        <f t="shared" ca="1" si="27"/>
        <v/>
      </c>
      <c r="E218" s="43" t="str">
        <f t="shared" ca="1" si="28"/>
        <v/>
      </c>
      <c r="F218" s="42" t="str">
        <f t="shared" ca="1" si="29"/>
        <v/>
      </c>
      <c r="G218" s="41">
        <v>11</v>
      </c>
      <c r="H218" s="40">
        <v>1</v>
      </c>
      <c r="I218" s="40" t="str">
        <f t="shared" si="30"/>
        <v>金</v>
      </c>
      <c r="J218" s="39"/>
      <c r="K218" s="38"/>
      <c r="L218" s="35"/>
      <c r="M218" s="35"/>
      <c r="N218" s="37"/>
      <c r="O218" s="36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4"/>
      <c r="AR218" s="33">
        <f t="shared" si="31"/>
        <v>0</v>
      </c>
    </row>
    <row r="219" spans="1:44" x14ac:dyDescent="0.15">
      <c r="A219" s="1" t="str">
        <f t="shared" si="24"/>
        <v/>
      </c>
      <c r="B219" s="1" t="str">
        <f t="shared" si="25"/>
        <v/>
      </c>
      <c r="C219" s="2" t="str">
        <f t="shared" si="26"/>
        <v/>
      </c>
      <c r="D219" s="2" t="str">
        <f t="shared" ca="1" si="27"/>
        <v/>
      </c>
      <c r="E219" s="32" t="str">
        <f t="shared" ca="1" si="28"/>
        <v/>
      </c>
      <c r="F219" s="31" t="str">
        <f t="shared" ca="1" si="29"/>
        <v/>
      </c>
      <c r="G219" s="30">
        <v>11</v>
      </c>
      <c r="H219" s="29">
        <v>2</v>
      </c>
      <c r="I219" s="29" t="str">
        <f t="shared" si="30"/>
        <v>土</v>
      </c>
      <c r="J219" s="28"/>
      <c r="K219" s="27"/>
      <c r="L219" s="24"/>
      <c r="M219" s="24"/>
      <c r="N219" s="26"/>
      <c r="O219" s="25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2">
        <f t="shared" si="31"/>
        <v>0</v>
      </c>
    </row>
    <row r="220" spans="1:44" x14ac:dyDescent="0.15">
      <c r="A220" s="1" t="str">
        <f t="shared" si="24"/>
        <v/>
      </c>
      <c r="B220" s="1" t="str">
        <f t="shared" si="25"/>
        <v/>
      </c>
      <c r="C220" s="2" t="str">
        <f t="shared" si="26"/>
        <v/>
      </c>
      <c r="D220" s="2" t="str">
        <f t="shared" ca="1" si="27"/>
        <v/>
      </c>
      <c r="E220" s="32" t="str">
        <f t="shared" ca="1" si="28"/>
        <v/>
      </c>
      <c r="F220" s="31" t="str">
        <f t="shared" ca="1" si="29"/>
        <v/>
      </c>
      <c r="G220" s="30">
        <v>11</v>
      </c>
      <c r="H220" s="29">
        <v>3</v>
      </c>
      <c r="I220" s="29" t="str">
        <f t="shared" si="30"/>
        <v>日</v>
      </c>
      <c r="J220" s="28" t="s">
        <v>134</v>
      </c>
      <c r="K220" s="27"/>
      <c r="L220" s="24"/>
      <c r="M220" s="24"/>
      <c r="N220" s="26"/>
      <c r="O220" s="25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2">
        <f t="shared" si="31"/>
        <v>0</v>
      </c>
    </row>
    <row r="221" spans="1:44" x14ac:dyDescent="0.15">
      <c r="A221" s="1" t="str">
        <f t="shared" si="24"/>
        <v/>
      </c>
      <c r="B221" s="1" t="str">
        <f t="shared" si="25"/>
        <v/>
      </c>
      <c r="C221" s="2" t="str">
        <f t="shared" si="26"/>
        <v/>
      </c>
      <c r="D221" s="2" t="str">
        <f t="shared" ca="1" si="27"/>
        <v/>
      </c>
      <c r="E221" s="32" t="str">
        <f t="shared" ca="1" si="28"/>
        <v/>
      </c>
      <c r="F221" s="31" t="str">
        <f t="shared" ca="1" si="29"/>
        <v/>
      </c>
      <c r="G221" s="30">
        <v>11</v>
      </c>
      <c r="H221" s="29">
        <v>4</v>
      </c>
      <c r="I221" s="29" t="str">
        <f t="shared" si="30"/>
        <v>月</v>
      </c>
      <c r="J221" s="28"/>
      <c r="K221" s="27"/>
      <c r="L221" s="24"/>
      <c r="M221" s="24"/>
      <c r="N221" s="26"/>
      <c r="O221" s="25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2">
        <f t="shared" si="31"/>
        <v>0</v>
      </c>
    </row>
    <row r="222" spans="1:44" x14ac:dyDescent="0.15">
      <c r="A222" s="1" t="str">
        <f t="shared" si="24"/>
        <v/>
      </c>
      <c r="B222" s="1" t="str">
        <f t="shared" si="25"/>
        <v/>
      </c>
      <c r="C222" s="2" t="str">
        <f t="shared" si="26"/>
        <v/>
      </c>
      <c r="D222" s="2" t="str">
        <f t="shared" ca="1" si="27"/>
        <v/>
      </c>
      <c r="E222" s="32" t="str">
        <f t="shared" ca="1" si="28"/>
        <v/>
      </c>
      <c r="F222" s="31" t="str">
        <f t="shared" ca="1" si="29"/>
        <v/>
      </c>
      <c r="G222" s="30">
        <v>11</v>
      </c>
      <c r="H222" s="29">
        <v>5</v>
      </c>
      <c r="I222" s="29" t="str">
        <f t="shared" si="30"/>
        <v>火</v>
      </c>
      <c r="J222" s="28"/>
      <c r="K222" s="27"/>
      <c r="L222" s="24"/>
      <c r="M222" s="24"/>
      <c r="N222" s="26"/>
      <c r="O222" s="25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3"/>
      <c r="AR222" s="22">
        <f t="shared" si="31"/>
        <v>0</v>
      </c>
    </row>
    <row r="223" spans="1:44" x14ac:dyDescent="0.15">
      <c r="A223" s="1" t="str">
        <f t="shared" si="24"/>
        <v/>
      </c>
      <c r="B223" s="1" t="str">
        <f t="shared" si="25"/>
        <v/>
      </c>
      <c r="C223" s="2" t="str">
        <f t="shared" si="26"/>
        <v/>
      </c>
      <c r="D223" s="2" t="str">
        <f t="shared" ca="1" si="27"/>
        <v/>
      </c>
      <c r="E223" s="32" t="str">
        <f t="shared" ca="1" si="28"/>
        <v/>
      </c>
      <c r="F223" s="31" t="str">
        <f t="shared" ca="1" si="29"/>
        <v/>
      </c>
      <c r="G223" s="30">
        <v>11</v>
      </c>
      <c r="H223" s="29">
        <v>6</v>
      </c>
      <c r="I223" s="29" t="str">
        <f t="shared" si="30"/>
        <v>水</v>
      </c>
      <c r="J223" s="28"/>
      <c r="K223" s="27"/>
      <c r="L223" s="24"/>
      <c r="M223" s="24"/>
      <c r="N223" s="26"/>
      <c r="O223" s="25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2">
        <f t="shared" si="31"/>
        <v>0</v>
      </c>
    </row>
    <row r="224" spans="1:44" x14ac:dyDescent="0.15">
      <c r="A224" s="1" t="str">
        <f t="shared" si="24"/>
        <v/>
      </c>
      <c r="B224" s="1" t="str">
        <f t="shared" si="25"/>
        <v/>
      </c>
      <c r="C224" s="2" t="str">
        <f t="shared" si="26"/>
        <v/>
      </c>
      <c r="D224" s="2" t="str">
        <f t="shared" ca="1" si="27"/>
        <v/>
      </c>
      <c r="E224" s="32" t="str">
        <f t="shared" ca="1" si="28"/>
        <v/>
      </c>
      <c r="F224" s="31" t="str">
        <f t="shared" ca="1" si="29"/>
        <v/>
      </c>
      <c r="G224" s="30">
        <v>11</v>
      </c>
      <c r="H224" s="29">
        <v>7</v>
      </c>
      <c r="I224" s="29" t="str">
        <f t="shared" si="30"/>
        <v>木</v>
      </c>
      <c r="J224" s="28"/>
      <c r="K224" s="27"/>
      <c r="L224" s="24"/>
      <c r="M224" s="24"/>
      <c r="N224" s="26"/>
      <c r="O224" s="25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3"/>
      <c r="AR224" s="22">
        <f t="shared" si="31"/>
        <v>0</v>
      </c>
    </row>
    <row r="225" spans="1:44" x14ac:dyDescent="0.15">
      <c r="A225" s="1" t="str">
        <f t="shared" si="24"/>
        <v/>
      </c>
      <c r="B225" s="1" t="str">
        <f t="shared" si="25"/>
        <v/>
      </c>
      <c r="C225" s="2" t="str">
        <f t="shared" si="26"/>
        <v/>
      </c>
      <c r="D225" s="2" t="str">
        <f t="shared" ca="1" si="27"/>
        <v/>
      </c>
      <c r="E225" s="32" t="str">
        <f t="shared" ca="1" si="28"/>
        <v/>
      </c>
      <c r="F225" s="31" t="str">
        <f t="shared" ca="1" si="29"/>
        <v/>
      </c>
      <c r="G225" s="30">
        <v>11</v>
      </c>
      <c r="H225" s="29">
        <v>8</v>
      </c>
      <c r="I225" s="29" t="str">
        <f t="shared" si="30"/>
        <v>金</v>
      </c>
      <c r="J225" s="28"/>
      <c r="K225" s="27"/>
      <c r="L225" s="24"/>
      <c r="M225" s="24"/>
      <c r="N225" s="26"/>
      <c r="O225" s="25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2">
        <f t="shared" si="31"/>
        <v>0</v>
      </c>
    </row>
    <row r="226" spans="1:44" x14ac:dyDescent="0.15">
      <c r="A226" s="1">
        <f t="shared" si="24"/>
        <v>226</v>
      </c>
      <c r="B226" s="1">
        <f t="shared" si="25"/>
        <v>226</v>
      </c>
      <c r="C226" s="2" t="str">
        <f t="shared" si="26"/>
        <v/>
      </c>
      <c r="D226" s="2">
        <f t="shared" ca="1" si="27"/>
        <v>10</v>
      </c>
      <c r="E226" s="32" t="str">
        <f t="shared" ca="1" si="28"/>
        <v/>
      </c>
      <c r="F226" s="31">
        <f t="shared" ca="1" si="29"/>
        <v>3</v>
      </c>
      <c r="G226" s="30">
        <v>11</v>
      </c>
      <c r="H226" s="29">
        <v>9</v>
      </c>
      <c r="I226" s="29" t="str">
        <f t="shared" si="30"/>
        <v>土</v>
      </c>
      <c r="J226" s="28" t="s">
        <v>2</v>
      </c>
      <c r="K226" s="27"/>
      <c r="L226" s="24"/>
      <c r="M226" s="24"/>
      <c r="N226" s="26"/>
      <c r="O226" s="25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2">
        <f t="shared" si="31"/>
        <v>0</v>
      </c>
    </row>
    <row r="227" spans="1:44" x14ac:dyDescent="0.15">
      <c r="A227" s="1">
        <f t="shared" si="24"/>
        <v>227</v>
      </c>
      <c r="B227" s="1" t="str">
        <f t="shared" si="25"/>
        <v/>
      </c>
      <c r="C227" s="2">
        <f t="shared" si="26"/>
        <v>227</v>
      </c>
      <c r="D227" s="2">
        <f t="shared" ca="1" si="27"/>
        <v>11</v>
      </c>
      <c r="E227" s="32">
        <f t="shared" ca="1" si="28"/>
        <v>8</v>
      </c>
      <c r="F227" s="31" t="str">
        <f t="shared" ca="1" si="29"/>
        <v/>
      </c>
      <c r="G227" s="30">
        <v>11</v>
      </c>
      <c r="H227" s="29">
        <v>10</v>
      </c>
      <c r="I227" s="29" t="str">
        <f t="shared" si="30"/>
        <v>日</v>
      </c>
      <c r="J227" s="28" t="s">
        <v>1</v>
      </c>
      <c r="K227" s="27"/>
      <c r="L227" s="24"/>
      <c r="M227" s="24"/>
      <c r="N227" s="26"/>
      <c r="O227" s="25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2">
        <f t="shared" si="31"/>
        <v>0</v>
      </c>
    </row>
    <row r="228" spans="1:44" x14ac:dyDescent="0.15">
      <c r="A228" s="1" t="str">
        <f t="shared" si="24"/>
        <v/>
      </c>
      <c r="B228" s="1" t="str">
        <f t="shared" si="25"/>
        <v/>
      </c>
      <c r="C228" s="2" t="str">
        <f t="shared" si="26"/>
        <v/>
      </c>
      <c r="D228" s="2" t="str">
        <f t="shared" ca="1" si="27"/>
        <v/>
      </c>
      <c r="E228" s="32" t="str">
        <f t="shared" ca="1" si="28"/>
        <v/>
      </c>
      <c r="F228" s="31" t="str">
        <f t="shared" ca="1" si="29"/>
        <v/>
      </c>
      <c r="G228" s="30">
        <v>11</v>
      </c>
      <c r="H228" s="29">
        <v>11</v>
      </c>
      <c r="I228" s="29" t="str">
        <f t="shared" si="30"/>
        <v>月</v>
      </c>
      <c r="J228" s="28"/>
      <c r="K228" s="27"/>
      <c r="L228" s="24"/>
      <c r="M228" s="24"/>
      <c r="N228" s="26"/>
      <c r="O228" s="25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3"/>
      <c r="AR228" s="22">
        <f t="shared" si="31"/>
        <v>0</v>
      </c>
    </row>
    <row r="229" spans="1:44" x14ac:dyDescent="0.15">
      <c r="A229" s="1" t="str">
        <f t="shared" si="24"/>
        <v/>
      </c>
      <c r="B229" s="1" t="str">
        <f t="shared" si="25"/>
        <v/>
      </c>
      <c r="C229" s="2" t="str">
        <f t="shared" si="26"/>
        <v/>
      </c>
      <c r="D229" s="2" t="str">
        <f t="shared" ca="1" si="27"/>
        <v/>
      </c>
      <c r="E229" s="32" t="str">
        <f t="shared" ca="1" si="28"/>
        <v/>
      </c>
      <c r="F229" s="31" t="str">
        <f t="shared" ca="1" si="29"/>
        <v/>
      </c>
      <c r="G229" s="30">
        <v>11</v>
      </c>
      <c r="H229" s="29">
        <v>12</v>
      </c>
      <c r="I229" s="29" t="str">
        <f t="shared" si="30"/>
        <v>火</v>
      </c>
      <c r="J229" s="28"/>
      <c r="K229" s="27"/>
      <c r="L229" s="24"/>
      <c r="M229" s="24"/>
      <c r="N229" s="26"/>
      <c r="O229" s="25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2">
        <f t="shared" si="31"/>
        <v>0</v>
      </c>
    </row>
    <row r="230" spans="1:44" x14ac:dyDescent="0.15">
      <c r="A230" s="1" t="str">
        <f t="shared" si="24"/>
        <v/>
      </c>
      <c r="B230" s="1" t="str">
        <f t="shared" si="25"/>
        <v/>
      </c>
      <c r="C230" s="2" t="str">
        <f t="shared" si="26"/>
        <v/>
      </c>
      <c r="D230" s="2" t="str">
        <f t="shared" ca="1" si="27"/>
        <v/>
      </c>
      <c r="E230" s="32" t="str">
        <f t="shared" ca="1" si="28"/>
        <v/>
      </c>
      <c r="F230" s="31" t="str">
        <f t="shared" ca="1" si="29"/>
        <v/>
      </c>
      <c r="G230" s="30">
        <v>11</v>
      </c>
      <c r="H230" s="29">
        <v>13</v>
      </c>
      <c r="I230" s="29" t="str">
        <f t="shared" si="30"/>
        <v>水</v>
      </c>
      <c r="J230" s="28"/>
      <c r="K230" s="27"/>
      <c r="L230" s="24"/>
      <c r="M230" s="24"/>
      <c r="N230" s="26"/>
      <c r="O230" s="25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3"/>
      <c r="AR230" s="22">
        <f t="shared" si="31"/>
        <v>0</v>
      </c>
    </row>
    <row r="231" spans="1:44" x14ac:dyDescent="0.15">
      <c r="A231" s="1" t="str">
        <f t="shared" si="24"/>
        <v/>
      </c>
      <c r="B231" s="1" t="str">
        <f t="shared" si="25"/>
        <v/>
      </c>
      <c r="C231" s="2" t="str">
        <f t="shared" si="26"/>
        <v/>
      </c>
      <c r="D231" s="2" t="str">
        <f t="shared" ca="1" si="27"/>
        <v/>
      </c>
      <c r="E231" s="32" t="str">
        <f t="shared" ca="1" si="28"/>
        <v/>
      </c>
      <c r="F231" s="31" t="str">
        <f t="shared" ca="1" si="29"/>
        <v/>
      </c>
      <c r="G231" s="30">
        <v>11</v>
      </c>
      <c r="H231" s="29">
        <v>14</v>
      </c>
      <c r="I231" s="29" t="str">
        <f t="shared" si="30"/>
        <v>木</v>
      </c>
      <c r="J231" s="28"/>
      <c r="K231" s="27"/>
      <c r="L231" s="24"/>
      <c r="M231" s="24"/>
      <c r="N231" s="26"/>
      <c r="O231" s="25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2">
        <f t="shared" si="31"/>
        <v>0</v>
      </c>
    </row>
    <row r="232" spans="1:44" x14ac:dyDescent="0.15">
      <c r="A232" s="1" t="str">
        <f t="shared" si="24"/>
        <v/>
      </c>
      <c r="B232" s="1" t="str">
        <f t="shared" si="25"/>
        <v/>
      </c>
      <c r="C232" s="2" t="str">
        <f t="shared" si="26"/>
        <v/>
      </c>
      <c r="D232" s="2" t="str">
        <f t="shared" ca="1" si="27"/>
        <v/>
      </c>
      <c r="E232" s="32" t="str">
        <f t="shared" ca="1" si="28"/>
        <v/>
      </c>
      <c r="F232" s="31" t="str">
        <f t="shared" ca="1" si="29"/>
        <v/>
      </c>
      <c r="G232" s="30">
        <v>11</v>
      </c>
      <c r="H232" s="29">
        <v>15</v>
      </c>
      <c r="I232" s="29" t="str">
        <f t="shared" si="30"/>
        <v>金</v>
      </c>
      <c r="J232" s="28"/>
      <c r="K232" s="27"/>
      <c r="L232" s="24"/>
      <c r="M232" s="24"/>
      <c r="N232" s="26"/>
      <c r="O232" s="25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3"/>
      <c r="AR232" s="22">
        <f t="shared" si="31"/>
        <v>0</v>
      </c>
    </row>
    <row r="233" spans="1:44" x14ac:dyDescent="0.15">
      <c r="A233" s="1" t="str">
        <f t="shared" si="24"/>
        <v/>
      </c>
      <c r="B233" s="1" t="str">
        <f t="shared" si="25"/>
        <v/>
      </c>
      <c r="C233" s="2" t="str">
        <f t="shared" si="26"/>
        <v/>
      </c>
      <c r="D233" s="2" t="str">
        <f t="shared" ca="1" si="27"/>
        <v/>
      </c>
      <c r="E233" s="32" t="str">
        <f t="shared" ca="1" si="28"/>
        <v/>
      </c>
      <c r="F233" s="31" t="str">
        <f t="shared" ca="1" si="29"/>
        <v/>
      </c>
      <c r="G233" s="30">
        <v>11</v>
      </c>
      <c r="H233" s="29">
        <v>16</v>
      </c>
      <c r="I233" s="29" t="str">
        <f t="shared" si="30"/>
        <v>土</v>
      </c>
      <c r="J233" s="28" t="s">
        <v>135</v>
      </c>
      <c r="K233" s="27"/>
      <c r="L233" s="24"/>
      <c r="M233" s="24"/>
      <c r="N233" s="26"/>
      <c r="O233" s="25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2">
        <f t="shared" si="31"/>
        <v>0</v>
      </c>
    </row>
    <row r="234" spans="1:44" x14ac:dyDescent="0.15">
      <c r="A234" s="1" t="str">
        <f t="shared" si="24"/>
        <v/>
      </c>
      <c r="B234" s="1" t="str">
        <f t="shared" si="25"/>
        <v/>
      </c>
      <c r="C234" s="2" t="str">
        <f t="shared" si="26"/>
        <v/>
      </c>
      <c r="D234" s="2" t="str">
        <f t="shared" ca="1" si="27"/>
        <v/>
      </c>
      <c r="E234" s="32" t="str">
        <f t="shared" ca="1" si="28"/>
        <v/>
      </c>
      <c r="F234" s="31" t="str">
        <f t="shared" ca="1" si="29"/>
        <v/>
      </c>
      <c r="G234" s="30">
        <v>11</v>
      </c>
      <c r="H234" s="29">
        <v>17</v>
      </c>
      <c r="I234" s="29" t="str">
        <f t="shared" si="30"/>
        <v>日</v>
      </c>
      <c r="J234" s="28"/>
      <c r="K234" s="27"/>
      <c r="L234" s="24"/>
      <c r="M234" s="24"/>
      <c r="N234" s="26"/>
      <c r="O234" s="25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3"/>
      <c r="AR234" s="22">
        <f t="shared" si="31"/>
        <v>0</v>
      </c>
    </row>
    <row r="235" spans="1:44" x14ac:dyDescent="0.15">
      <c r="A235" s="1" t="str">
        <f t="shared" si="24"/>
        <v/>
      </c>
      <c r="B235" s="1" t="str">
        <f t="shared" si="25"/>
        <v/>
      </c>
      <c r="C235" s="2" t="str">
        <f t="shared" si="26"/>
        <v/>
      </c>
      <c r="D235" s="2" t="str">
        <f t="shared" ca="1" si="27"/>
        <v/>
      </c>
      <c r="E235" s="32" t="str">
        <f t="shared" ca="1" si="28"/>
        <v/>
      </c>
      <c r="F235" s="31" t="str">
        <f t="shared" ca="1" si="29"/>
        <v/>
      </c>
      <c r="G235" s="30">
        <v>11</v>
      </c>
      <c r="H235" s="29">
        <v>18</v>
      </c>
      <c r="I235" s="29" t="str">
        <f t="shared" si="30"/>
        <v>月</v>
      </c>
      <c r="J235" s="28"/>
      <c r="K235" s="27"/>
      <c r="L235" s="24"/>
      <c r="M235" s="24"/>
      <c r="N235" s="26"/>
      <c r="O235" s="25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2">
        <f t="shared" si="31"/>
        <v>0</v>
      </c>
    </row>
    <row r="236" spans="1:44" x14ac:dyDescent="0.15">
      <c r="A236" s="1" t="str">
        <f t="shared" si="24"/>
        <v/>
      </c>
      <c r="B236" s="1" t="str">
        <f t="shared" si="25"/>
        <v/>
      </c>
      <c r="C236" s="2" t="str">
        <f t="shared" si="26"/>
        <v/>
      </c>
      <c r="D236" s="2" t="str">
        <f t="shared" ca="1" si="27"/>
        <v/>
      </c>
      <c r="E236" s="32" t="str">
        <f t="shared" ca="1" si="28"/>
        <v/>
      </c>
      <c r="F236" s="31" t="str">
        <f t="shared" ca="1" si="29"/>
        <v/>
      </c>
      <c r="G236" s="30">
        <v>11</v>
      </c>
      <c r="H236" s="29">
        <v>19</v>
      </c>
      <c r="I236" s="29" t="str">
        <f t="shared" si="30"/>
        <v>火</v>
      </c>
      <c r="J236" s="28"/>
      <c r="K236" s="27"/>
      <c r="L236" s="24"/>
      <c r="M236" s="24"/>
      <c r="N236" s="26"/>
      <c r="O236" s="25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3"/>
      <c r="AR236" s="22">
        <f t="shared" si="31"/>
        <v>0</v>
      </c>
    </row>
    <row r="237" spans="1:44" x14ac:dyDescent="0.15">
      <c r="A237" s="1" t="str">
        <f t="shared" si="24"/>
        <v/>
      </c>
      <c r="B237" s="1" t="str">
        <f t="shared" si="25"/>
        <v/>
      </c>
      <c r="C237" s="2" t="str">
        <f t="shared" si="26"/>
        <v/>
      </c>
      <c r="D237" s="2" t="str">
        <f t="shared" ca="1" si="27"/>
        <v/>
      </c>
      <c r="E237" s="32" t="str">
        <f t="shared" ca="1" si="28"/>
        <v/>
      </c>
      <c r="F237" s="31" t="str">
        <f t="shared" ca="1" si="29"/>
        <v/>
      </c>
      <c r="G237" s="30">
        <v>11</v>
      </c>
      <c r="H237" s="29">
        <v>20</v>
      </c>
      <c r="I237" s="29" t="str">
        <f t="shared" si="30"/>
        <v>水</v>
      </c>
      <c r="J237" s="28"/>
      <c r="K237" s="27"/>
      <c r="L237" s="24"/>
      <c r="M237" s="24"/>
      <c r="N237" s="26"/>
      <c r="O237" s="25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3"/>
      <c r="AR237" s="22">
        <f t="shared" si="31"/>
        <v>0</v>
      </c>
    </row>
    <row r="238" spans="1:44" x14ac:dyDescent="0.15">
      <c r="A238" s="1" t="str">
        <f t="shared" si="24"/>
        <v/>
      </c>
      <c r="B238" s="1" t="str">
        <f t="shared" si="25"/>
        <v/>
      </c>
      <c r="C238" s="2" t="str">
        <f t="shared" si="26"/>
        <v/>
      </c>
      <c r="D238" s="2" t="str">
        <f t="shared" ca="1" si="27"/>
        <v/>
      </c>
      <c r="E238" s="32" t="str">
        <f t="shared" ca="1" si="28"/>
        <v/>
      </c>
      <c r="F238" s="31" t="str">
        <f t="shared" ca="1" si="29"/>
        <v/>
      </c>
      <c r="G238" s="30">
        <v>11</v>
      </c>
      <c r="H238" s="29">
        <v>21</v>
      </c>
      <c r="I238" s="29" t="str">
        <f t="shared" si="30"/>
        <v>木</v>
      </c>
      <c r="J238" s="28"/>
      <c r="K238" s="27"/>
      <c r="L238" s="24"/>
      <c r="M238" s="24"/>
      <c r="N238" s="26"/>
      <c r="O238" s="25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3"/>
      <c r="AR238" s="22">
        <f t="shared" si="31"/>
        <v>0</v>
      </c>
    </row>
    <row r="239" spans="1:44" x14ac:dyDescent="0.15">
      <c r="A239" s="1" t="str">
        <f t="shared" si="24"/>
        <v/>
      </c>
      <c r="B239" s="1" t="str">
        <f t="shared" si="25"/>
        <v/>
      </c>
      <c r="C239" s="2" t="str">
        <f t="shared" si="26"/>
        <v/>
      </c>
      <c r="D239" s="2" t="str">
        <f t="shared" ca="1" si="27"/>
        <v/>
      </c>
      <c r="E239" s="32" t="str">
        <f t="shared" ca="1" si="28"/>
        <v/>
      </c>
      <c r="F239" s="31" t="str">
        <f t="shared" ca="1" si="29"/>
        <v/>
      </c>
      <c r="G239" s="30">
        <v>11</v>
      </c>
      <c r="H239" s="29">
        <v>22</v>
      </c>
      <c r="I239" s="29" t="str">
        <f t="shared" si="30"/>
        <v>金</v>
      </c>
      <c r="J239" s="28"/>
      <c r="K239" s="27"/>
      <c r="L239" s="24"/>
      <c r="M239" s="24"/>
      <c r="N239" s="26"/>
      <c r="O239" s="25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2">
        <f t="shared" si="31"/>
        <v>0</v>
      </c>
    </row>
    <row r="240" spans="1:44" x14ac:dyDescent="0.15">
      <c r="A240" s="1" t="str">
        <f t="shared" si="24"/>
        <v/>
      </c>
      <c r="B240" s="1" t="str">
        <f t="shared" si="25"/>
        <v/>
      </c>
      <c r="C240" s="2" t="str">
        <f t="shared" si="26"/>
        <v/>
      </c>
      <c r="D240" s="2" t="str">
        <f t="shared" ca="1" si="27"/>
        <v/>
      </c>
      <c r="E240" s="32" t="str">
        <f t="shared" ca="1" si="28"/>
        <v/>
      </c>
      <c r="F240" s="31" t="str">
        <f t="shared" ca="1" si="29"/>
        <v/>
      </c>
      <c r="G240" s="30">
        <v>11</v>
      </c>
      <c r="H240" s="29">
        <v>23</v>
      </c>
      <c r="I240" s="29" t="str">
        <f t="shared" si="30"/>
        <v>土</v>
      </c>
      <c r="J240" s="28" t="s">
        <v>136</v>
      </c>
      <c r="K240" s="27"/>
      <c r="L240" s="24"/>
      <c r="M240" s="24"/>
      <c r="N240" s="26"/>
      <c r="O240" s="25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3"/>
      <c r="AR240" s="22">
        <f t="shared" si="31"/>
        <v>0</v>
      </c>
    </row>
    <row r="241" spans="1:44" x14ac:dyDescent="0.15">
      <c r="A241" s="1">
        <f t="shared" si="24"/>
        <v>241</v>
      </c>
      <c r="B241" s="1" t="str">
        <f t="shared" si="25"/>
        <v/>
      </c>
      <c r="C241" s="2">
        <f t="shared" si="26"/>
        <v>241</v>
      </c>
      <c r="D241" s="2">
        <f t="shared" ca="1" si="27"/>
        <v>12</v>
      </c>
      <c r="E241" s="32">
        <f t="shared" ca="1" si="28"/>
        <v>9</v>
      </c>
      <c r="F241" s="31" t="str">
        <f t="shared" ca="1" si="29"/>
        <v/>
      </c>
      <c r="G241" s="30">
        <v>11</v>
      </c>
      <c r="H241" s="29">
        <v>24</v>
      </c>
      <c r="I241" s="29" t="str">
        <f t="shared" si="30"/>
        <v>日</v>
      </c>
      <c r="J241" s="28" t="s">
        <v>1</v>
      </c>
      <c r="K241" s="27"/>
      <c r="L241" s="24"/>
      <c r="M241" s="24"/>
      <c r="N241" s="26"/>
      <c r="O241" s="25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2">
        <f t="shared" si="31"/>
        <v>0</v>
      </c>
    </row>
    <row r="242" spans="1:44" x14ac:dyDescent="0.15">
      <c r="A242" s="1" t="str">
        <f t="shared" si="24"/>
        <v/>
      </c>
      <c r="B242" s="1" t="str">
        <f t="shared" si="25"/>
        <v/>
      </c>
      <c r="C242" s="2" t="str">
        <f t="shared" si="26"/>
        <v/>
      </c>
      <c r="D242" s="2" t="str">
        <f t="shared" ca="1" si="27"/>
        <v/>
      </c>
      <c r="E242" s="32" t="str">
        <f t="shared" ca="1" si="28"/>
        <v/>
      </c>
      <c r="F242" s="31" t="str">
        <f t="shared" ca="1" si="29"/>
        <v/>
      </c>
      <c r="G242" s="30">
        <v>11</v>
      </c>
      <c r="H242" s="29">
        <v>25</v>
      </c>
      <c r="I242" s="29" t="str">
        <f t="shared" si="30"/>
        <v>月</v>
      </c>
      <c r="J242" s="28"/>
      <c r="K242" s="27"/>
      <c r="L242" s="24"/>
      <c r="M242" s="24"/>
      <c r="N242" s="26"/>
      <c r="O242" s="25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3"/>
      <c r="AR242" s="22">
        <f t="shared" si="31"/>
        <v>0</v>
      </c>
    </row>
    <row r="243" spans="1:44" x14ac:dyDescent="0.15">
      <c r="A243" s="1" t="str">
        <f t="shared" si="24"/>
        <v/>
      </c>
      <c r="B243" s="1" t="str">
        <f t="shared" si="25"/>
        <v/>
      </c>
      <c r="C243" s="2" t="str">
        <f t="shared" si="26"/>
        <v/>
      </c>
      <c r="D243" s="2" t="str">
        <f t="shared" ca="1" si="27"/>
        <v/>
      </c>
      <c r="E243" s="32" t="str">
        <f t="shared" ca="1" si="28"/>
        <v/>
      </c>
      <c r="F243" s="31" t="str">
        <f t="shared" ca="1" si="29"/>
        <v/>
      </c>
      <c r="G243" s="30">
        <v>11</v>
      </c>
      <c r="H243" s="29">
        <v>26</v>
      </c>
      <c r="I243" s="29" t="str">
        <f t="shared" si="30"/>
        <v>火</v>
      </c>
      <c r="J243" s="28"/>
      <c r="K243" s="27"/>
      <c r="L243" s="24"/>
      <c r="M243" s="24"/>
      <c r="N243" s="26"/>
      <c r="O243" s="25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3"/>
      <c r="AR243" s="22">
        <f t="shared" si="31"/>
        <v>0</v>
      </c>
    </row>
    <row r="244" spans="1:44" x14ac:dyDescent="0.15">
      <c r="A244" s="1" t="str">
        <f t="shared" si="24"/>
        <v/>
      </c>
      <c r="B244" s="1" t="str">
        <f t="shared" si="25"/>
        <v/>
      </c>
      <c r="C244" s="2" t="str">
        <f t="shared" si="26"/>
        <v/>
      </c>
      <c r="D244" s="2" t="str">
        <f t="shared" ca="1" si="27"/>
        <v/>
      </c>
      <c r="E244" s="32" t="str">
        <f t="shared" ca="1" si="28"/>
        <v/>
      </c>
      <c r="F244" s="31" t="str">
        <f t="shared" ca="1" si="29"/>
        <v/>
      </c>
      <c r="G244" s="30">
        <v>11</v>
      </c>
      <c r="H244" s="29">
        <v>27</v>
      </c>
      <c r="I244" s="29" t="str">
        <f t="shared" si="30"/>
        <v>水</v>
      </c>
      <c r="J244" s="28"/>
      <c r="K244" s="27"/>
      <c r="L244" s="24"/>
      <c r="M244" s="24"/>
      <c r="N244" s="26"/>
      <c r="O244" s="25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3"/>
      <c r="AR244" s="22">
        <f t="shared" si="31"/>
        <v>0</v>
      </c>
    </row>
    <row r="245" spans="1:44" x14ac:dyDescent="0.15">
      <c r="A245" s="1" t="str">
        <f t="shared" si="24"/>
        <v/>
      </c>
      <c r="B245" s="1" t="str">
        <f t="shared" si="25"/>
        <v/>
      </c>
      <c r="C245" s="2" t="str">
        <f t="shared" si="26"/>
        <v/>
      </c>
      <c r="D245" s="2" t="str">
        <f t="shared" ca="1" si="27"/>
        <v/>
      </c>
      <c r="E245" s="32" t="str">
        <f t="shared" ca="1" si="28"/>
        <v/>
      </c>
      <c r="F245" s="31" t="str">
        <f t="shared" ca="1" si="29"/>
        <v/>
      </c>
      <c r="G245" s="30">
        <v>11</v>
      </c>
      <c r="H245" s="29">
        <v>28</v>
      </c>
      <c r="I245" s="29" t="str">
        <f t="shared" si="30"/>
        <v>木</v>
      </c>
      <c r="J245" s="28"/>
      <c r="K245" s="27"/>
      <c r="L245" s="24"/>
      <c r="M245" s="24"/>
      <c r="N245" s="26"/>
      <c r="O245" s="25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2">
        <f t="shared" si="31"/>
        <v>0</v>
      </c>
    </row>
    <row r="246" spans="1:44" x14ac:dyDescent="0.15">
      <c r="A246" s="1" t="str">
        <f t="shared" si="24"/>
        <v/>
      </c>
      <c r="B246" s="1" t="str">
        <f t="shared" si="25"/>
        <v/>
      </c>
      <c r="C246" s="2" t="str">
        <f t="shared" si="26"/>
        <v/>
      </c>
      <c r="D246" s="2" t="str">
        <f t="shared" ca="1" si="27"/>
        <v/>
      </c>
      <c r="E246" s="32" t="str">
        <f t="shared" ca="1" si="28"/>
        <v/>
      </c>
      <c r="F246" s="31" t="str">
        <f t="shared" ca="1" si="29"/>
        <v/>
      </c>
      <c r="G246" s="30">
        <v>11</v>
      </c>
      <c r="H246" s="29">
        <v>29</v>
      </c>
      <c r="I246" s="29" t="str">
        <f t="shared" si="30"/>
        <v>金</v>
      </c>
      <c r="J246" s="28"/>
      <c r="K246" s="27"/>
      <c r="L246" s="24"/>
      <c r="M246" s="24"/>
      <c r="N246" s="26"/>
      <c r="O246" s="25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3"/>
      <c r="AR246" s="22">
        <f t="shared" si="31"/>
        <v>0</v>
      </c>
    </row>
    <row r="247" spans="1:44" x14ac:dyDescent="0.15">
      <c r="A247" s="1" t="str">
        <f t="shared" si="24"/>
        <v/>
      </c>
      <c r="B247" s="1" t="str">
        <f t="shared" si="25"/>
        <v/>
      </c>
      <c r="C247" s="2" t="str">
        <f t="shared" si="26"/>
        <v/>
      </c>
      <c r="D247" s="2" t="str">
        <f t="shared" ca="1" si="27"/>
        <v/>
      </c>
      <c r="E247" s="54" t="str">
        <f t="shared" ca="1" si="28"/>
        <v/>
      </c>
      <c r="F247" s="53" t="str">
        <f t="shared" ca="1" si="29"/>
        <v/>
      </c>
      <c r="G247" s="52">
        <v>11</v>
      </c>
      <c r="H247" s="51">
        <v>30</v>
      </c>
      <c r="I247" s="51" t="str">
        <f t="shared" si="30"/>
        <v>土</v>
      </c>
      <c r="J247" s="50"/>
      <c r="K247" s="49"/>
      <c r="L247" s="46"/>
      <c r="M247" s="46"/>
      <c r="N247" s="48"/>
      <c r="O247" s="47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5"/>
      <c r="AR247" s="44">
        <f t="shared" si="31"/>
        <v>0</v>
      </c>
    </row>
    <row r="248" spans="1:44" x14ac:dyDescent="0.15">
      <c r="A248" s="1" t="str">
        <f t="shared" si="24"/>
        <v/>
      </c>
      <c r="B248" s="1" t="str">
        <f t="shared" si="25"/>
        <v/>
      </c>
      <c r="C248" s="2" t="str">
        <f t="shared" si="26"/>
        <v/>
      </c>
      <c r="D248" s="2" t="str">
        <f t="shared" ca="1" si="27"/>
        <v/>
      </c>
      <c r="E248" s="43" t="str">
        <f t="shared" ca="1" si="28"/>
        <v/>
      </c>
      <c r="F248" s="42" t="str">
        <f t="shared" ca="1" si="29"/>
        <v/>
      </c>
      <c r="G248" s="41">
        <v>12</v>
      </c>
      <c r="H248" s="40">
        <v>1</v>
      </c>
      <c r="I248" s="40" t="str">
        <f t="shared" si="30"/>
        <v>日</v>
      </c>
      <c r="J248" s="39"/>
      <c r="K248" s="38"/>
      <c r="L248" s="35"/>
      <c r="M248" s="35"/>
      <c r="N248" s="37"/>
      <c r="O248" s="36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4"/>
      <c r="AR248" s="33">
        <f t="shared" si="31"/>
        <v>0</v>
      </c>
    </row>
    <row r="249" spans="1:44" x14ac:dyDescent="0.15">
      <c r="A249" s="1" t="str">
        <f t="shared" si="24"/>
        <v/>
      </c>
      <c r="B249" s="1" t="str">
        <f t="shared" si="25"/>
        <v/>
      </c>
      <c r="C249" s="2" t="str">
        <f t="shared" si="26"/>
        <v/>
      </c>
      <c r="D249" s="2" t="str">
        <f t="shared" ca="1" si="27"/>
        <v/>
      </c>
      <c r="E249" s="32" t="str">
        <f t="shared" ca="1" si="28"/>
        <v/>
      </c>
      <c r="F249" s="31" t="str">
        <f t="shared" ca="1" si="29"/>
        <v/>
      </c>
      <c r="G249" s="30">
        <v>12</v>
      </c>
      <c r="H249" s="29">
        <v>2</v>
      </c>
      <c r="I249" s="29" t="str">
        <f t="shared" si="30"/>
        <v>月</v>
      </c>
      <c r="J249" s="28"/>
      <c r="K249" s="27"/>
      <c r="L249" s="24"/>
      <c r="M249" s="24"/>
      <c r="N249" s="26"/>
      <c r="O249" s="25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3"/>
      <c r="AR249" s="22">
        <f t="shared" si="31"/>
        <v>0</v>
      </c>
    </row>
    <row r="250" spans="1:44" x14ac:dyDescent="0.15">
      <c r="A250" s="1" t="str">
        <f t="shared" si="24"/>
        <v/>
      </c>
      <c r="B250" s="1" t="str">
        <f t="shared" si="25"/>
        <v/>
      </c>
      <c r="C250" s="2" t="str">
        <f t="shared" si="26"/>
        <v/>
      </c>
      <c r="D250" s="2" t="str">
        <f t="shared" ca="1" si="27"/>
        <v/>
      </c>
      <c r="E250" s="32" t="str">
        <f t="shared" ca="1" si="28"/>
        <v/>
      </c>
      <c r="F250" s="31" t="str">
        <f t="shared" ca="1" si="29"/>
        <v/>
      </c>
      <c r="G250" s="30">
        <v>12</v>
      </c>
      <c r="H250" s="29">
        <v>3</v>
      </c>
      <c r="I250" s="29" t="str">
        <f t="shared" si="30"/>
        <v>火</v>
      </c>
      <c r="J250" s="28"/>
      <c r="K250" s="27"/>
      <c r="L250" s="24"/>
      <c r="M250" s="24"/>
      <c r="N250" s="26"/>
      <c r="O250" s="25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3"/>
      <c r="AR250" s="22">
        <f t="shared" si="31"/>
        <v>0</v>
      </c>
    </row>
    <row r="251" spans="1:44" x14ac:dyDescent="0.15">
      <c r="A251" s="1" t="str">
        <f t="shared" si="24"/>
        <v/>
      </c>
      <c r="B251" s="1" t="str">
        <f t="shared" si="25"/>
        <v/>
      </c>
      <c r="C251" s="2" t="str">
        <f t="shared" si="26"/>
        <v/>
      </c>
      <c r="D251" s="2" t="str">
        <f t="shared" ca="1" si="27"/>
        <v/>
      </c>
      <c r="E251" s="32" t="str">
        <f t="shared" ca="1" si="28"/>
        <v/>
      </c>
      <c r="F251" s="31" t="str">
        <f t="shared" ca="1" si="29"/>
        <v/>
      </c>
      <c r="G251" s="30">
        <v>12</v>
      </c>
      <c r="H251" s="29">
        <v>4</v>
      </c>
      <c r="I251" s="29" t="str">
        <f t="shared" si="30"/>
        <v>水</v>
      </c>
      <c r="J251" s="28"/>
      <c r="K251" s="27"/>
      <c r="L251" s="24"/>
      <c r="M251" s="24"/>
      <c r="N251" s="26"/>
      <c r="O251" s="25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3"/>
      <c r="AR251" s="22">
        <f t="shared" si="31"/>
        <v>0</v>
      </c>
    </row>
    <row r="252" spans="1:44" x14ac:dyDescent="0.15">
      <c r="A252" s="1" t="str">
        <f t="shared" si="24"/>
        <v/>
      </c>
      <c r="B252" s="1" t="str">
        <f t="shared" si="25"/>
        <v/>
      </c>
      <c r="C252" s="2" t="str">
        <f t="shared" si="26"/>
        <v/>
      </c>
      <c r="D252" s="2" t="str">
        <f t="shared" ca="1" si="27"/>
        <v/>
      </c>
      <c r="E252" s="32" t="str">
        <f t="shared" ca="1" si="28"/>
        <v/>
      </c>
      <c r="F252" s="31" t="str">
        <f t="shared" ca="1" si="29"/>
        <v/>
      </c>
      <c r="G252" s="30">
        <v>12</v>
      </c>
      <c r="H252" s="29">
        <v>5</v>
      </c>
      <c r="I252" s="29" t="str">
        <f t="shared" si="30"/>
        <v>木</v>
      </c>
      <c r="J252" s="28"/>
      <c r="K252" s="27"/>
      <c r="L252" s="24"/>
      <c r="M252" s="24"/>
      <c r="N252" s="26"/>
      <c r="O252" s="25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3"/>
      <c r="AR252" s="22">
        <f t="shared" si="31"/>
        <v>0</v>
      </c>
    </row>
    <row r="253" spans="1:44" x14ac:dyDescent="0.15">
      <c r="A253" s="1" t="str">
        <f t="shared" si="24"/>
        <v/>
      </c>
      <c r="B253" s="1" t="str">
        <f t="shared" si="25"/>
        <v/>
      </c>
      <c r="C253" s="2" t="str">
        <f t="shared" si="26"/>
        <v/>
      </c>
      <c r="D253" s="2" t="str">
        <f t="shared" ca="1" si="27"/>
        <v/>
      </c>
      <c r="E253" s="32" t="str">
        <f t="shared" ca="1" si="28"/>
        <v/>
      </c>
      <c r="F253" s="31" t="str">
        <f t="shared" ca="1" si="29"/>
        <v/>
      </c>
      <c r="G253" s="30">
        <v>12</v>
      </c>
      <c r="H253" s="29">
        <v>6</v>
      </c>
      <c r="I253" s="29" t="str">
        <f t="shared" si="30"/>
        <v>金</v>
      </c>
      <c r="J253" s="28"/>
      <c r="K253" s="27"/>
      <c r="L253" s="24"/>
      <c r="M253" s="24"/>
      <c r="N253" s="26"/>
      <c r="O253" s="25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3"/>
      <c r="AR253" s="22">
        <f t="shared" si="31"/>
        <v>0</v>
      </c>
    </row>
    <row r="254" spans="1:44" x14ac:dyDescent="0.15">
      <c r="A254" s="1">
        <f t="shared" si="24"/>
        <v>254</v>
      </c>
      <c r="B254" s="1">
        <f t="shared" si="25"/>
        <v>254</v>
      </c>
      <c r="C254" s="2" t="str">
        <f t="shared" si="26"/>
        <v/>
      </c>
      <c r="D254" s="2">
        <f t="shared" ca="1" si="27"/>
        <v>13</v>
      </c>
      <c r="E254" s="32" t="str">
        <f t="shared" ca="1" si="28"/>
        <v/>
      </c>
      <c r="F254" s="31">
        <f t="shared" ca="1" si="29"/>
        <v>4</v>
      </c>
      <c r="G254" s="30">
        <v>12</v>
      </c>
      <c r="H254" s="29">
        <v>7</v>
      </c>
      <c r="I254" s="29" t="str">
        <f t="shared" si="30"/>
        <v>土</v>
      </c>
      <c r="J254" s="28" t="s">
        <v>2</v>
      </c>
      <c r="K254" s="27"/>
      <c r="L254" s="24"/>
      <c r="M254" s="24"/>
      <c r="N254" s="26"/>
      <c r="O254" s="25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3"/>
      <c r="AR254" s="22">
        <f t="shared" si="31"/>
        <v>0</v>
      </c>
    </row>
    <row r="255" spans="1:44" x14ac:dyDescent="0.15">
      <c r="A255" s="1">
        <f t="shared" si="24"/>
        <v>255</v>
      </c>
      <c r="B255" s="1" t="str">
        <f t="shared" si="25"/>
        <v/>
      </c>
      <c r="C255" s="2">
        <f t="shared" si="26"/>
        <v>255</v>
      </c>
      <c r="D255" s="2">
        <f t="shared" ca="1" si="27"/>
        <v>14</v>
      </c>
      <c r="E255" s="32">
        <f t="shared" ca="1" si="28"/>
        <v>10</v>
      </c>
      <c r="F255" s="31" t="str">
        <f t="shared" ca="1" si="29"/>
        <v/>
      </c>
      <c r="G255" s="30">
        <v>12</v>
      </c>
      <c r="H255" s="29">
        <v>8</v>
      </c>
      <c r="I255" s="29" t="str">
        <f t="shared" si="30"/>
        <v>日</v>
      </c>
      <c r="J255" s="28" t="s">
        <v>1</v>
      </c>
      <c r="K255" s="27"/>
      <c r="L255" s="24"/>
      <c r="M255" s="24"/>
      <c r="N255" s="26"/>
      <c r="O255" s="25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3"/>
      <c r="AR255" s="22">
        <f t="shared" si="31"/>
        <v>0</v>
      </c>
    </row>
    <row r="256" spans="1:44" x14ac:dyDescent="0.15">
      <c r="A256" s="1" t="str">
        <f t="shared" si="24"/>
        <v/>
      </c>
      <c r="B256" s="1" t="str">
        <f t="shared" si="25"/>
        <v/>
      </c>
      <c r="C256" s="2" t="str">
        <f t="shared" si="26"/>
        <v/>
      </c>
      <c r="D256" s="2" t="str">
        <f t="shared" ca="1" si="27"/>
        <v/>
      </c>
      <c r="E256" s="32" t="str">
        <f t="shared" ca="1" si="28"/>
        <v/>
      </c>
      <c r="F256" s="31" t="str">
        <f t="shared" ca="1" si="29"/>
        <v/>
      </c>
      <c r="G256" s="30">
        <v>12</v>
      </c>
      <c r="H256" s="29">
        <v>9</v>
      </c>
      <c r="I256" s="29" t="str">
        <f t="shared" si="30"/>
        <v>月</v>
      </c>
      <c r="J256" s="28"/>
      <c r="K256" s="27"/>
      <c r="L256" s="24"/>
      <c r="M256" s="24"/>
      <c r="N256" s="26"/>
      <c r="O256" s="25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3"/>
      <c r="AR256" s="22">
        <f t="shared" si="31"/>
        <v>0</v>
      </c>
    </row>
    <row r="257" spans="1:44" x14ac:dyDescent="0.15">
      <c r="A257" s="1" t="str">
        <f t="shared" si="24"/>
        <v/>
      </c>
      <c r="B257" s="1" t="str">
        <f t="shared" si="25"/>
        <v/>
      </c>
      <c r="C257" s="2" t="str">
        <f t="shared" si="26"/>
        <v/>
      </c>
      <c r="D257" s="2" t="str">
        <f t="shared" ca="1" si="27"/>
        <v/>
      </c>
      <c r="E257" s="32" t="str">
        <f t="shared" ca="1" si="28"/>
        <v/>
      </c>
      <c r="F257" s="31" t="str">
        <f t="shared" ca="1" si="29"/>
        <v/>
      </c>
      <c r="G257" s="30">
        <v>12</v>
      </c>
      <c r="H257" s="29">
        <v>10</v>
      </c>
      <c r="I257" s="29" t="str">
        <f t="shared" si="30"/>
        <v>火</v>
      </c>
      <c r="J257" s="28"/>
      <c r="K257" s="27"/>
      <c r="L257" s="24"/>
      <c r="M257" s="24"/>
      <c r="N257" s="26"/>
      <c r="O257" s="25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3"/>
      <c r="AR257" s="22">
        <f t="shared" si="31"/>
        <v>0</v>
      </c>
    </row>
    <row r="258" spans="1:44" x14ac:dyDescent="0.15">
      <c r="A258" s="1" t="str">
        <f t="shared" si="24"/>
        <v/>
      </c>
      <c r="B258" s="1" t="str">
        <f t="shared" si="25"/>
        <v/>
      </c>
      <c r="C258" s="2" t="str">
        <f t="shared" si="26"/>
        <v/>
      </c>
      <c r="D258" s="2" t="str">
        <f t="shared" ca="1" si="27"/>
        <v/>
      </c>
      <c r="E258" s="32" t="str">
        <f t="shared" ca="1" si="28"/>
        <v/>
      </c>
      <c r="F258" s="31" t="str">
        <f t="shared" ca="1" si="29"/>
        <v/>
      </c>
      <c r="G258" s="30">
        <v>12</v>
      </c>
      <c r="H258" s="29">
        <v>11</v>
      </c>
      <c r="I258" s="29" t="str">
        <f t="shared" si="30"/>
        <v>水</v>
      </c>
      <c r="J258" s="28"/>
      <c r="K258" s="27"/>
      <c r="L258" s="24"/>
      <c r="M258" s="24"/>
      <c r="N258" s="26"/>
      <c r="O258" s="25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3"/>
      <c r="AR258" s="22">
        <f t="shared" si="31"/>
        <v>0</v>
      </c>
    </row>
    <row r="259" spans="1:44" x14ac:dyDescent="0.15">
      <c r="A259" s="1" t="str">
        <f t="shared" si="24"/>
        <v/>
      </c>
      <c r="B259" s="1" t="str">
        <f t="shared" si="25"/>
        <v/>
      </c>
      <c r="C259" s="2" t="str">
        <f t="shared" si="26"/>
        <v/>
      </c>
      <c r="D259" s="2" t="str">
        <f t="shared" ca="1" si="27"/>
        <v/>
      </c>
      <c r="E259" s="32" t="str">
        <f t="shared" ca="1" si="28"/>
        <v/>
      </c>
      <c r="F259" s="31" t="str">
        <f t="shared" ca="1" si="29"/>
        <v/>
      </c>
      <c r="G259" s="30">
        <v>12</v>
      </c>
      <c r="H259" s="29">
        <v>12</v>
      </c>
      <c r="I259" s="29" t="str">
        <f t="shared" si="30"/>
        <v>木</v>
      </c>
      <c r="J259" s="28"/>
      <c r="K259" s="27"/>
      <c r="L259" s="24"/>
      <c r="M259" s="24"/>
      <c r="N259" s="26"/>
      <c r="O259" s="25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3"/>
      <c r="AR259" s="22">
        <f t="shared" si="31"/>
        <v>0</v>
      </c>
    </row>
    <row r="260" spans="1:44" x14ac:dyDescent="0.15">
      <c r="A260" s="1" t="str">
        <f t="shared" ref="A260:A323" si="32">IF(OR(J260="屋外記録会",J260="室内記録会"),ROW(),"")</f>
        <v/>
      </c>
      <c r="B260" s="1" t="str">
        <f t="shared" ref="B260:B323" si="33">IF(J260="屋外記録会",ROW(),"")</f>
        <v/>
      </c>
      <c r="C260" s="2" t="str">
        <f t="shared" ref="C260:C323" si="34">IF(J260="室内記録会",ROW(),"")</f>
        <v/>
      </c>
      <c r="D260" s="2" t="str">
        <f t="shared" ref="D260:D323" ca="1" si="35">IF(A260&lt;&gt;"",COUNT(INDIRECT("$a$3:a"&amp;A260)),"")</f>
        <v/>
      </c>
      <c r="E260" s="32" t="str">
        <f t="shared" ref="E260:E323" ca="1" si="36">IF(C260&lt;&gt;"",COUNT(INDIRECT("$c$3:c"&amp;C260)),"")</f>
        <v/>
      </c>
      <c r="F260" s="31" t="str">
        <f t="shared" ref="F260:F323" ca="1" si="37">IF(B260&lt;&gt;"",COUNT(INDIRECT("$b$3:b"&amp;B260)),"")</f>
        <v/>
      </c>
      <c r="G260" s="30">
        <v>12</v>
      </c>
      <c r="H260" s="29">
        <v>13</v>
      </c>
      <c r="I260" s="29" t="str">
        <f t="shared" ref="I260:I278" si="38">IF(G260="","",CHOOSE(WEEKDAY(DATE($E$1,$G260,$H260)),"日","月","火","水","木","金","土"))</f>
        <v>金</v>
      </c>
      <c r="J260" s="28"/>
      <c r="K260" s="27"/>
      <c r="L260" s="24"/>
      <c r="M260" s="24"/>
      <c r="N260" s="26"/>
      <c r="O260" s="25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3"/>
      <c r="AR260" s="22">
        <f t="shared" ref="AR260:AR323" si="39">COUNTIF(K260:AQ260,"〇")</f>
        <v>0</v>
      </c>
    </row>
    <row r="261" spans="1:44" x14ac:dyDescent="0.15">
      <c r="A261" s="1" t="str">
        <f t="shared" si="32"/>
        <v/>
      </c>
      <c r="B261" s="1" t="str">
        <f t="shared" si="33"/>
        <v/>
      </c>
      <c r="C261" s="2" t="str">
        <f t="shared" si="34"/>
        <v/>
      </c>
      <c r="D261" s="2" t="str">
        <f t="shared" ca="1" si="35"/>
        <v/>
      </c>
      <c r="E261" s="32" t="str">
        <f t="shared" ca="1" si="36"/>
        <v/>
      </c>
      <c r="F261" s="31" t="str">
        <f t="shared" ca="1" si="37"/>
        <v/>
      </c>
      <c r="G261" s="30">
        <v>12</v>
      </c>
      <c r="H261" s="29">
        <v>14</v>
      </c>
      <c r="I261" s="29" t="str">
        <f t="shared" si="38"/>
        <v>土</v>
      </c>
      <c r="J261" s="28"/>
      <c r="K261" s="27"/>
      <c r="L261" s="24"/>
      <c r="M261" s="24"/>
      <c r="N261" s="26"/>
      <c r="O261" s="25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3"/>
      <c r="AR261" s="22">
        <f t="shared" si="39"/>
        <v>0</v>
      </c>
    </row>
    <row r="262" spans="1:44" x14ac:dyDescent="0.15">
      <c r="A262" s="1" t="str">
        <f t="shared" si="32"/>
        <v/>
      </c>
      <c r="B262" s="1" t="str">
        <f t="shared" si="33"/>
        <v/>
      </c>
      <c r="C262" s="2" t="str">
        <f t="shared" si="34"/>
        <v/>
      </c>
      <c r="D262" s="2" t="str">
        <f t="shared" ca="1" si="35"/>
        <v/>
      </c>
      <c r="E262" s="32" t="str">
        <f t="shared" ca="1" si="36"/>
        <v/>
      </c>
      <c r="F262" s="31" t="str">
        <f t="shared" ca="1" si="37"/>
        <v/>
      </c>
      <c r="G262" s="30">
        <v>12</v>
      </c>
      <c r="H262" s="29">
        <v>15</v>
      </c>
      <c r="I262" s="29" t="str">
        <f t="shared" si="38"/>
        <v>日</v>
      </c>
      <c r="J262" s="28" t="s">
        <v>137</v>
      </c>
      <c r="K262" s="27"/>
      <c r="L262" s="24"/>
      <c r="M262" s="24"/>
      <c r="N262" s="26"/>
      <c r="O262" s="25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3"/>
      <c r="AR262" s="22">
        <f t="shared" si="39"/>
        <v>0</v>
      </c>
    </row>
    <row r="263" spans="1:44" x14ac:dyDescent="0.15">
      <c r="A263" s="1" t="str">
        <f t="shared" si="32"/>
        <v/>
      </c>
      <c r="B263" s="1" t="str">
        <f t="shared" si="33"/>
        <v/>
      </c>
      <c r="C263" s="2" t="str">
        <f t="shared" si="34"/>
        <v/>
      </c>
      <c r="D263" s="2" t="str">
        <f t="shared" ca="1" si="35"/>
        <v/>
      </c>
      <c r="E263" s="32" t="str">
        <f t="shared" ca="1" si="36"/>
        <v/>
      </c>
      <c r="F263" s="31" t="str">
        <f t="shared" ca="1" si="37"/>
        <v/>
      </c>
      <c r="G263" s="30">
        <v>12</v>
      </c>
      <c r="H263" s="29">
        <v>16</v>
      </c>
      <c r="I263" s="29" t="str">
        <f t="shared" si="38"/>
        <v>月</v>
      </c>
      <c r="J263" s="28"/>
      <c r="K263" s="27"/>
      <c r="L263" s="24"/>
      <c r="M263" s="24"/>
      <c r="N263" s="26"/>
      <c r="O263" s="25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3"/>
      <c r="AR263" s="22">
        <f t="shared" si="39"/>
        <v>0</v>
      </c>
    </row>
    <row r="264" spans="1:44" x14ac:dyDescent="0.15">
      <c r="A264" s="1" t="str">
        <f t="shared" si="32"/>
        <v/>
      </c>
      <c r="B264" s="1" t="str">
        <f t="shared" si="33"/>
        <v/>
      </c>
      <c r="C264" s="2" t="str">
        <f t="shared" si="34"/>
        <v/>
      </c>
      <c r="D264" s="2" t="str">
        <f t="shared" ca="1" si="35"/>
        <v/>
      </c>
      <c r="E264" s="32" t="str">
        <f t="shared" ca="1" si="36"/>
        <v/>
      </c>
      <c r="F264" s="31" t="str">
        <f t="shared" ca="1" si="37"/>
        <v/>
      </c>
      <c r="G264" s="30">
        <v>12</v>
      </c>
      <c r="H264" s="29">
        <v>17</v>
      </c>
      <c r="I264" s="29" t="str">
        <f t="shared" si="38"/>
        <v>火</v>
      </c>
      <c r="J264" s="28"/>
      <c r="K264" s="27"/>
      <c r="L264" s="24"/>
      <c r="M264" s="24"/>
      <c r="N264" s="26"/>
      <c r="O264" s="25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3"/>
      <c r="AR264" s="22">
        <f t="shared" si="39"/>
        <v>0</v>
      </c>
    </row>
    <row r="265" spans="1:44" x14ac:dyDescent="0.15">
      <c r="A265" s="1" t="str">
        <f t="shared" si="32"/>
        <v/>
      </c>
      <c r="B265" s="1" t="str">
        <f t="shared" si="33"/>
        <v/>
      </c>
      <c r="C265" s="2" t="str">
        <f t="shared" si="34"/>
        <v/>
      </c>
      <c r="D265" s="2" t="str">
        <f t="shared" ca="1" si="35"/>
        <v/>
      </c>
      <c r="E265" s="32" t="str">
        <f t="shared" ca="1" si="36"/>
        <v/>
      </c>
      <c r="F265" s="31" t="str">
        <f t="shared" ca="1" si="37"/>
        <v/>
      </c>
      <c r="G265" s="30">
        <v>12</v>
      </c>
      <c r="H265" s="29">
        <v>18</v>
      </c>
      <c r="I265" s="29" t="str">
        <f t="shared" si="38"/>
        <v>水</v>
      </c>
      <c r="J265" s="28"/>
      <c r="K265" s="27"/>
      <c r="L265" s="24"/>
      <c r="M265" s="24"/>
      <c r="N265" s="26"/>
      <c r="O265" s="25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3"/>
      <c r="AR265" s="22">
        <f t="shared" si="39"/>
        <v>0</v>
      </c>
    </row>
    <row r="266" spans="1:44" x14ac:dyDescent="0.15">
      <c r="A266" s="1" t="str">
        <f t="shared" si="32"/>
        <v/>
      </c>
      <c r="B266" s="1" t="str">
        <f t="shared" si="33"/>
        <v/>
      </c>
      <c r="C266" s="2" t="str">
        <f t="shared" si="34"/>
        <v/>
      </c>
      <c r="D266" s="2" t="str">
        <f t="shared" ca="1" si="35"/>
        <v/>
      </c>
      <c r="E266" s="32" t="str">
        <f t="shared" ca="1" si="36"/>
        <v/>
      </c>
      <c r="F266" s="31" t="str">
        <f t="shared" ca="1" si="37"/>
        <v/>
      </c>
      <c r="G266" s="30">
        <v>12</v>
      </c>
      <c r="H266" s="29">
        <v>19</v>
      </c>
      <c r="I266" s="29" t="str">
        <f t="shared" si="38"/>
        <v>木</v>
      </c>
      <c r="J266" s="28"/>
      <c r="K266" s="27"/>
      <c r="L266" s="24"/>
      <c r="M266" s="24"/>
      <c r="N266" s="26"/>
      <c r="O266" s="25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3"/>
      <c r="AR266" s="22">
        <f t="shared" si="39"/>
        <v>0</v>
      </c>
    </row>
    <row r="267" spans="1:44" x14ac:dyDescent="0.15">
      <c r="A267" s="1" t="str">
        <f t="shared" si="32"/>
        <v/>
      </c>
      <c r="B267" s="1" t="str">
        <f t="shared" si="33"/>
        <v/>
      </c>
      <c r="C267" s="2" t="str">
        <f t="shared" si="34"/>
        <v/>
      </c>
      <c r="D267" s="2" t="str">
        <f t="shared" ca="1" si="35"/>
        <v/>
      </c>
      <c r="E267" s="32" t="str">
        <f t="shared" ca="1" si="36"/>
        <v/>
      </c>
      <c r="F267" s="31" t="str">
        <f t="shared" ca="1" si="37"/>
        <v/>
      </c>
      <c r="G267" s="30">
        <v>12</v>
      </c>
      <c r="H267" s="29">
        <v>20</v>
      </c>
      <c r="I267" s="29" t="str">
        <f t="shared" si="38"/>
        <v>金</v>
      </c>
      <c r="J267" s="28"/>
      <c r="K267" s="27"/>
      <c r="L267" s="24"/>
      <c r="M267" s="24"/>
      <c r="N267" s="26"/>
      <c r="O267" s="25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3"/>
      <c r="AR267" s="22">
        <f t="shared" si="39"/>
        <v>0</v>
      </c>
    </row>
    <row r="268" spans="1:44" x14ac:dyDescent="0.15">
      <c r="A268" s="1" t="str">
        <f t="shared" si="32"/>
        <v/>
      </c>
      <c r="B268" s="1" t="str">
        <f t="shared" si="33"/>
        <v/>
      </c>
      <c r="C268" s="2" t="str">
        <f t="shared" si="34"/>
        <v/>
      </c>
      <c r="D268" s="2" t="str">
        <f t="shared" ca="1" si="35"/>
        <v/>
      </c>
      <c r="E268" s="32" t="str">
        <f t="shared" ca="1" si="36"/>
        <v/>
      </c>
      <c r="F268" s="31" t="str">
        <f t="shared" ca="1" si="37"/>
        <v/>
      </c>
      <c r="G268" s="30">
        <v>12</v>
      </c>
      <c r="H268" s="29">
        <v>21</v>
      </c>
      <c r="I268" s="29" t="str">
        <f t="shared" si="38"/>
        <v>土</v>
      </c>
      <c r="J268" s="28"/>
      <c r="K268" s="27"/>
      <c r="L268" s="24"/>
      <c r="M268" s="24"/>
      <c r="N268" s="26"/>
      <c r="O268" s="25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3"/>
      <c r="AR268" s="22">
        <f t="shared" si="39"/>
        <v>0</v>
      </c>
    </row>
    <row r="269" spans="1:44" x14ac:dyDescent="0.15">
      <c r="A269" s="1">
        <f t="shared" si="32"/>
        <v>269</v>
      </c>
      <c r="B269" s="1" t="str">
        <f t="shared" si="33"/>
        <v/>
      </c>
      <c r="C269" s="2">
        <f t="shared" si="34"/>
        <v>269</v>
      </c>
      <c r="D269" s="2">
        <f t="shared" ca="1" si="35"/>
        <v>15</v>
      </c>
      <c r="E269" s="32">
        <f t="shared" ca="1" si="36"/>
        <v>11</v>
      </c>
      <c r="F269" s="31" t="str">
        <f t="shared" ca="1" si="37"/>
        <v/>
      </c>
      <c r="G269" s="30">
        <v>12</v>
      </c>
      <c r="H269" s="29">
        <v>22</v>
      </c>
      <c r="I269" s="29" t="str">
        <f t="shared" si="38"/>
        <v>日</v>
      </c>
      <c r="J269" s="28" t="s">
        <v>1</v>
      </c>
      <c r="K269" s="27"/>
      <c r="L269" s="24"/>
      <c r="M269" s="24"/>
      <c r="N269" s="26"/>
      <c r="O269" s="25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3"/>
      <c r="AR269" s="22">
        <f t="shared" si="39"/>
        <v>0</v>
      </c>
    </row>
    <row r="270" spans="1:44" x14ac:dyDescent="0.15">
      <c r="A270" s="1">
        <f t="shared" si="32"/>
        <v>270</v>
      </c>
      <c r="B270" s="1">
        <f t="shared" si="33"/>
        <v>270</v>
      </c>
      <c r="C270" s="2" t="str">
        <f t="shared" si="34"/>
        <v/>
      </c>
      <c r="D270" s="2">
        <f t="shared" ca="1" si="35"/>
        <v>16</v>
      </c>
      <c r="E270" s="32" t="str">
        <f t="shared" ca="1" si="36"/>
        <v/>
      </c>
      <c r="F270" s="31">
        <f t="shared" ca="1" si="37"/>
        <v>5</v>
      </c>
      <c r="G270" s="30">
        <v>12</v>
      </c>
      <c r="H270" s="29">
        <v>23</v>
      </c>
      <c r="I270" s="29" t="str">
        <f t="shared" si="38"/>
        <v>月</v>
      </c>
      <c r="J270" s="28" t="s">
        <v>2</v>
      </c>
      <c r="K270" s="27"/>
      <c r="L270" s="24"/>
      <c r="M270" s="24"/>
      <c r="N270" s="26"/>
      <c r="O270" s="25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3"/>
      <c r="AR270" s="22">
        <f t="shared" si="39"/>
        <v>0</v>
      </c>
    </row>
    <row r="271" spans="1:44" x14ac:dyDescent="0.15">
      <c r="A271" s="1" t="str">
        <f t="shared" si="32"/>
        <v/>
      </c>
      <c r="B271" s="1" t="str">
        <f t="shared" si="33"/>
        <v/>
      </c>
      <c r="C271" s="2" t="str">
        <f t="shared" si="34"/>
        <v/>
      </c>
      <c r="D271" s="2" t="str">
        <f t="shared" ca="1" si="35"/>
        <v/>
      </c>
      <c r="E271" s="32" t="str">
        <f t="shared" ca="1" si="36"/>
        <v/>
      </c>
      <c r="F271" s="31" t="str">
        <f t="shared" ca="1" si="37"/>
        <v/>
      </c>
      <c r="G271" s="30">
        <v>12</v>
      </c>
      <c r="H271" s="29">
        <v>24</v>
      </c>
      <c r="I271" s="29" t="str">
        <f t="shared" si="38"/>
        <v>火</v>
      </c>
      <c r="J271" s="28"/>
      <c r="K271" s="27"/>
      <c r="L271" s="24"/>
      <c r="M271" s="24"/>
      <c r="N271" s="26"/>
      <c r="O271" s="25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3"/>
      <c r="AR271" s="22">
        <f t="shared" si="39"/>
        <v>0</v>
      </c>
    </row>
    <row r="272" spans="1:44" x14ac:dyDescent="0.15">
      <c r="A272" s="1" t="str">
        <f t="shared" si="32"/>
        <v/>
      </c>
      <c r="B272" s="1" t="str">
        <f t="shared" si="33"/>
        <v/>
      </c>
      <c r="C272" s="2" t="str">
        <f t="shared" si="34"/>
        <v/>
      </c>
      <c r="D272" s="2" t="str">
        <f t="shared" ca="1" si="35"/>
        <v/>
      </c>
      <c r="E272" s="32" t="str">
        <f t="shared" ca="1" si="36"/>
        <v/>
      </c>
      <c r="F272" s="31" t="str">
        <f t="shared" ca="1" si="37"/>
        <v/>
      </c>
      <c r="G272" s="30">
        <v>12</v>
      </c>
      <c r="H272" s="29">
        <v>25</v>
      </c>
      <c r="I272" s="29" t="str">
        <f t="shared" si="38"/>
        <v>水</v>
      </c>
      <c r="J272" s="28"/>
      <c r="K272" s="27"/>
      <c r="L272" s="24"/>
      <c r="M272" s="24"/>
      <c r="N272" s="26"/>
      <c r="O272" s="25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3"/>
      <c r="AR272" s="22">
        <f t="shared" si="39"/>
        <v>0</v>
      </c>
    </row>
    <row r="273" spans="1:44" x14ac:dyDescent="0.15">
      <c r="A273" s="1" t="str">
        <f t="shared" si="32"/>
        <v/>
      </c>
      <c r="B273" s="1" t="str">
        <f t="shared" si="33"/>
        <v/>
      </c>
      <c r="C273" s="2" t="str">
        <f t="shared" si="34"/>
        <v/>
      </c>
      <c r="D273" s="2" t="str">
        <f t="shared" ca="1" si="35"/>
        <v/>
      </c>
      <c r="E273" s="32" t="str">
        <f t="shared" ca="1" si="36"/>
        <v/>
      </c>
      <c r="F273" s="31" t="str">
        <f t="shared" ca="1" si="37"/>
        <v/>
      </c>
      <c r="G273" s="30">
        <v>12</v>
      </c>
      <c r="H273" s="29">
        <v>26</v>
      </c>
      <c r="I273" s="29" t="str">
        <f t="shared" si="38"/>
        <v>木</v>
      </c>
      <c r="J273" s="28"/>
      <c r="K273" s="27"/>
      <c r="L273" s="24"/>
      <c r="M273" s="24"/>
      <c r="N273" s="26"/>
      <c r="O273" s="25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3"/>
      <c r="AR273" s="22">
        <f t="shared" si="39"/>
        <v>0</v>
      </c>
    </row>
    <row r="274" spans="1:44" x14ac:dyDescent="0.15">
      <c r="A274" s="1" t="str">
        <f t="shared" si="32"/>
        <v/>
      </c>
      <c r="B274" s="1" t="str">
        <f t="shared" si="33"/>
        <v/>
      </c>
      <c r="C274" s="2" t="str">
        <f t="shared" si="34"/>
        <v/>
      </c>
      <c r="D274" s="2" t="str">
        <f t="shared" ca="1" si="35"/>
        <v/>
      </c>
      <c r="E274" s="32" t="str">
        <f t="shared" ca="1" si="36"/>
        <v/>
      </c>
      <c r="F274" s="31" t="str">
        <f t="shared" ca="1" si="37"/>
        <v/>
      </c>
      <c r="G274" s="30">
        <v>12</v>
      </c>
      <c r="H274" s="29">
        <v>27</v>
      </c>
      <c r="I274" s="29" t="str">
        <f t="shared" si="38"/>
        <v>金</v>
      </c>
      <c r="J274" s="28"/>
      <c r="K274" s="27"/>
      <c r="L274" s="24"/>
      <c r="M274" s="24"/>
      <c r="N274" s="26"/>
      <c r="O274" s="25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3"/>
      <c r="AR274" s="22">
        <f t="shared" si="39"/>
        <v>0</v>
      </c>
    </row>
    <row r="275" spans="1:44" x14ac:dyDescent="0.15">
      <c r="A275" s="1" t="str">
        <f t="shared" si="32"/>
        <v/>
      </c>
      <c r="B275" s="1" t="str">
        <f t="shared" si="33"/>
        <v/>
      </c>
      <c r="C275" s="2" t="str">
        <f t="shared" si="34"/>
        <v/>
      </c>
      <c r="D275" s="2" t="str">
        <f t="shared" ca="1" si="35"/>
        <v/>
      </c>
      <c r="E275" s="32" t="str">
        <f t="shared" ca="1" si="36"/>
        <v/>
      </c>
      <c r="F275" s="31" t="str">
        <f t="shared" ca="1" si="37"/>
        <v/>
      </c>
      <c r="G275" s="30">
        <v>12</v>
      </c>
      <c r="H275" s="29">
        <v>28</v>
      </c>
      <c r="I275" s="29" t="str">
        <f t="shared" si="38"/>
        <v>土</v>
      </c>
      <c r="J275" s="28"/>
      <c r="K275" s="27"/>
      <c r="L275" s="24"/>
      <c r="M275" s="24"/>
      <c r="N275" s="26"/>
      <c r="O275" s="25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3"/>
      <c r="AR275" s="22">
        <f t="shared" si="39"/>
        <v>0</v>
      </c>
    </row>
    <row r="276" spans="1:44" x14ac:dyDescent="0.15">
      <c r="A276" s="1" t="str">
        <f t="shared" si="32"/>
        <v/>
      </c>
      <c r="B276" s="1" t="str">
        <f t="shared" si="33"/>
        <v/>
      </c>
      <c r="C276" s="2" t="str">
        <f t="shared" si="34"/>
        <v/>
      </c>
      <c r="D276" s="2" t="str">
        <f t="shared" ca="1" si="35"/>
        <v/>
      </c>
      <c r="E276" s="32" t="str">
        <f t="shared" ca="1" si="36"/>
        <v/>
      </c>
      <c r="F276" s="31" t="str">
        <f t="shared" ca="1" si="37"/>
        <v/>
      </c>
      <c r="G276" s="30">
        <v>12</v>
      </c>
      <c r="H276" s="29">
        <v>29</v>
      </c>
      <c r="I276" s="29" t="str">
        <f t="shared" si="38"/>
        <v>日</v>
      </c>
      <c r="J276" s="28"/>
      <c r="K276" s="27"/>
      <c r="L276" s="24"/>
      <c r="M276" s="24"/>
      <c r="N276" s="26"/>
      <c r="O276" s="25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3"/>
      <c r="AR276" s="22">
        <f t="shared" si="39"/>
        <v>0</v>
      </c>
    </row>
    <row r="277" spans="1:44" x14ac:dyDescent="0.15">
      <c r="A277" s="1" t="str">
        <f t="shared" si="32"/>
        <v/>
      </c>
      <c r="B277" s="1" t="str">
        <f t="shared" si="33"/>
        <v/>
      </c>
      <c r="C277" s="2" t="str">
        <f t="shared" si="34"/>
        <v/>
      </c>
      <c r="D277" s="2" t="str">
        <f t="shared" ca="1" si="35"/>
        <v/>
      </c>
      <c r="E277" s="32" t="str">
        <f t="shared" ca="1" si="36"/>
        <v/>
      </c>
      <c r="F277" s="31" t="str">
        <f t="shared" ca="1" si="37"/>
        <v/>
      </c>
      <c r="G277" s="30">
        <v>12</v>
      </c>
      <c r="H277" s="29">
        <v>30</v>
      </c>
      <c r="I277" s="29" t="str">
        <f t="shared" si="38"/>
        <v>月</v>
      </c>
      <c r="J277" s="28"/>
      <c r="K277" s="27"/>
      <c r="L277" s="24"/>
      <c r="M277" s="24"/>
      <c r="N277" s="26"/>
      <c r="O277" s="25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3"/>
      <c r="AR277" s="22">
        <f t="shared" si="39"/>
        <v>0</v>
      </c>
    </row>
    <row r="278" spans="1:44" x14ac:dyDescent="0.15">
      <c r="A278" s="1" t="str">
        <f t="shared" si="32"/>
        <v/>
      </c>
      <c r="B278" s="1" t="str">
        <f t="shared" si="33"/>
        <v/>
      </c>
      <c r="C278" s="2" t="str">
        <f t="shared" si="34"/>
        <v/>
      </c>
      <c r="D278" s="2" t="str">
        <f t="shared" ca="1" si="35"/>
        <v/>
      </c>
      <c r="E278" s="54" t="str">
        <f t="shared" ca="1" si="36"/>
        <v/>
      </c>
      <c r="F278" s="53" t="str">
        <f t="shared" ca="1" si="37"/>
        <v/>
      </c>
      <c r="G278" s="52">
        <v>12</v>
      </c>
      <c r="H278" s="51">
        <v>31</v>
      </c>
      <c r="I278" s="51" t="str">
        <f t="shared" si="38"/>
        <v>火</v>
      </c>
      <c r="J278" s="50"/>
      <c r="K278" s="49"/>
      <c r="L278" s="46"/>
      <c r="M278" s="46"/>
      <c r="N278" s="48"/>
      <c r="O278" s="47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5"/>
      <c r="AR278" s="44">
        <f t="shared" si="39"/>
        <v>0</v>
      </c>
    </row>
    <row r="279" spans="1:44" x14ac:dyDescent="0.15">
      <c r="A279" s="1" t="str">
        <f t="shared" si="32"/>
        <v/>
      </c>
      <c r="B279" s="1" t="str">
        <f t="shared" si="33"/>
        <v/>
      </c>
      <c r="C279" s="2" t="str">
        <f t="shared" si="34"/>
        <v/>
      </c>
      <c r="D279" s="2" t="str">
        <f t="shared" ca="1" si="35"/>
        <v/>
      </c>
      <c r="E279" s="43" t="str">
        <f t="shared" ca="1" si="36"/>
        <v/>
      </c>
      <c r="F279" s="42" t="str">
        <f t="shared" ca="1" si="37"/>
        <v/>
      </c>
      <c r="G279" s="41">
        <v>1</v>
      </c>
      <c r="H279" s="40">
        <v>1</v>
      </c>
      <c r="I279" s="40" t="str">
        <f t="shared" ref="I279:I310" si="40">IF(G279="","",CHOOSE(WEEKDAY(DATE($E$1+1,$G279,$H279)),"日","月","火","水","木","金","土"))</f>
        <v>水</v>
      </c>
      <c r="J279" s="39"/>
      <c r="K279" s="38"/>
      <c r="L279" s="35"/>
      <c r="M279" s="35"/>
      <c r="N279" s="37"/>
      <c r="O279" s="36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4"/>
      <c r="AR279" s="33">
        <f t="shared" si="39"/>
        <v>0</v>
      </c>
    </row>
    <row r="280" spans="1:44" x14ac:dyDescent="0.15">
      <c r="A280" s="1" t="str">
        <f t="shared" si="32"/>
        <v/>
      </c>
      <c r="B280" s="1" t="str">
        <f t="shared" si="33"/>
        <v/>
      </c>
      <c r="C280" s="2" t="str">
        <f t="shared" si="34"/>
        <v/>
      </c>
      <c r="D280" s="2" t="str">
        <f t="shared" ca="1" si="35"/>
        <v/>
      </c>
      <c r="E280" s="32" t="str">
        <f t="shared" ca="1" si="36"/>
        <v/>
      </c>
      <c r="F280" s="31" t="str">
        <f t="shared" ca="1" si="37"/>
        <v/>
      </c>
      <c r="G280" s="30">
        <v>1</v>
      </c>
      <c r="H280" s="29">
        <v>2</v>
      </c>
      <c r="I280" s="29" t="str">
        <f t="shared" si="40"/>
        <v>木</v>
      </c>
      <c r="J280" s="28"/>
      <c r="K280" s="27"/>
      <c r="L280" s="24"/>
      <c r="M280" s="24"/>
      <c r="N280" s="26"/>
      <c r="O280" s="25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3"/>
      <c r="AR280" s="22">
        <f t="shared" si="39"/>
        <v>0</v>
      </c>
    </row>
    <row r="281" spans="1:44" x14ac:dyDescent="0.15">
      <c r="A281" s="1" t="str">
        <f t="shared" si="32"/>
        <v/>
      </c>
      <c r="B281" s="1" t="str">
        <f t="shared" si="33"/>
        <v/>
      </c>
      <c r="C281" s="2" t="str">
        <f t="shared" si="34"/>
        <v/>
      </c>
      <c r="D281" s="2" t="str">
        <f t="shared" ca="1" si="35"/>
        <v/>
      </c>
      <c r="E281" s="32" t="str">
        <f t="shared" ca="1" si="36"/>
        <v/>
      </c>
      <c r="F281" s="31" t="str">
        <f t="shared" ca="1" si="37"/>
        <v/>
      </c>
      <c r="G281" s="30">
        <v>1</v>
      </c>
      <c r="H281" s="29">
        <v>3</v>
      </c>
      <c r="I281" s="29" t="str">
        <f t="shared" si="40"/>
        <v>金</v>
      </c>
      <c r="J281" s="28"/>
      <c r="K281" s="27"/>
      <c r="L281" s="24"/>
      <c r="M281" s="24"/>
      <c r="N281" s="26"/>
      <c r="O281" s="25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3"/>
      <c r="AR281" s="22">
        <f t="shared" si="39"/>
        <v>0</v>
      </c>
    </row>
    <row r="282" spans="1:44" x14ac:dyDescent="0.15">
      <c r="A282" s="1">
        <f t="shared" si="32"/>
        <v>282</v>
      </c>
      <c r="B282" s="1" t="str">
        <f t="shared" si="33"/>
        <v/>
      </c>
      <c r="C282" s="2">
        <f t="shared" si="34"/>
        <v>282</v>
      </c>
      <c r="D282" s="2">
        <f t="shared" ca="1" si="35"/>
        <v>17</v>
      </c>
      <c r="E282" s="32">
        <f t="shared" ca="1" si="36"/>
        <v>12</v>
      </c>
      <c r="F282" s="31" t="str">
        <f t="shared" ca="1" si="37"/>
        <v/>
      </c>
      <c r="G282" s="30">
        <v>1</v>
      </c>
      <c r="H282" s="29">
        <v>4</v>
      </c>
      <c r="I282" s="29" t="str">
        <f t="shared" si="40"/>
        <v>土</v>
      </c>
      <c r="J282" s="28" t="s">
        <v>1</v>
      </c>
      <c r="K282" s="27"/>
      <c r="L282" s="24"/>
      <c r="M282" s="24"/>
      <c r="N282" s="26"/>
      <c r="O282" s="25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3"/>
      <c r="AR282" s="22">
        <f t="shared" si="39"/>
        <v>0</v>
      </c>
    </row>
    <row r="283" spans="1:44" x14ac:dyDescent="0.15">
      <c r="A283" s="1" t="str">
        <f t="shared" si="32"/>
        <v/>
      </c>
      <c r="B283" s="1" t="str">
        <f t="shared" si="33"/>
        <v/>
      </c>
      <c r="C283" s="2" t="str">
        <f t="shared" si="34"/>
        <v/>
      </c>
      <c r="D283" s="2" t="str">
        <f t="shared" ca="1" si="35"/>
        <v/>
      </c>
      <c r="E283" s="32" t="str">
        <f t="shared" ca="1" si="36"/>
        <v/>
      </c>
      <c r="F283" s="31" t="str">
        <f t="shared" ca="1" si="37"/>
        <v/>
      </c>
      <c r="G283" s="30">
        <v>1</v>
      </c>
      <c r="H283" s="29">
        <v>5</v>
      </c>
      <c r="I283" s="29" t="str">
        <f t="shared" si="40"/>
        <v>日</v>
      </c>
      <c r="J283" s="28"/>
      <c r="K283" s="27"/>
      <c r="L283" s="24"/>
      <c r="M283" s="24"/>
      <c r="N283" s="26"/>
      <c r="O283" s="25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3"/>
      <c r="AR283" s="22">
        <f t="shared" si="39"/>
        <v>0</v>
      </c>
    </row>
    <row r="284" spans="1:44" x14ac:dyDescent="0.15">
      <c r="A284" s="1" t="str">
        <f t="shared" si="32"/>
        <v/>
      </c>
      <c r="B284" s="1" t="str">
        <f t="shared" si="33"/>
        <v/>
      </c>
      <c r="C284" s="2" t="str">
        <f t="shared" si="34"/>
        <v/>
      </c>
      <c r="D284" s="2" t="str">
        <f t="shared" ca="1" si="35"/>
        <v/>
      </c>
      <c r="E284" s="32" t="str">
        <f t="shared" ca="1" si="36"/>
        <v/>
      </c>
      <c r="F284" s="31" t="str">
        <f t="shared" ca="1" si="37"/>
        <v/>
      </c>
      <c r="G284" s="30">
        <v>1</v>
      </c>
      <c r="H284" s="29">
        <v>6</v>
      </c>
      <c r="I284" s="29" t="str">
        <f t="shared" si="40"/>
        <v>月</v>
      </c>
      <c r="J284" s="28"/>
      <c r="K284" s="27"/>
      <c r="L284" s="24"/>
      <c r="M284" s="24"/>
      <c r="N284" s="26"/>
      <c r="O284" s="25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3"/>
      <c r="AR284" s="22">
        <f t="shared" si="39"/>
        <v>0</v>
      </c>
    </row>
    <row r="285" spans="1:44" x14ac:dyDescent="0.15">
      <c r="A285" s="1" t="str">
        <f t="shared" si="32"/>
        <v/>
      </c>
      <c r="B285" s="1" t="str">
        <f t="shared" si="33"/>
        <v/>
      </c>
      <c r="C285" s="2" t="str">
        <f t="shared" si="34"/>
        <v/>
      </c>
      <c r="D285" s="2" t="str">
        <f t="shared" ca="1" si="35"/>
        <v/>
      </c>
      <c r="E285" s="32" t="str">
        <f t="shared" ca="1" si="36"/>
        <v/>
      </c>
      <c r="F285" s="31" t="str">
        <f t="shared" ca="1" si="37"/>
        <v/>
      </c>
      <c r="G285" s="30">
        <v>1</v>
      </c>
      <c r="H285" s="29">
        <v>7</v>
      </c>
      <c r="I285" s="29" t="str">
        <f t="shared" si="40"/>
        <v>火</v>
      </c>
      <c r="J285" s="28"/>
      <c r="K285" s="27"/>
      <c r="L285" s="24"/>
      <c r="M285" s="24"/>
      <c r="N285" s="26"/>
      <c r="O285" s="25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3"/>
      <c r="AR285" s="22">
        <f t="shared" si="39"/>
        <v>0</v>
      </c>
    </row>
    <row r="286" spans="1:44" x14ac:dyDescent="0.15">
      <c r="A286" s="1" t="str">
        <f t="shared" si="32"/>
        <v/>
      </c>
      <c r="B286" s="1" t="str">
        <f t="shared" si="33"/>
        <v/>
      </c>
      <c r="C286" s="2" t="str">
        <f t="shared" si="34"/>
        <v/>
      </c>
      <c r="D286" s="2" t="str">
        <f t="shared" ca="1" si="35"/>
        <v/>
      </c>
      <c r="E286" s="32" t="str">
        <f t="shared" ca="1" si="36"/>
        <v/>
      </c>
      <c r="F286" s="31" t="str">
        <f t="shared" ca="1" si="37"/>
        <v/>
      </c>
      <c r="G286" s="30">
        <v>1</v>
      </c>
      <c r="H286" s="29">
        <v>8</v>
      </c>
      <c r="I286" s="29" t="str">
        <f t="shared" si="40"/>
        <v>水</v>
      </c>
      <c r="J286" s="28"/>
      <c r="K286" s="27"/>
      <c r="L286" s="24"/>
      <c r="M286" s="24"/>
      <c r="N286" s="26"/>
      <c r="O286" s="25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3"/>
      <c r="AR286" s="22">
        <f t="shared" si="39"/>
        <v>0</v>
      </c>
    </row>
    <row r="287" spans="1:44" x14ac:dyDescent="0.15">
      <c r="A287" s="1" t="str">
        <f t="shared" si="32"/>
        <v/>
      </c>
      <c r="B287" s="1" t="str">
        <f t="shared" si="33"/>
        <v/>
      </c>
      <c r="C287" s="2" t="str">
        <f t="shared" si="34"/>
        <v/>
      </c>
      <c r="D287" s="2" t="str">
        <f t="shared" ca="1" si="35"/>
        <v/>
      </c>
      <c r="E287" s="32" t="str">
        <f t="shared" ca="1" si="36"/>
        <v/>
      </c>
      <c r="F287" s="31" t="str">
        <f t="shared" ca="1" si="37"/>
        <v/>
      </c>
      <c r="G287" s="30">
        <v>1</v>
      </c>
      <c r="H287" s="29">
        <v>9</v>
      </c>
      <c r="I287" s="29" t="str">
        <f t="shared" si="40"/>
        <v>木</v>
      </c>
      <c r="J287" s="28"/>
      <c r="K287" s="27"/>
      <c r="L287" s="24"/>
      <c r="M287" s="24"/>
      <c r="N287" s="26"/>
      <c r="O287" s="25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3"/>
      <c r="AR287" s="22">
        <f t="shared" si="39"/>
        <v>0</v>
      </c>
    </row>
    <row r="288" spans="1:44" x14ac:dyDescent="0.15">
      <c r="A288" s="1" t="str">
        <f t="shared" si="32"/>
        <v/>
      </c>
      <c r="B288" s="1" t="str">
        <f t="shared" si="33"/>
        <v/>
      </c>
      <c r="C288" s="2" t="str">
        <f t="shared" si="34"/>
        <v/>
      </c>
      <c r="D288" s="2" t="str">
        <f t="shared" ca="1" si="35"/>
        <v/>
      </c>
      <c r="E288" s="32" t="str">
        <f t="shared" ca="1" si="36"/>
        <v/>
      </c>
      <c r="F288" s="31" t="str">
        <f t="shared" ca="1" si="37"/>
        <v/>
      </c>
      <c r="G288" s="30">
        <v>1</v>
      </c>
      <c r="H288" s="29">
        <v>10</v>
      </c>
      <c r="I288" s="29" t="str">
        <f t="shared" si="40"/>
        <v>金</v>
      </c>
      <c r="J288" s="28"/>
      <c r="K288" s="27"/>
      <c r="L288" s="24"/>
      <c r="M288" s="24"/>
      <c r="N288" s="26"/>
      <c r="O288" s="25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3"/>
      <c r="AR288" s="22">
        <f t="shared" si="39"/>
        <v>0</v>
      </c>
    </row>
    <row r="289" spans="1:44" x14ac:dyDescent="0.15">
      <c r="A289" s="1" t="str">
        <f t="shared" si="32"/>
        <v/>
      </c>
      <c r="B289" s="1" t="str">
        <f t="shared" si="33"/>
        <v/>
      </c>
      <c r="C289" s="2" t="str">
        <f t="shared" si="34"/>
        <v/>
      </c>
      <c r="D289" s="2" t="str">
        <f t="shared" ca="1" si="35"/>
        <v/>
      </c>
      <c r="E289" s="32" t="str">
        <f t="shared" ca="1" si="36"/>
        <v/>
      </c>
      <c r="F289" s="31" t="str">
        <f t="shared" ca="1" si="37"/>
        <v/>
      </c>
      <c r="G289" s="30">
        <v>1</v>
      </c>
      <c r="H289" s="29">
        <v>11</v>
      </c>
      <c r="I289" s="29" t="str">
        <f t="shared" si="40"/>
        <v>土</v>
      </c>
      <c r="J289" s="28" t="s">
        <v>138</v>
      </c>
      <c r="K289" s="27"/>
      <c r="L289" s="24"/>
      <c r="M289" s="24"/>
      <c r="N289" s="26"/>
      <c r="O289" s="25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3"/>
      <c r="AR289" s="22">
        <f t="shared" si="39"/>
        <v>0</v>
      </c>
    </row>
    <row r="290" spans="1:44" x14ac:dyDescent="0.15">
      <c r="A290" s="1">
        <f t="shared" si="32"/>
        <v>290</v>
      </c>
      <c r="B290" s="1" t="str">
        <f t="shared" si="33"/>
        <v/>
      </c>
      <c r="C290" s="2">
        <f t="shared" si="34"/>
        <v>290</v>
      </c>
      <c r="D290" s="2">
        <f t="shared" ca="1" si="35"/>
        <v>18</v>
      </c>
      <c r="E290" s="32">
        <f t="shared" ca="1" si="36"/>
        <v>13</v>
      </c>
      <c r="F290" s="31" t="str">
        <f t="shared" ca="1" si="37"/>
        <v/>
      </c>
      <c r="G290" s="30">
        <v>1</v>
      </c>
      <c r="H290" s="29">
        <v>12</v>
      </c>
      <c r="I290" s="29" t="str">
        <f t="shared" si="40"/>
        <v>日</v>
      </c>
      <c r="J290" s="28" t="s">
        <v>1</v>
      </c>
      <c r="K290" s="27"/>
      <c r="L290" s="24"/>
      <c r="M290" s="24"/>
      <c r="N290" s="26"/>
      <c r="O290" s="25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3"/>
      <c r="AR290" s="22">
        <f t="shared" si="39"/>
        <v>0</v>
      </c>
    </row>
    <row r="291" spans="1:44" x14ac:dyDescent="0.15">
      <c r="A291" s="1" t="str">
        <f t="shared" si="32"/>
        <v/>
      </c>
      <c r="B291" s="1" t="str">
        <f t="shared" si="33"/>
        <v/>
      </c>
      <c r="C291" s="2" t="str">
        <f t="shared" si="34"/>
        <v/>
      </c>
      <c r="D291" s="2" t="str">
        <f t="shared" ca="1" si="35"/>
        <v/>
      </c>
      <c r="E291" s="32" t="str">
        <f t="shared" ca="1" si="36"/>
        <v/>
      </c>
      <c r="F291" s="31" t="str">
        <f t="shared" ca="1" si="37"/>
        <v/>
      </c>
      <c r="G291" s="30">
        <v>1</v>
      </c>
      <c r="H291" s="29">
        <v>13</v>
      </c>
      <c r="I291" s="29" t="str">
        <f t="shared" si="40"/>
        <v>月</v>
      </c>
      <c r="J291" s="28"/>
      <c r="K291" s="27"/>
      <c r="L291" s="24"/>
      <c r="M291" s="24"/>
      <c r="N291" s="26"/>
      <c r="O291" s="25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3"/>
      <c r="AR291" s="22">
        <f t="shared" si="39"/>
        <v>0</v>
      </c>
    </row>
    <row r="292" spans="1:44" x14ac:dyDescent="0.15">
      <c r="A292" s="1" t="str">
        <f t="shared" si="32"/>
        <v/>
      </c>
      <c r="B292" s="1" t="str">
        <f t="shared" si="33"/>
        <v/>
      </c>
      <c r="C292" s="2" t="str">
        <f t="shared" si="34"/>
        <v/>
      </c>
      <c r="D292" s="2" t="str">
        <f t="shared" ca="1" si="35"/>
        <v/>
      </c>
      <c r="E292" s="32" t="str">
        <f t="shared" ca="1" si="36"/>
        <v/>
      </c>
      <c r="F292" s="31" t="str">
        <f t="shared" ca="1" si="37"/>
        <v/>
      </c>
      <c r="G292" s="30">
        <v>1</v>
      </c>
      <c r="H292" s="29">
        <v>14</v>
      </c>
      <c r="I292" s="29" t="str">
        <f t="shared" si="40"/>
        <v>火</v>
      </c>
      <c r="J292" s="28"/>
      <c r="K292" s="27"/>
      <c r="L292" s="24"/>
      <c r="M292" s="24"/>
      <c r="N292" s="26"/>
      <c r="O292" s="25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3"/>
      <c r="AR292" s="22">
        <f t="shared" si="39"/>
        <v>0</v>
      </c>
    </row>
    <row r="293" spans="1:44" x14ac:dyDescent="0.15">
      <c r="A293" s="1" t="str">
        <f t="shared" si="32"/>
        <v/>
      </c>
      <c r="B293" s="1" t="str">
        <f t="shared" si="33"/>
        <v/>
      </c>
      <c r="C293" s="2" t="str">
        <f t="shared" si="34"/>
        <v/>
      </c>
      <c r="D293" s="2" t="str">
        <f t="shared" ca="1" si="35"/>
        <v/>
      </c>
      <c r="E293" s="32" t="str">
        <f t="shared" ca="1" si="36"/>
        <v/>
      </c>
      <c r="F293" s="31" t="str">
        <f t="shared" ca="1" si="37"/>
        <v/>
      </c>
      <c r="G293" s="30">
        <v>1</v>
      </c>
      <c r="H293" s="29">
        <v>15</v>
      </c>
      <c r="I293" s="29" t="str">
        <f t="shared" si="40"/>
        <v>水</v>
      </c>
      <c r="J293" s="28"/>
      <c r="K293" s="27"/>
      <c r="L293" s="24"/>
      <c r="M293" s="24"/>
      <c r="N293" s="26"/>
      <c r="O293" s="25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3"/>
      <c r="AR293" s="22">
        <f t="shared" si="39"/>
        <v>0</v>
      </c>
    </row>
    <row r="294" spans="1:44" x14ac:dyDescent="0.15">
      <c r="A294" s="1" t="str">
        <f t="shared" si="32"/>
        <v/>
      </c>
      <c r="B294" s="1" t="str">
        <f t="shared" si="33"/>
        <v/>
      </c>
      <c r="C294" s="2" t="str">
        <f t="shared" si="34"/>
        <v/>
      </c>
      <c r="D294" s="2" t="str">
        <f t="shared" ca="1" si="35"/>
        <v/>
      </c>
      <c r="E294" s="32" t="str">
        <f t="shared" ca="1" si="36"/>
        <v/>
      </c>
      <c r="F294" s="31" t="str">
        <f t="shared" ca="1" si="37"/>
        <v/>
      </c>
      <c r="G294" s="30">
        <v>1</v>
      </c>
      <c r="H294" s="29">
        <v>16</v>
      </c>
      <c r="I294" s="29" t="str">
        <f t="shared" si="40"/>
        <v>木</v>
      </c>
      <c r="J294" s="28"/>
      <c r="K294" s="27"/>
      <c r="L294" s="24"/>
      <c r="M294" s="24"/>
      <c r="N294" s="26"/>
      <c r="O294" s="25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3"/>
      <c r="AR294" s="22">
        <f t="shared" si="39"/>
        <v>0</v>
      </c>
    </row>
    <row r="295" spans="1:44" x14ac:dyDescent="0.15">
      <c r="A295" s="1" t="str">
        <f t="shared" si="32"/>
        <v/>
      </c>
      <c r="B295" s="1" t="str">
        <f t="shared" si="33"/>
        <v/>
      </c>
      <c r="C295" s="2" t="str">
        <f t="shared" si="34"/>
        <v/>
      </c>
      <c r="D295" s="2" t="str">
        <f t="shared" ca="1" si="35"/>
        <v/>
      </c>
      <c r="E295" s="32" t="str">
        <f t="shared" ca="1" si="36"/>
        <v/>
      </c>
      <c r="F295" s="31" t="str">
        <f t="shared" ca="1" si="37"/>
        <v/>
      </c>
      <c r="G295" s="30">
        <v>1</v>
      </c>
      <c r="H295" s="29">
        <v>17</v>
      </c>
      <c r="I295" s="29" t="str">
        <f t="shared" si="40"/>
        <v>金</v>
      </c>
      <c r="J295" s="28"/>
      <c r="K295" s="27"/>
      <c r="L295" s="24"/>
      <c r="M295" s="24"/>
      <c r="N295" s="26"/>
      <c r="O295" s="25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3"/>
      <c r="AR295" s="22">
        <f t="shared" si="39"/>
        <v>0</v>
      </c>
    </row>
    <row r="296" spans="1:44" x14ac:dyDescent="0.15">
      <c r="A296" s="1" t="str">
        <f t="shared" si="32"/>
        <v/>
      </c>
      <c r="B296" s="1" t="str">
        <f t="shared" si="33"/>
        <v/>
      </c>
      <c r="C296" s="2" t="str">
        <f t="shared" si="34"/>
        <v/>
      </c>
      <c r="D296" s="2" t="str">
        <f t="shared" ca="1" si="35"/>
        <v/>
      </c>
      <c r="E296" s="32" t="str">
        <f t="shared" ca="1" si="36"/>
        <v/>
      </c>
      <c r="F296" s="31" t="str">
        <f t="shared" ca="1" si="37"/>
        <v/>
      </c>
      <c r="G296" s="30">
        <v>1</v>
      </c>
      <c r="H296" s="29">
        <v>18</v>
      </c>
      <c r="I296" s="29" t="str">
        <f t="shared" si="40"/>
        <v>土</v>
      </c>
      <c r="J296" s="28"/>
      <c r="K296" s="27"/>
      <c r="L296" s="24"/>
      <c r="M296" s="24"/>
      <c r="N296" s="26"/>
      <c r="O296" s="25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3"/>
      <c r="AR296" s="22">
        <f t="shared" si="39"/>
        <v>0</v>
      </c>
    </row>
    <row r="297" spans="1:44" x14ac:dyDescent="0.15">
      <c r="A297" s="1" t="str">
        <f t="shared" si="32"/>
        <v/>
      </c>
      <c r="B297" s="1" t="str">
        <f t="shared" si="33"/>
        <v/>
      </c>
      <c r="C297" s="2" t="str">
        <f t="shared" si="34"/>
        <v/>
      </c>
      <c r="D297" s="2" t="str">
        <f t="shared" ca="1" si="35"/>
        <v/>
      </c>
      <c r="E297" s="32" t="str">
        <f t="shared" ca="1" si="36"/>
        <v/>
      </c>
      <c r="F297" s="31" t="str">
        <f t="shared" ca="1" si="37"/>
        <v/>
      </c>
      <c r="G297" s="30">
        <v>1</v>
      </c>
      <c r="H297" s="29">
        <v>19</v>
      </c>
      <c r="I297" s="29" t="str">
        <f t="shared" si="40"/>
        <v>日</v>
      </c>
      <c r="J297" s="28"/>
      <c r="K297" s="27"/>
      <c r="L297" s="24"/>
      <c r="M297" s="24"/>
      <c r="N297" s="26"/>
      <c r="O297" s="25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3"/>
      <c r="AR297" s="22">
        <f t="shared" si="39"/>
        <v>0</v>
      </c>
    </row>
    <row r="298" spans="1:44" x14ac:dyDescent="0.15">
      <c r="A298" s="1" t="str">
        <f t="shared" si="32"/>
        <v/>
      </c>
      <c r="B298" s="1" t="str">
        <f t="shared" si="33"/>
        <v/>
      </c>
      <c r="C298" s="2" t="str">
        <f t="shared" si="34"/>
        <v/>
      </c>
      <c r="D298" s="2" t="str">
        <f t="shared" ca="1" si="35"/>
        <v/>
      </c>
      <c r="E298" s="32" t="str">
        <f t="shared" ca="1" si="36"/>
        <v/>
      </c>
      <c r="F298" s="31" t="str">
        <f t="shared" ca="1" si="37"/>
        <v/>
      </c>
      <c r="G298" s="30">
        <v>1</v>
      </c>
      <c r="H298" s="29">
        <v>20</v>
      </c>
      <c r="I298" s="29" t="str">
        <f t="shared" si="40"/>
        <v>月</v>
      </c>
      <c r="J298" s="28"/>
      <c r="K298" s="27"/>
      <c r="L298" s="24"/>
      <c r="M298" s="24"/>
      <c r="N298" s="26"/>
      <c r="O298" s="25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3"/>
      <c r="AR298" s="22">
        <f t="shared" si="39"/>
        <v>0</v>
      </c>
    </row>
    <row r="299" spans="1:44" x14ac:dyDescent="0.15">
      <c r="A299" s="1" t="str">
        <f t="shared" si="32"/>
        <v/>
      </c>
      <c r="B299" s="1" t="str">
        <f t="shared" si="33"/>
        <v/>
      </c>
      <c r="C299" s="2" t="str">
        <f t="shared" si="34"/>
        <v/>
      </c>
      <c r="D299" s="2" t="str">
        <f t="shared" ca="1" si="35"/>
        <v/>
      </c>
      <c r="E299" s="32" t="str">
        <f t="shared" ca="1" si="36"/>
        <v/>
      </c>
      <c r="F299" s="31" t="str">
        <f t="shared" ca="1" si="37"/>
        <v/>
      </c>
      <c r="G299" s="30">
        <v>1</v>
      </c>
      <c r="H299" s="29">
        <v>21</v>
      </c>
      <c r="I299" s="29" t="str">
        <f t="shared" si="40"/>
        <v>火</v>
      </c>
      <c r="J299" s="28"/>
      <c r="K299" s="27"/>
      <c r="L299" s="24"/>
      <c r="M299" s="24"/>
      <c r="N299" s="26"/>
      <c r="O299" s="25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3"/>
      <c r="AR299" s="22">
        <f t="shared" si="39"/>
        <v>0</v>
      </c>
    </row>
    <row r="300" spans="1:44" x14ac:dyDescent="0.15">
      <c r="A300" s="1" t="str">
        <f t="shared" si="32"/>
        <v/>
      </c>
      <c r="B300" s="1" t="str">
        <f t="shared" si="33"/>
        <v/>
      </c>
      <c r="C300" s="2" t="str">
        <f t="shared" si="34"/>
        <v/>
      </c>
      <c r="D300" s="2" t="str">
        <f t="shared" ca="1" si="35"/>
        <v/>
      </c>
      <c r="E300" s="32" t="str">
        <f t="shared" ca="1" si="36"/>
        <v/>
      </c>
      <c r="F300" s="31" t="str">
        <f t="shared" ca="1" si="37"/>
        <v/>
      </c>
      <c r="G300" s="30">
        <v>1</v>
      </c>
      <c r="H300" s="29">
        <v>22</v>
      </c>
      <c r="I300" s="29" t="str">
        <f t="shared" si="40"/>
        <v>水</v>
      </c>
      <c r="J300" s="28"/>
      <c r="K300" s="27"/>
      <c r="L300" s="24"/>
      <c r="M300" s="24"/>
      <c r="N300" s="26"/>
      <c r="O300" s="25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3"/>
      <c r="AR300" s="22">
        <f t="shared" si="39"/>
        <v>0</v>
      </c>
    </row>
    <row r="301" spans="1:44" x14ac:dyDescent="0.15">
      <c r="A301" s="1" t="str">
        <f t="shared" si="32"/>
        <v/>
      </c>
      <c r="B301" s="1" t="str">
        <f t="shared" si="33"/>
        <v/>
      </c>
      <c r="C301" s="2" t="str">
        <f t="shared" si="34"/>
        <v/>
      </c>
      <c r="D301" s="2" t="str">
        <f t="shared" ca="1" si="35"/>
        <v/>
      </c>
      <c r="E301" s="32" t="str">
        <f t="shared" ca="1" si="36"/>
        <v/>
      </c>
      <c r="F301" s="31" t="str">
        <f t="shared" ca="1" si="37"/>
        <v/>
      </c>
      <c r="G301" s="30">
        <v>1</v>
      </c>
      <c r="H301" s="29">
        <v>23</v>
      </c>
      <c r="I301" s="29" t="str">
        <f t="shared" si="40"/>
        <v>木</v>
      </c>
      <c r="J301" s="28"/>
      <c r="K301" s="27"/>
      <c r="L301" s="24"/>
      <c r="M301" s="24"/>
      <c r="N301" s="26"/>
      <c r="O301" s="25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3"/>
      <c r="AR301" s="22">
        <f t="shared" si="39"/>
        <v>0</v>
      </c>
    </row>
    <row r="302" spans="1:44" x14ac:dyDescent="0.15">
      <c r="A302" s="1" t="str">
        <f t="shared" si="32"/>
        <v/>
      </c>
      <c r="B302" s="1" t="str">
        <f t="shared" si="33"/>
        <v/>
      </c>
      <c r="C302" s="2" t="str">
        <f t="shared" si="34"/>
        <v/>
      </c>
      <c r="D302" s="2" t="str">
        <f t="shared" ca="1" si="35"/>
        <v/>
      </c>
      <c r="E302" s="32" t="str">
        <f t="shared" ca="1" si="36"/>
        <v/>
      </c>
      <c r="F302" s="31" t="str">
        <f t="shared" ca="1" si="37"/>
        <v/>
      </c>
      <c r="G302" s="30">
        <v>1</v>
      </c>
      <c r="H302" s="29">
        <v>24</v>
      </c>
      <c r="I302" s="29" t="str">
        <f t="shared" si="40"/>
        <v>金</v>
      </c>
      <c r="J302" s="28"/>
      <c r="K302" s="27"/>
      <c r="L302" s="24"/>
      <c r="M302" s="24"/>
      <c r="N302" s="26"/>
      <c r="O302" s="25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3"/>
      <c r="AR302" s="22">
        <f t="shared" si="39"/>
        <v>0</v>
      </c>
    </row>
    <row r="303" spans="1:44" x14ac:dyDescent="0.15">
      <c r="A303" s="1">
        <f t="shared" si="32"/>
        <v>303</v>
      </c>
      <c r="B303" s="1">
        <f t="shared" si="33"/>
        <v>303</v>
      </c>
      <c r="C303" s="2" t="str">
        <f t="shared" si="34"/>
        <v/>
      </c>
      <c r="D303" s="2">
        <f t="shared" ca="1" si="35"/>
        <v>19</v>
      </c>
      <c r="E303" s="32" t="str">
        <f t="shared" ca="1" si="36"/>
        <v/>
      </c>
      <c r="F303" s="31">
        <f t="shared" ca="1" si="37"/>
        <v>6</v>
      </c>
      <c r="G303" s="30">
        <v>1</v>
      </c>
      <c r="H303" s="29">
        <v>25</v>
      </c>
      <c r="I303" s="29" t="str">
        <f t="shared" si="40"/>
        <v>土</v>
      </c>
      <c r="J303" s="28" t="s">
        <v>2</v>
      </c>
      <c r="K303" s="27"/>
      <c r="L303" s="24"/>
      <c r="M303" s="24"/>
      <c r="N303" s="26"/>
      <c r="O303" s="25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3"/>
      <c r="AR303" s="22">
        <f t="shared" si="39"/>
        <v>0</v>
      </c>
    </row>
    <row r="304" spans="1:44" x14ac:dyDescent="0.15">
      <c r="A304" s="1">
        <f t="shared" si="32"/>
        <v>304</v>
      </c>
      <c r="B304" s="1" t="str">
        <f t="shared" si="33"/>
        <v/>
      </c>
      <c r="C304" s="2">
        <f t="shared" si="34"/>
        <v>304</v>
      </c>
      <c r="D304" s="2">
        <f t="shared" ca="1" si="35"/>
        <v>20</v>
      </c>
      <c r="E304" s="32">
        <f t="shared" ca="1" si="36"/>
        <v>14</v>
      </c>
      <c r="F304" s="31" t="str">
        <f t="shared" ca="1" si="37"/>
        <v/>
      </c>
      <c r="G304" s="30">
        <v>1</v>
      </c>
      <c r="H304" s="29">
        <v>26</v>
      </c>
      <c r="I304" s="29" t="str">
        <f t="shared" si="40"/>
        <v>日</v>
      </c>
      <c r="J304" s="28" t="s">
        <v>1</v>
      </c>
      <c r="K304" s="27"/>
      <c r="L304" s="24"/>
      <c r="M304" s="24"/>
      <c r="N304" s="26"/>
      <c r="O304" s="25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3"/>
      <c r="AR304" s="22">
        <f t="shared" si="39"/>
        <v>0</v>
      </c>
    </row>
    <row r="305" spans="1:44" x14ac:dyDescent="0.15">
      <c r="A305" s="1" t="str">
        <f t="shared" si="32"/>
        <v/>
      </c>
      <c r="B305" s="1" t="str">
        <f t="shared" si="33"/>
        <v/>
      </c>
      <c r="C305" s="2" t="str">
        <f t="shared" si="34"/>
        <v/>
      </c>
      <c r="D305" s="2" t="str">
        <f t="shared" ca="1" si="35"/>
        <v/>
      </c>
      <c r="E305" s="32" t="str">
        <f t="shared" ca="1" si="36"/>
        <v/>
      </c>
      <c r="F305" s="31" t="str">
        <f t="shared" ca="1" si="37"/>
        <v/>
      </c>
      <c r="G305" s="30">
        <v>1</v>
      </c>
      <c r="H305" s="29">
        <v>27</v>
      </c>
      <c r="I305" s="29" t="str">
        <f t="shared" si="40"/>
        <v>月</v>
      </c>
      <c r="J305" s="28"/>
      <c r="K305" s="27"/>
      <c r="L305" s="24"/>
      <c r="M305" s="24"/>
      <c r="N305" s="26"/>
      <c r="O305" s="25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3"/>
      <c r="AR305" s="22">
        <f t="shared" si="39"/>
        <v>0</v>
      </c>
    </row>
    <row r="306" spans="1:44" x14ac:dyDescent="0.15">
      <c r="A306" s="1" t="str">
        <f t="shared" si="32"/>
        <v/>
      </c>
      <c r="B306" s="1" t="str">
        <f t="shared" si="33"/>
        <v/>
      </c>
      <c r="C306" s="2" t="str">
        <f t="shared" si="34"/>
        <v/>
      </c>
      <c r="D306" s="2" t="str">
        <f t="shared" ca="1" si="35"/>
        <v/>
      </c>
      <c r="E306" s="32" t="str">
        <f t="shared" ca="1" si="36"/>
        <v/>
      </c>
      <c r="F306" s="31" t="str">
        <f t="shared" ca="1" si="37"/>
        <v/>
      </c>
      <c r="G306" s="30">
        <v>1</v>
      </c>
      <c r="H306" s="29">
        <v>28</v>
      </c>
      <c r="I306" s="29" t="str">
        <f t="shared" si="40"/>
        <v>火</v>
      </c>
      <c r="J306" s="28"/>
      <c r="K306" s="27"/>
      <c r="L306" s="24"/>
      <c r="M306" s="24"/>
      <c r="N306" s="26"/>
      <c r="O306" s="25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3"/>
      <c r="AR306" s="22">
        <f t="shared" si="39"/>
        <v>0</v>
      </c>
    </row>
    <row r="307" spans="1:44" x14ac:dyDescent="0.15">
      <c r="A307" s="1" t="str">
        <f t="shared" si="32"/>
        <v/>
      </c>
      <c r="B307" s="1" t="str">
        <f t="shared" si="33"/>
        <v/>
      </c>
      <c r="C307" s="2" t="str">
        <f t="shared" si="34"/>
        <v/>
      </c>
      <c r="D307" s="2" t="str">
        <f t="shared" ca="1" si="35"/>
        <v/>
      </c>
      <c r="E307" s="32" t="str">
        <f t="shared" ca="1" si="36"/>
        <v/>
      </c>
      <c r="F307" s="31" t="str">
        <f t="shared" ca="1" si="37"/>
        <v/>
      </c>
      <c r="G307" s="30">
        <v>1</v>
      </c>
      <c r="H307" s="29">
        <v>29</v>
      </c>
      <c r="I307" s="29" t="str">
        <f t="shared" si="40"/>
        <v>水</v>
      </c>
      <c r="J307" s="28"/>
      <c r="K307" s="27"/>
      <c r="L307" s="24"/>
      <c r="M307" s="24"/>
      <c r="N307" s="26"/>
      <c r="O307" s="25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3"/>
      <c r="AR307" s="22">
        <f t="shared" si="39"/>
        <v>0</v>
      </c>
    </row>
    <row r="308" spans="1:44" x14ac:dyDescent="0.15">
      <c r="A308" s="1" t="str">
        <f t="shared" si="32"/>
        <v/>
      </c>
      <c r="B308" s="1" t="str">
        <f t="shared" si="33"/>
        <v/>
      </c>
      <c r="C308" s="2" t="str">
        <f t="shared" si="34"/>
        <v/>
      </c>
      <c r="D308" s="2" t="str">
        <f t="shared" ca="1" si="35"/>
        <v/>
      </c>
      <c r="E308" s="32" t="str">
        <f t="shared" ca="1" si="36"/>
        <v/>
      </c>
      <c r="F308" s="31" t="str">
        <f t="shared" ca="1" si="37"/>
        <v/>
      </c>
      <c r="G308" s="30">
        <v>1</v>
      </c>
      <c r="H308" s="29">
        <v>30</v>
      </c>
      <c r="I308" s="29" t="str">
        <f t="shared" si="40"/>
        <v>木</v>
      </c>
      <c r="J308" s="28"/>
      <c r="K308" s="27"/>
      <c r="L308" s="24"/>
      <c r="M308" s="24"/>
      <c r="N308" s="26"/>
      <c r="O308" s="25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3"/>
      <c r="AR308" s="22">
        <f t="shared" si="39"/>
        <v>0</v>
      </c>
    </row>
    <row r="309" spans="1:44" x14ac:dyDescent="0.15">
      <c r="A309" s="1" t="str">
        <f t="shared" si="32"/>
        <v/>
      </c>
      <c r="B309" s="1" t="str">
        <f t="shared" si="33"/>
        <v/>
      </c>
      <c r="C309" s="2" t="str">
        <f t="shared" si="34"/>
        <v/>
      </c>
      <c r="D309" s="2" t="str">
        <f t="shared" ca="1" si="35"/>
        <v/>
      </c>
      <c r="E309" s="54" t="str">
        <f t="shared" ca="1" si="36"/>
        <v/>
      </c>
      <c r="F309" s="53" t="str">
        <f t="shared" ca="1" si="37"/>
        <v/>
      </c>
      <c r="G309" s="52">
        <v>1</v>
      </c>
      <c r="H309" s="51">
        <v>31</v>
      </c>
      <c r="I309" s="51" t="str">
        <f t="shared" si="40"/>
        <v>金</v>
      </c>
      <c r="J309" s="50"/>
      <c r="K309" s="49"/>
      <c r="L309" s="46"/>
      <c r="M309" s="46"/>
      <c r="N309" s="48"/>
      <c r="O309" s="47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5"/>
      <c r="AR309" s="44">
        <f t="shared" si="39"/>
        <v>0</v>
      </c>
    </row>
    <row r="310" spans="1:44" x14ac:dyDescent="0.15">
      <c r="A310" s="1" t="str">
        <f t="shared" si="32"/>
        <v/>
      </c>
      <c r="B310" s="1" t="str">
        <f t="shared" si="33"/>
        <v/>
      </c>
      <c r="C310" s="2" t="str">
        <f t="shared" si="34"/>
        <v/>
      </c>
      <c r="D310" s="2" t="str">
        <f t="shared" ca="1" si="35"/>
        <v/>
      </c>
      <c r="E310" s="43" t="str">
        <f t="shared" ca="1" si="36"/>
        <v/>
      </c>
      <c r="F310" s="42" t="str">
        <f t="shared" ca="1" si="37"/>
        <v/>
      </c>
      <c r="G310" s="41">
        <v>2</v>
      </c>
      <c r="H310" s="40">
        <v>1</v>
      </c>
      <c r="I310" s="40" t="str">
        <f t="shared" si="40"/>
        <v>土</v>
      </c>
      <c r="J310" s="39" t="s">
        <v>139</v>
      </c>
      <c r="K310" s="38"/>
      <c r="L310" s="35"/>
      <c r="M310" s="35"/>
      <c r="N310" s="37"/>
      <c r="O310" s="36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4"/>
      <c r="AR310" s="33">
        <f t="shared" si="39"/>
        <v>0</v>
      </c>
    </row>
    <row r="311" spans="1:44" x14ac:dyDescent="0.15">
      <c r="A311" s="1" t="str">
        <f t="shared" si="32"/>
        <v/>
      </c>
      <c r="B311" s="1" t="str">
        <f t="shared" si="33"/>
        <v/>
      </c>
      <c r="C311" s="2" t="str">
        <f t="shared" si="34"/>
        <v/>
      </c>
      <c r="D311" s="2" t="str">
        <f t="shared" ca="1" si="35"/>
        <v/>
      </c>
      <c r="E311" s="32" t="str">
        <f t="shared" ca="1" si="36"/>
        <v/>
      </c>
      <c r="F311" s="31" t="str">
        <f t="shared" ca="1" si="37"/>
        <v/>
      </c>
      <c r="G311" s="30">
        <v>2</v>
      </c>
      <c r="H311" s="29">
        <v>2</v>
      </c>
      <c r="I311" s="29" t="str">
        <f t="shared" ref="I311:I342" si="41">IF(G311="","",CHOOSE(WEEKDAY(DATE($E$1+1,$G311,$H311)),"日","月","火","水","木","金","土"))</f>
        <v>日</v>
      </c>
      <c r="J311" s="28" t="s">
        <v>8</v>
      </c>
      <c r="K311" s="27"/>
      <c r="L311" s="24"/>
      <c r="M311" s="24"/>
      <c r="N311" s="26"/>
      <c r="O311" s="25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3"/>
      <c r="AR311" s="22">
        <f t="shared" si="39"/>
        <v>0</v>
      </c>
    </row>
    <row r="312" spans="1:44" x14ac:dyDescent="0.15">
      <c r="A312" s="1" t="str">
        <f t="shared" si="32"/>
        <v/>
      </c>
      <c r="B312" s="1" t="str">
        <f t="shared" si="33"/>
        <v/>
      </c>
      <c r="C312" s="2" t="str">
        <f t="shared" si="34"/>
        <v/>
      </c>
      <c r="D312" s="2" t="str">
        <f t="shared" ca="1" si="35"/>
        <v/>
      </c>
      <c r="E312" s="32" t="str">
        <f t="shared" ca="1" si="36"/>
        <v/>
      </c>
      <c r="F312" s="31" t="str">
        <f t="shared" ca="1" si="37"/>
        <v/>
      </c>
      <c r="G312" s="30">
        <v>2</v>
      </c>
      <c r="H312" s="29">
        <v>3</v>
      </c>
      <c r="I312" s="29" t="str">
        <f t="shared" si="41"/>
        <v>月</v>
      </c>
      <c r="J312" s="28"/>
      <c r="K312" s="27"/>
      <c r="L312" s="24"/>
      <c r="M312" s="24"/>
      <c r="N312" s="26"/>
      <c r="O312" s="25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3"/>
      <c r="AR312" s="22">
        <f t="shared" si="39"/>
        <v>0</v>
      </c>
    </row>
    <row r="313" spans="1:44" x14ac:dyDescent="0.15">
      <c r="A313" s="1" t="str">
        <f t="shared" si="32"/>
        <v/>
      </c>
      <c r="B313" s="1" t="str">
        <f t="shared" si="33"/>
        <v/>
      </c>
      <c r="C313" s="2" t="str">
        <f t="shared" si="34"/>
        <v/>
      </c>
      <c r="D313" s="2" t="str">
        <f t="shared" ca="1" si="35"/>
        <v/>
      </c>
      <c r="E313" s="32" t="str">
        <f t="shared" ca="1" si="36"/>
        <v/>
      </c>
      <c r="F313" s="31" t="str">
        <f t="shared" ca="1" si="37"/>
        <v/>
      </c>
      <c r="G313" s="30">
        <v>2</v>
      </c>
      <c r="H313" s="29">
        <v>4</v>
      </c>
      <c r="I313" s="29" t="str">
        <f t="shared" si="41"/>
        <v>火</v>
      </c>
      <c r="J313" s="28"/>
      <c r="K313" s="27"/>
      <c r="L313" s="24"/>
      <c r="M313" s="24"/>
      <c r="N313" s="26"/>
      <c r="O313" s="25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3"/>
      <c r="AR313" s="22">
        <f t="shared" si="39"/>
        <v>0</v>
      </c>
    </row>
    <row r="314" spans="1:44" x14ac:dyDescent="0.15">
      <c r="A314" s="1" t="str">
        <f t="shared" si="32"/>
        <v/>
      </c>
      <c r="B314" s="1" t="str">
        <f t="shared" si="33"/>
        <v/>
      </c>
      <c r="C314" s="2" t="str">
        <f t="shared" si="34"/>
        <v/>
      </c>
      <c r="D314" s="2" t="str">
        <f t="shared" ca="1" si="35"/>
        <v/>
      </c>
      <c r="E314" s="32" t="str">
        <f t="shared" ca="1" si="36"/>
        <v/>
      </c>
      <c r="F314" s="31" t="str">
        <f t="shared" ca="1" si="37"/>
        <v/>
      </c>
      <c r="G314" s="30">
        <v>2</v>
      </c>
      <c r="H314" s="29">
        <v>5</v>
      </c>
      <c r="I314" s="29" t="str">
        <f t="shared" si="41"/>
        <v>水</v>
      </c>
      <c r="J314" s="28"/>
      <c r="K314" s="27"/>
      <c r="L314" s="24"/>
      <c r="M314" s="24"/>
      <c r="N314" s="26"/>
      <c r="O314" s="25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3"/>
      <c r="AR314" s="22">
        <f t="shared" si="39"/>
        <v>0</v>
      </c>
    </row>
    <row r="315" spans="1:44" x14ac:dyDescent="0.15">
      <c r="A315" s="1" t="str">
        <f t="shared" si="32"/>
        <v/>
      </c>
      <c r="B315" s="1" t="str">
        <f t="shared" si="33"/>
        <v/>
      </c>
      <c r="C315" s="2" t="str">
        <f t="shared" si="34"/>
        <v/>
      </c>
      <c r="D315" s="2" t="str">
        <f t="shared" ca="1" si="35"/>
        <v/>
      </c>
      <c r="E315" s="32" t="str">
        <f t="shared" ca="1" si="36"/>
        <v/>
      </c>
      <c r="F315" s="31" t="str">
        <f t="shared" ca="1" si="37"/>
        <v/>
      </c>
      <c r="G315" s="30">
        <v>2</v>
      </c>
      <c r="H315" s="29">
        <v>6</v>
      </c>
      <c r="I315" s="29" t="str">
        <f t="shared" si="41"/>
        <v>木</v>
      </c>
      <c r="J315" s="28"/>
      <c r="K315" s="27"/>
      <c r="L315" s="24"/>
      <c r="M315" s="24"/>
      <c r="N315" s="26"/>
      <c r="O315" s="25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3"/>
      <c r="AR315" s="22">
        <f t="shared" si="39"/>
        <v>0</v>
      </c>
    </row>
    <row r="316" spans="1:44" x14ac:dyDescent="0.15">
      <c r="A316" s="1" t="str">
        <f t="shared" si="32"/>
        <v/>
      </c>
      <c r="B316" s="1" t="str">
        <f t="shared" si="33"/>
        <v/>
      </c>
      <c r="C316" s="2" t="str">
        <f t="shared" si="34"/>
        <v/>
      </c>
      <c r="D316" s="2" t="str">
        <f t="shared" ca="1" si="35"/>
        <v/>
      </c>
      <c r="E316" s="32" t="str">
        <f t="shared" ca="1" si="36"/>
        <v/>
      </c>
      <c r="F316" s="31" t="str">
        <f t="shared" ca="1" si="37"/>
        <v/>
      </c>
      <c r="G316" s="30">
        <v>2</v>
      </c>
      <c r="H316" s="29">
        <v>7</v>
      </c>
      <c r="I316" s="29" t="str">
        <f t="shared" si="41"/>
        <v>金</v>
      </c>
      <c r="J316" s="28"/>
      <c r="K316" s="27"/>
      <c r="L316" s="24"/>
      <c r="M316" s="24"/>
      <c r="N316" s="26"/>
      <c r="O316" s="25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3"/>
      <c r="AR316" s="22">
        <f t="shared" si="39"/>
        <v>0</v>
      </c>
    </row>
    <row r="317" spans="1:44" x14ac:dyDescent="0.15">
      <c r="A317" s="1" t="str">
        <f t="shared" si="32"/>
        <v/>
      </c>
      <c r="B317" s="1" t="str">
        <f t="shared" si="33"/>
        <v/>
      </c>
      <c r="C317" s="2" t="str">
        <f t="shared" si="34"/>
        <v/>
      </c>
      <c r="D317" s="2" t="str">
        <f t="shared" ca="1" si="35"/>
        <v/>
      </c>
      <c r="E317" s="32" t="str">
        <f t="shared" ca="1" si="36"/>
        <v/>
      </c>
      <c r="F317" s="31" t="str">
        <f t="shared" ca="1" si="37"/>
        <v/>
      </c>
      <c r="G317" s="30">
        <v>2</v>
      </c>
      <c r="H317" s="29">
        <v>8</v>
      </c>
      <c r="I317" s="29" t="str">
        <f t="shared" si="41"/>
        <v>土</v>
      </c>
      <c r="J317" s="28" t="s">
        <v>140</v>
      </c>
      <c r="K317" s="27"/>
      <c r="L317" s="24"/>
      <c r="M317" s="24"/>
      <c r="N317" s="26"/>
      <c r="O317" s="25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3"/>
      <c r="AR317" s="22">
        <f t="shared" si="39"/>
        <v>0</v>
      </c>
    </row>
    <row r="318" spans="1:44" x14ac:dyDescent="0.15">
      <c r="A318" s="1" t="str">
        <f t="shared" si="32"/>
        <v/>
      </c>
      <c r="B318" s="1" t="str">
        <f t="shared" si="33"/>
        <v/>
      </c>
      <c r="C318" s="2" t="str">
        <f t="shared" si="34"/>
        <v/>
      </c>
      <c r="D318" s="2" t="str">
        <f t="shared" ca="1" si="35"/>
        <v/>
      </c>
      <c r="E318" s="32" t="str">
        <f t="shared" ca="1" si="36"/>
        <v/>
      </c>
      <c r="F318" s="31" t="str">
        <f t="shared" ca="1" si="37"/>
        <v/>
      </c>
      <c r="G318" s="30">
        <v>2</v>
      </c>
      <c r="H318" s="29">
        <v>9</v>
      </c>
      <c r="I318" s="29" t="str">
        <f t="shared" si="41"/>
        <v>日</v>
      </c>
      <c r="J318" s="28" t="s">
        <v>6</v>
      </c>
      <c r="K318" s="27"/>
      <c r="L318" s="24"/>
      <c r="M318" s="24"/>
      <c r="N318" s="26"/>
      <c r="O318" s="25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3"/>
      <c r="AR318" s="22">
        <f t="shared" si="39"/>
        <v>0</v>
      </c>
    </row>
    <row r="319" spans="1:44" x14ac:dyDescent="0.15">
      <c r="A319" s="1" t="str">
        <f t="shared" si="32"/>
        <v/>
      </c>
      <c r="B319" s="1" t="str">
        <f t="shared" si="33"/>
        <v/>
      </c>
      <c r="C319" s="2" t="str">
        <f t="shared" si="34"/>
        <v/>
      </c>
      <c r="D319" s="2" t="str">
        <f t="shared" ca="1" si="35"/>
        <v/>
      </c>
      <c r="E319" s="32" t="str">
        <f t="shared" ca="1" si="36"/>
        <v/>
      </c>
      <c r="F319" s="31" t="str">
        <f t="shared" ca="1" si="37"/>
        <v/>
      </c>
      <c r="G319" s="30">
        <v>2</v>
      </c>
      <c r="H319" s="29">
        <v>10</v>
      </c>
      <c r="I319" s="29" t="str">
        <f t="shared" si="41"/>
        <v>月</v>
      </c>
      <c r="J319" s="28"/>
      <c r="K319" s="27"/>
      <c r="L319" s="24"/>
      <c r="M319" s="24"/>
      <c r="N319" s="26"/>
      <c r="O319" s="25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3"/>
      <c r="AR319" s="22">
        <f t="shared" si="39"/>
        <v>0</v>
      </c>
    </row>
    <row r="320" spans="1:44" x14ac:dyDescent="0.15">
      <c r="A320" s="1" t="str">
        <f t="shared" si="32"/>
        <v/>
      </c>
      <c r="B320" s="1" t="str">
        <f t="shared" si="33"/>
        <v/>
      </c>
      <c r="C320" s="2" t="str">
        <f t="shared" si="34"/>
        <v/>
      </c>
      <c r="D320" s="2" t="str">
        <f t="shared" ca="1" si="35"/>
        <v/>
      </c>
      <c r="E320" s="32" t="str">
        <f t="shared" ca="1" si="36"/>
        <v/>
      </c>
      <c r="F320" s="31" t="str">
        <f t="shared" ca="1" si="37"/>
        <v/>
      </c>
      <c r="G320" s="30">
        <v>2</v>
      </c>
      <c r="H320" s="29">
        <v>11</v>
      </c>
      <c r="I320" s="29" t="str">
        <f t="shared" si="41"/>
        <v>火</v>
      </c>
      <c r="J320" s="28"/>
      <c r="K320" s="27"/>
      <c r="L320" s="24"/>
      <c r="M320" s="24"/>
      <c r="N320" s="26"/>
      <c r="O320" s="25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3"/>
      <c r="AR320" s="22">
        <f t="shared" si="39"/>
        <v>0</v>
      </c>
    </row>
    <row r="321" spans="1:44" x14ac:dyDescent="0.15">
      <c r="A321" s="1" t="str">
        <f t="shared" si="32"/>
        <v/>
      </c>
      <c r="B321" s="1" t="str">
        <f t="shared" si="33"/>
        <v/>
      </c>
      <c r="C321" s="2" t="str">
        <f t="shared" si="34"/>
        <v/>
      </c>
      <c r="D321" s="2" t="str">
        <f t="shared" ca="1" si="35"/>
        <v/>
      </c>
      <c r="E321" s="32" t="str">
        <f t="shared" ca="1" si="36"/>
        <v/>
      </c>
      <c r="F321" s="31" t="str">
        <f t="shared" ca="1" si="37"/>
        <v/>
      </c>
      <c r="G321" s="30">
        <v>2</v>
      </c>
      <c r="H321" s="29">
        <v>12</v>
      </c>
      <c r="I321" s="29" t="str">
        <f t="shared" si="41"/>
        <v>水</v>
      </c>
      <c r="J321" s="28"/>
      <c r="K321" s="27"/>
      <c r="L321" s="24"/>
      <c r="M321" s="24"/>
      <c r="N321" s="26"/>
      <c r="O321" s="25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3"/>
      <c r="AR321" s="22">
        <f t="shared" si="39"/>
        <v>0</v>
      </c>
    </row>
    <row r="322" spans="1:44" x14ac:dyDescent="0.15">
      <c r="A322" s="1" t="str">
        <f t="shared" si="32"/>
        <v/>
      </c>
      <c r="B322" s="1" t="str">
        <f t="shared" si="33"/>
        <v/>
      </c>
      <c r="C322" s="2" t="str">
        <f t="shared" si="34"/>
        <v/>
      </c>
      <c r="D322" s="2" t="str">
        <f t="shared" ca="1" si="35"/>
        <v/>
      </c>
      <c r="E322" s="32" t="str">
        <f t="shared" ca="1" si="36"/>
        <v/>
      </c>
      <c r="F322" s="31" t="str">
        <f t="shared" ca="1" si="37"/>
        <v/>
      </c>
      <c r="G322" s="30">
        <v>2</v>
      </c>
      <c r="H322" s="29">
        <v>13</v>
      </c>
      <c r="I322" s="29" t="str">
        <f t="shared" si="41"/>
        <v>木</v>
      </c>
      <c r="J322" s="28"/>
      <c r="K322" s="27"/>
      <c r="L322" s="24"/>
      <c r="M322" s="24"/>
      <c r="N322" s="26"/>
      <c r="O322" s="25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3"/>
      <c r="AR322" s="22">
        <f t="shared" si="39"/>
        <v>0</v>
      </c>
    </row>
    <row r="323" spans="1:44" x14ac:dyDescent="0.15">
      <c r="A323" s="1" t="str">
        <f t="shared" si="32"/>
        <v/>
      </c>
      <c r="B323" s="1" t="str">
        <f t="shared" si="33"/>
        <v/>
      </c>
      <c r="C323" s="2" t="str">
        <f t="shared" si="34"/>
        <v/>
      </c>
      <c r="D323" s="2" t="str">
        <f t="shared" ca="1" si="35"/>
        <v/>
      </c>
      <c r="E323" s="32" t="str">
        <f t="shared" ca="1" si="36"/>
        <v/>
      </c>
      <c r="F323" s="31" t="str">
        <f t="shared" ca="1" si="37"/>
        <v/>
      </c>
      <c r="G323" s="30">
        <v>2</v>
      </c>
      <c r="H323" s="29">
        <v>14</v>
      </c>
      <c r="I323" s="29" t="str">
        <f t="shared" si="41"/>
        <v>金</v>
      </c>
      <c r="J323" s="28"/>
      <c r="K323" s="27"/>
      <c r="L323" s="24"/>
      <c r="M323" s="24"/>
      <c r="N323" s="26"/>
      <c r="O323" s="25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3"/>
      <c r="AR323" s="22">
        <f t="shared" si="39"/>
        <v>0</v>
      </c>
    </row>
    <row r="324" spans="1:44" x14ac:dyDescent="0.15">
      <c r="A324" s="1" t="str">
        <f t="shared" ref="A324:A368" si="42">IF(OR(J324="屋外記録会",J324="室内記録会"),ROW(),"")</f>
        <v/>
      </c>
      <c r="B324" s="1" t="str">
        <f t="shared" ref="B324:B368" si="43">IF(J324="屋外記録会",ROW(),"")</f>
        <v/>
      </c>
      <c r="C324" s="2" t="str">
        <f t="shared" ref="C324:C368" si="44">IF(J324="室内記録会",ROW(),"")</f>
        <v/>
      </c>
      <c r="D324" s="2" t="str">
        <f t="shared" ref="D324:D368" ca="1" si="45">IF(A324&lt;&gt;"",COUNT(INDIRECT("$a$3:a"&amp;A324)),"")</f>
        <v/>
      </c>
      <c r="E324" s="32" t="str">
        <f t="shared" ref="E324:E368" ca="1" si="46">IF(C324&lt;&gt;"",COUNT(INDIRECT("$c$3:c"&amp;C324)),"")</f>
        <v/>
      </c>
      <c r="F324" s="31" t="str">
        <f t="shared" ref="F324:F368" ca="1" si="47">IF(B324&lt;&gt;"",COUNT(INDIRECT("$b$3:b"&amp;B324)),"")</f>
        <v/>
      </c>
      <c r="G324" s="30">
        <v>2</v>
      </c>
      <c r="H324" s="29">
        <v>15</v>
      </c>
      <c r="I324" s="29" t="str">
        <f t="shared" si="41"/>
        <v>土</v>
      </c>
      <c r="J324" s="28"/>
      <c r="K324" s="27"/>
      <c r="L324" s="24"/>
      <c r="M324" s="24"/>
      <c r="N324" s="26"/>
      <c r="O324" s="25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3"/>
      <c r="AR324" s="22">
        <f t="shared" ref="AR324:AR368" si="48">COUNTIF(K324:AQ324,"〇")</f>
        <v>0</v>
      </c>
    </row>
    <row r="325" spans="1:44" x14ac:dyDescent="0.15">
      <c r="A325" s="1" t="str">
        <f t="shared" si="42"/>
        <v/>
      </c>
      <c r="B325" s="1" t="str">
        <f t="shared" si="43"/>
        <v/>
      </c>
      <c r="C325" s="2" t="str">
        <f t="shared" si="44"/>
        <v/>
      </c>
      <c r="D325" s="2" t="str">
        <f t="shared" ca="1" si="45"/>
        <v/>
      </c>
      <c r="E325" s="32" t="str">
        <f t="shared" ca="1" si="46"/>
        <v/>
      </c>
      <c r="F325" s="31" t="str">
        <f t="shared" ca="1" si="47"/>
        <v/>
      </c>
      <c r="G325" s="30">
        <v>2</v>
      </c>
      <c r="H325" s="29">
        <v>16</v>
      </c>
      <c r="I325" s="29" t="str">
        <f t="shared" si="41"/>
        <v>日</v>
      </c>
      <c r="J325" s="28"/>
      <c r="K325" s="27"/>
      <c r="L325" s="24"/>
      <c r="M325" s="24"/>
      <c r="N325" s="26"/>
      <c r="O325" s="25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3"/>
      <c r="AR325" s="22">
        <f t="shared" si="48"/>
        <v>0</v>
      </c>
    </row>
    <row r="326" spans="1:44" x14ac:dyDescent="0.15">
      <c r="A326" s="1" t="str">
        <f t="shared" si="42"/>
        <v/>
      </c>
      <c r="B326" s="1" t="str">
        <f t="shared" si="43"/>
        <v/>
      </c>
      <c r="C326" s="2" t="str">
        <f t="shared" si="44"/>
        <v/>
      </c>
      <c r="D326" s="2" t="str">
        <f t="shared" ca="1" si="45"/>
        <v/>
      </c>
      <c r="E326" s="32" t="str">
        <f t="shared" ca="1" si="46"/>
        <v/>
      </c>
      <c r="F326" s="31" t="str">
        <f t="shared" ca="1" si="47"/>
        <v/>
      </c>
      <c r="G326" s="30">
        <v>2</v>
      </c>
      <c r="H326" s="29">
        <v>17</v>
      </c>
      <c r="I326" s="29" t="str">
        <f t="shared" si="41"/>
        <v>月</v>
      </c>
      <c r="J326" s="28"/>
      <c r="K326" s="27"/>
      <c r="L326" s="24"/>
      <c r="M326" s="24"/>
      <c r="N326" s="26"/>
      <c r="O326" s="25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3"/>
      <c r="AR326" s="22">
        <f t="shared" si="48"/>
        <v>0</v>
      </c>
    </row>
    <row r="327" spans="1:44" x14ac:dyDescent="0.15">
      <c r="A327" s="1" t="str">
        <f t="shared" si="42"/>
        <v/>
      </c>
      <c r="B327" s="1" t="str">
        <f t="shared" si="43"/>
        <v/>
      </c>
      <c r="C327" s="2" t="str">
        <f t="shared" si="44"/>
        <v/>
      </c>
      <c r="D327" s="2" t="str">
        <f t="shared" ca="1" si="45"/>
        <v/>
      </c>
      <c r="E327" s="32" t="str">
        <f t="shared" ca="1" si="46"/>
        <v/>
      </c>
      <c r="F327" s="31" t="str">
        <f t="shared" ca="1" si="47"/>
        <v/>
      </c>
      <c r="G327" s="30">
        <v>2</v>
      </c>
      <c r="H327" s="29">
        <v>18</v>
      </c>
      <c r="I327" s="29" t="str">
        <f t="shared" si="41"/>
        <v>火</v>
      </c>
      <c r="J327" s="28"/>
      <c r="K327" s="27"/>
      <c r="L327" s="24"/>
      <c r="M327" s="24"/>
      <c r="N327" s="26"/>
      <c r="O327" s="25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3"/>
      <c r="AR327" s="22">
        <f t="shared" si="48"/>
        <v>0</v>
      </c>
    </row>
    <row r="328" spans="1:44" x14ac:dyDescent="0.15">
      <c r="A328" s="1" t="str">
        <f t="shared" si="42"/>
        <v/>
      </c>
      <c r="B328" s="1" t="str">
        <f t="shared" si="43"/>
        <v/>
      </c>
      <c r="C328" s="2" t="str">
        <f t="shared" si="44"/>
        <v/>
      </c>
      <c r="D328" s="2" t="str">
        <f t="shared" ca="1" si="45"/>
        <v/>
      </c>
      <c r="E328" s="32" t="str">
        <f t="shared" ca="1" si="46"/>
        <v/>
      </c>
      <c r="F328" s="31" t="str">
        <f t="shared" ca="1" si="47"/>
        <v/>
      </c>
      <c r="G328" s="30">
        <v>2</v>
      </c>
      <c r="H328" s="29">
        <v>19</v>
      </c>
      <c r="I328" s="29" t="str">
        <f t="shared" si="41"/>
        <v>水</v>
      </c>
      <c r="J328" s="28"/>
      <c r="K328" s="27"/>
      <c r="L328" s="24"/>
      <c r="M328" s="24"/>
      <c r="N328" s="26"/>
      <c r="O328" s="25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3"/>
      <c r="AR328" s="22">
        <f t="shared" si="48"/>
        <v>0</v>
      </c>
    </row>
    <row r="329" spans="1:44" x14ac:dyDescent="0.15">
      <c r="A329" s="1" t="str">
        <f t="shared" si="42"/>
        <v/>
      </c>
      <c r="B329" s="1" t="str">
        <f t="shared" si="43"/>
        <v/>
      </c>
      <c r="C329" s="2" t="str">
        <f t="shared" si="44"/>
        <v/>
      </c>
      <c r="D329" s="2" t="str">
        <f t="shared" ca="1" si="45"/>
        <v/>
      </c>
      <c r="E329" s="32" t="str">
        <f t="shared" ca="1" si="46"/>
        <v/>
      </c>
      <c r="F329" s="31" t="str">
        <f t="shared" ca="1" si="47"/>
        <v/>
      </c>
      <c r="G329" s="30">
        <v>2</v>
      </c>
      <c r="H329" s="29">
        <v>20</v>
      </c>
      <c r="I329" s="29" t="str">
        <f t="shared" si="41"/>
        <v>木</v>
      </c>
      <c r="J329" s="28"/>
      <c r="K329" s="27"/>
      <c r="L329" s="24"/>
      <c r="M329" s="24"/>
      <c r="N329" s="26"/>
      <c r="O329" s="25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3"/>
      <c r="AR329" s="22">
        <f t="shared" si="48"/>
        <v>0</v>
      </c>
    </row>
    <row r="330" spans="1:44" x14ac:dyDescent="0.15">
      <c r="A330" s="1" t="str">
        <f t="shared" si="42"/>
        <v/>
      </c>
      <c r="B330" s="1" t="str">
        <f t="shared" si="43"/>
        <v/>
      </c>
      <c r="C330" s="2" t="str">
        <f t="shared" si="44"/>
        <v/>
      </c>
      <c r="D330" s="2" t="str">
        <f t="shared" ca="1" si="45"/>
        <v/>
      </c>
      <c r="E330" s="32" t="str">
        <f t="shared" ca="1" si="46"/>
        <v/>
      </c>
      <c r="F330" s="31" t="str">
        <f t="shared" ca="1" si="47"/>
        <v/>
      </c>
      <c r="G330" s="30">
        <v>2</v>
      </c>
      <c r="H330" s="29">
        <v>21</v>
      </c>
      <c r="I330" s="29" t="str">
        <f t="shared" si="41"/>
        <v>金</v>
      </c>
      <c r="J330" s="28"/>
      <c r="K330" s="27"/>
      <c r="L330" s="24"/>
      <c r="M330" s="24"/>
      <c r="N330" s="26"/>
      <c r="O330" s="25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3"/>
      <c r="AR330" s="22">
        <f t="shared" si="48"/>
        <v>0</v>
      </c>
    </row>
    <row r="331" spans="1:44" x14ac:dyDescent="0.15">
      <c r="A331" s="1">
        <f t="shared" si="42"/>
        <v>331</v>
      </c>
      <c r="B331" s="1">
        <f t="shared" si="43"/>
        <v>331</v>
      </c>
      <c r="C331" s="2" t="str">
        <f t="shared" si="44"/>
        <v/>
      </c>
      <c r="D331" s="2">
        <f t="shared" ca="1" si="45"/>
        <v>21</v>
      </c>
      <c r="E331" s="32" t="str">
        <f t="shared" ca="1" si="46"/>
        <v/>
      </c>
      <c r="F331" s="31">
        <f t="shared" ca="1" si="47"/>
        <v>7</v>
      </c>
      <c r="G331" s="30">
        <v>2</v>
      </c>
      <c r="H331" s="29">
        <v>22</v>
      </c>
      <c r="I331" s="29" t="str">
        <f t="shared" si="41"/>
        <v>土</v>
      </c>
      <c r="J331" s="28" t="s">
        <v>2</v>
      </c>
      <c r="K331" s="27"/>
      <c r="L331" s="24"/>
      <c r="M331" s="24"/>
      <c r="N331" s="26"/>
      <c r="O331" s="25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3"/>
      <c r="AR331" s="22">
        <f t="shared" si="48"/>
        <v>0</v>
      </c>
    </row>
    <row r="332" spans="1:44" x14ac:dyDescent="0.15">
      <c r="A332" s="1">
        <f t="shared" si="42"/>
        <v>332</v>
      </c>
      <c r="B332" s="1" t="str">
        <f t="shared" si="43"/>
        <v/>
      </c>
      <c r="C332" s="2">
        <f t="shared" si="44"/>
        <v>332</v>
      </c>
      <c r="D332" s="2">
        <f t="shared" ca="1" si="45"/>
        <v>22</v>
      </c>
      <c r="E332" s="32">
        <f t="shared" ca="1" si="46"/>
        <v>15</v>
      </c>
      <c r="F332" s="31" t="str">
        <f t="shared" ca="1" si="47"/>
        <v/>
      </c>
      <c r="G332" s="30">
        <v>2</v>
      </c>
      <c r="H332" s="29">
        <v>23</v>
      </c>
      <c r="I332" s="29" t="str">
        <f t="shared" si="41"/>
        <v>日</v>
      </c>
      <c r="J332" s="28" t="s">
        <v>1</v>
      </c>
      <c r="K332" s="27"/>
      <c r="L332" s="24"/>
      <c r="M332" s="24"/>
      <c r="N332" s="26"/>
      <c r="O332" s="25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3"/>
      <c r="AR332" s="22">
        <f t="shared" si="48"/>
        <v>0</v>
      </c>
    </row>
    <row r="333" spans="1:44" x14ac:dyDescent="0.15">
      <c r="A333" s="1" t="str">
        <f t="shared" si="42"/>
        <v/>
      </c>
      <c r="B333" s="1" t="str">
        <f t="shared" si="43"/>
        <v/>
      </c>
      <c r="C333" s="2" t="str">
        <f t="shared" si="44"/>
        <v/>
      </c>
      <c r="D333" s="2" t="str">
        <f t="shared" ca="1" si="45"/>
        <v/>
      </c>
      <c r="E333" s="32" t="str">
        <f t="shared" ca="1" si="46"/>
        <v/>
      </c>
      <c r="F333" s="31" t="str">
        <f t="shared" ca="1" si="47"/>
        <v/>
      </c>
      <c r="G333" s="30">
        <v>2</v>
      </c>
      <c r="H333" s="29">
        <v>24</v>
      </c>
      <c r="I333" s="29" t="str">
        <f t="shared" si="41"/>
        <v>月</v>
      </c>
      <c r="J333" s="28"/>
      <c r="K333" s="27"/>
      <c r="L333" s="24"/>
      <c r="M333" s="24"/>
      <c r="N333" s="26"/>
      <c r="O333" s="25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3"/>
      <c r="AR333" s="22">
        <f t="shared" si="48"/>
        <v>0</v>
      </c>
    </row>
    <row r="334" spans="1:44" x14ac:dyDescent="0.15">
      <c r="A334" s="1" t="str">
        <f t="shared" si="42"/>
        <v/>
      </c>
      <c r="B334" s="1" t="str">
        <f t="shared" si="43"/>
        <v/>
      </c>
      <c r="C334" s="2" t="str">
        <f t="shared" si="44"/>
        <v/>
      </c>
      <c r="D334" s="2" t="str">
        <f t="shared" ca="1" si="45"/>
        <v/>
      </c>
      <c r="E334" s="32" t="str">
        <f t="shared" ca="1" si="46"/>
        <v/>
      </c>
      <c r="F334" s="31" t="str">
        <f t="shared" ca="1" si="47"/>
        <v/>
      </c>
      <c r="G334" s="30">
        <v>2</v>
      </c>
      <c r="H334" s="29">
        <v>25</v>
      </c>
      <c r="I334" s="29" t="str">
        <f t="shared" si="41"/>
        <v>火</v>
      </c>
      <c r="J334" s="28"/>
      <c r="K334" s="27"/>
      <c r="L334" s="24"/>
      <c r="M334" s="24"/>
      <c r="N334" s="26"/>
      <c r="O334" s="25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3"/>
      <c r="AR334" s="22">
        <f t="shared" si="48"/>
        <v>0</v>
      </c>
    </row>
    <row r="335" spans="1:44" x14ac:dyDescent="0.15">
      <c r="A335" s="1" t="str">
        <f t="shared" si="42"/>
        <v/>
      </c>
      <c r="B335" s="1" t="str">
        <f t="shared" si="43"/>
        <v/>
      </c>
      <c r="C335" s="2" t="str">
        <f t="shared" si="44"/>
        <v/>
      </c>
      <c r="D335" s="2" t="str">
        <f t="shared" ca="1" si="45"/>
        <v/>
      </c>
      <c r="E335" s="32" t="str">
        <f t="shared" ca="1" si="46"/>
        <v/>
      </c>
      <c r="F335" s="31" t="str">
        <f t="shared" ca="1" si="47"/>
        <v/>
      </c>
      <c r="G335" s="30">
        <v>2</v>
      </c>
      <c r="H335" s="29">
        <v>26</v>
      </c>
      <c r="I335" s="29" t="str">
        <f t="shared" si="41"/>
        <v>水</v>
      </c>
      <c r="J335" s="28"/>
      <c r="K335" s="27"/>
      <c r="L335" s="24"/>
      <c r="M335" s="24"/>
      <c r="N335" s="26"/>
      <c r="O335" s="25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3"/>
      <c r="AR335" s="22">
        <f t="shared" si="48"/>
        <v>0</v>
      </c>
    </row>
    <row r="336" spans="1:44" x14ac:dyDescent="0.15">
      <c r="A336" s="1" t="str">
        <f t="shared" si="42"/>
        <v/>
      </c>
      <c r="B336" s="1" t="str">
        <f t="shared" si="43"/>
        <v/>
      </c>
      <c r="C336" s="2" t="str">
        <f t="shared" si="44"/>
        <v/>
      </c>
      <c r="D336" s="2" t="str">
        <f t="shared" ca="1" si="45"/>
        <v/>
      </c>
      <c r="E336" s="32" t="str">
        <f t="shared" ca="1" si="46"/>
        <v/>
      </c>
      <c r="F336" s="31" t="str">
        <f t="shared" ca="1" si="47"/>
        <v/>
      </c>
      <c r="G336" s="30">
        <v>2</v>
      </c>
      <c r="H336" s="29">
        <v>27</v>
      </c>
      <c r="I336" s="29" t="str">
        <f t="shared" si="41"/>
        <v>木</v>
      </c>
      <c r="J336" s="28"/>
      <c r="K336" s="27"/>
      <c r="L336" s="24"/>
      <c r="M336" s="24"/>
      <c r="N336" s="26"/>
      <c r="O336" s="25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3"/>
      <c r="AR336" s="22">
        <f t="shared" si="48"/>
        <v>0</v>
      </c>
    </row>
    <row r="337" spans="1:44" x14ac:dyDescent="0.15">
      <c r="A337" s="1" t="str">
        <f t="shared" si="42"/>
        <v/>
      </c>
      <c r="B337" s="1" t="str">
        <f t="shared" si="43"/>
        <v/>
      </c>
      <c r="C337" s="2" t="str">
        <f t="shared" si="44"/>
        <v/>
      </c>
      <c r="D337" s="2" t="str">
        <f t="shared" ca="1" si="45"/>
        <v/>
      </c>
      <c r="E337" s="54" t="str">
        <f t="shared" ca="1" si="46"/>
        <v/>
      </c>
      <c r="F337" s="53" t="str">
        <f t="shared" ca="1" si="47"/>
        <v/>
      </c>
      <c r="G337" s="52">
        <v>2</v>
      </c>
      <c r="H337" s="51">
        <v>28</v>
      </c>
      <c r="I337" s="51" t="str">
        <f t="shared" si="41"/>
        <v>金</v>
      </c>
      <c r="J337" s="50"/>
      <c r="K337" s="49"/>
      <c r="L337" s="46"/>
      <c r="M337" s="46"/>
      <c r="N337" s="48"/>
      <c r="O337" s="47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5"/>
      <c r="AR337" s="44">
        <f t="shared" si="48"/>
        <v>0</v>
      </c>
    </row>
    <row r="338" spans="1:44" x14ac:dyDescent="0.15">
      <c r="A338" s="1">
        <f t="shared" si="42"/>
        <v>338</v>
      </c>
      <c r="B338" s="1">
        <f t="shared" si="43"/>
        <v>338</v>
      </c>
      <c r="C338" s="2" t="str">
        <f t="shared" si="44"/>
        <v/>
      </c>
      <c r="D338" s="2">
        <f t="shared" ca="1" si="45"/>
        <v>23</v>
      </c>
      <c r="E338" s="43" t="str">
        <f t="shared" ca="1" si="46"/>
        <v/>
      </c>
      <c r="F338" s="42">
        <f t="shared" ca="1" si="47"/>
        <v>8</v>
      </c>
      <c r="G338" s="41">
        <v>3</v>
      </c>
      <c r="H338" s="40">
        <v>1</v>
      </c>
      <c r="I338" s="40" t="str">
        <f t="shared" si="41"/>
        <v>日</v>
      </c>
      <c r="J338" s="39" t="s">
        <v>2</v>
      </c>
      <c r="K338" s="38"/>
      <c r="L338" s="35"/>
      <c r="M338" s="35"/>
      <c r="N338" s="37"/>
      <c r="O338" s="36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4"/>
      <c r="AR338" s="33">
        <f t="shared" si="48"/>
        <v>0</v>
      </c>
    </row>
    <row r="339" spans="1:44" x14ac:dyDescent="0.15">
      <c r="A339" s="1">
        <f t="shared" si="42"/>
        <v>339</v>
      </c>
      <c r="B339" s="1" t="str">
        <f t="shared" si="43"/>
        <v/>
      </c>
      <c r="C339" s="2">
        <f t="shared" si="44"/>
        <v>339</v>
      </c>
      <c r="D339" s="2">
        <f t="shared" ca="1" si="45"/>
        <v>24</v>
      </c>
      <c r="E339" s="32">
        <f t="shared" ca="1" si="46"/>
        <v>16</v>
      </c>
      <c r="F339" s="31" t="str">
        <f t="shared" ca="1" si="47"/>
        <v/>
      </c>
      <c r="G339" s="30">
        <v>3</v>
      </c>
      <c r="H339" s="29">
        <v>2</v>
      </c>
      <c r="I339" s="29" t="str">
        <f t="shared" si="41"/>
        <v>月</v>
      </c>
      <c r="J339" s="28" t="s">
        <v>1</v>
      </c>
      <c r="K339" s="27"/>
      <c r="L339" s="24"/>
      <c r="M339" s="24"/>
      <c r="N339" s="26"/>
      <c r="O339" s="25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3"/>
      <c r="AR339" s="22">
        <f t="shared" si="48"/>
        <v>0</v>
      </c>
    </row>
    <row r="340" spans="1:44" x14ac:dyDescent="0.15">
      <c r="A340" s="1" t="str">
        <f t="shared" si="42"/>
        <v/>
      </c>
      <c r="B340" s="1" t="str">
        <f t="shared" si="43"/>
        <v/>
      </c>
      <c r="C340" s="2" t="str">
        <f t="shared" si="44"/>
        <v/>
      </c>
      <c r="D340" s="2" t="str">
        <f t="shared" ca="1" si="45"/>
        <v/>
      </c>
      <c r="E340" s="32" t="str">
        <f t="shared" ca="1" si="46"/>
        <v/>
      </c>
      <c r="F340" s="31" t="str">
        <f t="shared" ca="1" si="47"/>
        <v/>
      </c>
      <c r="G340" s="30">
        <v>3</v>
      </c>
      <c r="H340" s="29">
        <v>3</v>
      </c>
      <c r="I340" s="29" t="str">
        <f t="shared" si="41"/>
        <v>火</v>
      </c>
      <c r="J340" s="28"/>
      <c r="K340" s="27"/>
      <c r="L340" s="24"/>
      <c r="M340" s="24"/>
      <c r="N340" s="26"/>
      <c r="O340" s="25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3"/>
      <c r="AR340" s="22">
        <f t="shared" si="48"/>
        <v>0</v>
      </c>
    </row>
    <row r="341" spans="1:44" x14ac:dyDescent="0.15">
      <c r="A341" s="1" t="str">
        <f t="shared" si="42"/>
        <v/>
      </c>
      <c r="B341" s="1" t="str">
        <f t="shared" si="43"/>
        <v/>
      </c>
      <c r="C341" s="2" t="str">
        <f t="shared" si="44"/>
        <v/>
      </c>
      <c r="D341" s="2" t="str">
        <f t="shared" ca="1" si="45"/>
        <v/>
      </c>
      <c r="E341" s="32" t="str">
        <f t="shared" ca="1" si="46"/>
        <v/>
      </c>
      <c r="F341" s="31" t="str">
        <f t="shared" ca="1" si="47"/>
        <v/>
      </c>
      <c r="G341" s="30">
        <v>3</v>
      </c>
      <c r="H341" s="29">
        <v>4</v>
      </c>
      <c r="I341" s="29" t="str">
        <f t="shared" si="41"/>
        <v>水</v>
      </c>
      <c r="J341" s="28"/>
      <c r="K341" s="27"/>
      <c r="L341" s="24"/>
      <c r="M341" s="24"/>
      <c r="N341" s="26"/>
      <c r="O341" s="25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3"/>
      <c r="AR341" s="22">
        <f t="shared" si="48"/>
        <v>0</v>
      </c>
    </row>
    <row r="342" spans="1:44" x14ac:dyDescent="0.15">
      <c r="A342" s="1" t="str">
        <f t="shared" si="42"/>
        <v/>
      </c>
      <c r="B342" s="1" t="str">
        <f t="shared" si="43"/>
        <v/>
      </c>
      <c r="C342" s="2" t="str">
        <f t="shared" si="44"/>
        <v/>
      </c>
      <c r="D342" s="2" t="str">
        <f t="shared" ca="1" si="45"/>
        <v/>
      </c>
      <c r="E342" s="32" t="str">
        <f t="shared" ca="1" si="46"/>
        <v/>
      </c>
      <c r="F342" s="31" t="str">
        <f t="shared" ca="1" si="47"/>
        <v/>
      </c>
      <c r="G342" s="30">
        <v>3</v>
      </c>
      <c r="H342" s="29">
        <v>5</v>
      </c>
      <c r="I342" s="29" t="str">
        <f t="shared" si="41"/>
        <v>木</v>
      </c>
      <c r="J342" s="28"/>
      <c r="K342" s="27"/>
      <c r="L342" s="24"/>
      <c r="M342" s="24"/>
      <c r="N342" s="26"/>
      <c r="O342" s="25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3"/>
      <c r="AR342" s="22">
        <f t="shared" si="48"/>
        <v>0</v>
      </c>
    </row>
    <row r="343" spans="1:44" x14ac:dyDescent="0.15">
      <c r="A343" s="1" t="str">
        <f t="shared" si="42"/>
        <v/>
      </c>
      <c r="B343" s="1" t="str">
        <f t="shared" si="43"/>
        <v/>
      </c>
      <c r="C343" s="2" t="str">
        <f t="shared" si="44"/>
        <v/>
      </c>
      <c r="D343" s="2" t="str">
        <f t="shared" ca="1" si="45"/>
        <v/>
      </c>
      <c r="E343" s="32" t="str">
        <f t="shared" ca="1" si="46"/>
        <v/>
      </c>
      <c r="F343" s="31" t="str">
        <f t="shared" ca="1" si="47"/>
        <v/>
      </c>
      <c r="G343" s="30">
        <v>3</v>
      </c>
      <c r="H343" s="29">
        <v>6</v>
      </c>
      <c r="I343" s="29" t="str">
        <f t="shared" ref="I343:I368" si="49">IF(G343="","",CHOOSE(WEEKDAY(DATE($E$1+1,$G343,$H343)),"日","月","火","水","木","金","土"))</f>
        <v>金</v>
      </c>
      <c r="J343" s="28"/>
      <c r="K343" s="27"/>
      <c r="L343" s="24"/>
      <c r="M343" s="24"/>
      <c r="N343" s="26"/>
      <c r="O343" s="25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3"/>
      <c r="AR343" s="22">
        <f t="shared" si="48"/>
        <v>0</v>
      </c>
    </row>
    <row r="344" spans="1:44" x14ac:dyDescent="0.15">
      <c r="A344" s="1" t="str">
        <f t="shared" si="42"/>
        <v/>
      </c>
      <c r="B344" s="1" t="str">
        <f t="shared" si="43"/>
        <v/>
      </c>
      <c r="C344" s="2" t="str">
        <f t="shared" si="44"/>
        <v/>
      </c>
      <c r="D344" s="2" t="str">
        <f t="shared" ca="1" si="45"/>
        <v/>
      </c>
      <c r="E344" s="32" t="str">
        <f t="shared" ca="1" si="46"/>
        <v/>
      </c>
      <c r="F344" s="31" t="str">
        <f t="shared" ca="1" si="47"/>
        <v/>
      </c>
      <c r="G344" s="30">
        <v>3</v>
      </c>
      <c r="H344" s="29">
        <v>7</v>
      </c>
      <c r="I344" s="29" t="str">
        <f t="shared" si="49"/>
        <v>土</v>
      </c>
      <c r="J344" s="28"/>
      <c r="K344" s="27"/>
      <c r="L344" s="24"/>
      <c r="M344" s="24"/>
      <c r="N344" s="26"/>
      <c r="O344" s="25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3"/>
      <c r="AR344" s="22">
        <f t="shared" si="48"/>
        <v>0</v>
      </c>
    </row>
    <row r="345" spans="1:44" x14ac:dyDescent="0.15">
      <c r="A345" s="1" t="str">
        <f t="shared" si="42"/>
        <v/>
      </c>
      <c r="B345" s="1" t="str">
        <f t="shared" si="43"/>
        <v/>
      </c>
      <c r="C345" s="2" t="str">
        <f t="shared" si="44"/>
        <v/>
      </c>
      <c r="D345" s="2" t="str">
        <f t="shared" ca="1" si="45"/>
        <v/>
      </c>
      <c r="E345" s="32" t="str">
        <f t="shared" ca="1" si="46"/>
        <v/>
      </c>
      <c r="F345" s="31" t="str">
        <f t="shared" ca="1" si="47"/>
        <v/>
      </c>
      <c r="G345" s="30">
        <v>3</v>
      </c>
      <c r="H345" s="29">
        <v>8</v>
      </c>
      <c r="I345" s="29" t="str">
        <f t="shared" si="49"/>
        <v>日</v>
      </c>
      <c r="J345" s="28"/>
      <c r="K345" s="27"/>
      <c r="L345" s="24"/>
      <c r="M345" s="24"/>
      <c r="N345" s="26"/>
      <c r="O345" s="25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3"/>
      <c r="AR345" s="22">
        <f t="shared" si="48"/>
        <v>0</v>
      </c>
    </row>
    <row r="346" spans="1:44" x14ac:dyDescent="0.15">
      <c r="A346" s="1" t="str">
        <f t="shared" si="42"/>
        <v/>
      </c>
      <c r="B346" s="1" t="str">
        <f t="shared" si="43"/>
        <v/>
      </c>
      <c r="C346" s="2" t="str">
        <f t="shared" si="44"/>
        <v/>
      </c>
      <c r="D346" s="2" t="str">
        <f t="shared" ca="1" si="45"/>
        <v/>
      </c>
      <c r="E346" s="32" t="str">
        <f t="shared" ca="1" si="46"/>
        <v/>
      </c>
      <c r="F346" s="31" t="str">
        <f t="shared" ca="1" si="47"/>
        <v/>
      </c>
      <c r="G346" s="30">
        <v>3</v>
      </c>
      <c r="H346" s="29">
        <v>9</v>
      </c>
      <c r="I346" s="29" t="str">
        <f t="shared" si="49"/>
        <v>月</v>
      </c>
      <c r="J346" s="28"/>
      <c r="K346" s="27"/>
      <c r="L346" s="24"/>
      <c r="M346" s="24"/>
      <c r="N346" s="26"/>
      <c r="O346" s="25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3"/>
      <c r="AR346" s="22">
        <f t="shared" si="48"/>
        <v>0</v>
      </c>
    </row>
    <row r="347" spans="1:44" x14ac:dyDescent="0.15">
      <c r="A347" s="1" t="str">
        <f t="shared" si="42"/>
        <v/>
      </c>
      <c r="B347" s="1" t="str">
        <f t="shared" si="43"/>
        <v/>
      </c>
      <c r="C347" s="2" t="str">
        <f t="shared" si="44"/>
        <v/>
      </c>
      <c r="D347" s="2" t="str">
        <f t="shared" ca="1" si="45"/>
        <v/>
      </c>
      <c r="E347" s="32" t="str">
        <f t="shared" ca="1" si="46"/>
        <v/>
      </c>
      <c r="F347" s="31" t="str">
        <f t="shared" ca="1" si="47"/>
        <v/>
      </c>
      <c r="G347" s="30">
        <v>3</v>
      </c>
      <c r="H347" s="29">
        <v>10</v>
      </c>
      <c r="I347" s="29" t="str">
        <f t="shared" si="49"/>
        <v>火</v>
      </c>
      <c r="J347" s="28"/>
      <c r="K347" s="27"/>
      <c r="L347" s="24"/>
      <c r="M347" s="24"/>
      <c r="N347" s="26"/>
      <c r="O347" s="25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3"/>
      <c r="AR347" s="22">
        <f t="shared" si="48"/>
        <v>0</v>
      </c>
    </row>
    <row r="348" spans="1:44" x14ac:dyDescent="0.15">
      <c r="A348" s="1" t="str">
        <f t="shared" si="42"/>
        <v/>
      </c>
      <c r="B348" s="1" t="str">
        <f t="shared" si="43"/>
        <v/>
      </c>
      <c r="C348" s="2" t="str">
        <f t="shared" si="44"/>
        <v/>
      </c>
      <c r="D348" s="2" t="str">
        <f t="shared" ca="1" si="45"/>
        <v/>
      </c>
      <c r="E348" s="32" t="str">
        <f t="shared" ca="1" si="46"/>
        <v/>
      </c>
      <c r="F348" s="31" t="str">
        <f t="shared" ca="1" si="47"/>
        <v/>
      </c>
      <c r="G348" s="30">
        <v>3</v>
      </c>
      <c r="H348" s="29">
        <v>11</v>
      </c>
      <c r="I348" s="29" t="str">
        <f t="shared" si="49"/>
        <v>水</v>
      </c>
      <c r="J348" s="28"/>
      <c r="K348" s="27"/>
      <c r="L348" s="24"/>
      <c r="M348" s="24"/>
      <c r="N348" s="26"/>
      <c r="O348" s="25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3"/>
      <c r="AR348" s="22">
        <f t="shared" si="48"/>
        <v>0</v>
      </c>
    </row>
    <row r="349" spans="1:44" x14ac:dyDescent="0.15">
      <c r="A349" s="1" t="str">
        <f t="shared" si="42"/>
        <v/>
      </c>
      <c r="B349" s="1" t="str">
        <f t="shared" si="43"/>
        <v/>
      </c>
      <c r="C349" s="2" t="str">
        <f t="shared" si="44"/>
        <v/>
      </c>
      <c r="D349" s="2" t="str">
        <f t="shared" ca="1" si="45"/>
        <v/>
      </c>
      <c r="E349" s="32" t="str">
        <f t="shared" ca="1" si="46"/>
        <v/>
      </c>
      <c r="F349" s="31" t="str">
        <f t="shared" ca="1" si="47"/>
        <v/>
      </c>
      <c r="G349" s="30">
        <v>3</v>
      </c>
      <c r="H349" s="29">
        <v>12</v>
      </c>
      <c r="I349" s="29" t="str">
        <f t="shared" si="49"/>
        <v>木</v>
      </c>
      <c r="J349" s="28"/>
      <c r="K349" s="27"/>
      <c r="L349" s="24"/>
      <c r="M349" s="24"/>
      <c r="N349" s="26"/>
      <c r="O349" s="25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3"/>
      <c r="AR349" s="22">
        <f t="shared" si="48"/>
        <v>0</v>
      </c>
    </row>
    <row r="350" spans="1:44" x14ac:dyDescent="0.15">
      <c r="A350" s="1" t="str">
        <f t="shared" si="42"/>
        <v/>
      </c>
      <c r="B350" s="1" t="str">
        <f t="shared" si="43"/>
        <v/>
      </c>
      <c r="C350" s="2" t="str">
        <f t="shared" si="44"/>
        <v/>
      </c>
      <c r="D350" s="2" t="str">
        <f t="shared" ca="1" si="45"/>
        <v/>
      </c>
      <c r="E350" s="32" t="str">
        <f t="shared" ca="1" si="46"/>
        <v/>
      </c>
      <c r="F350" s="31" t="str">
        <f t="shared" ca="1" si="47"/>
        <v/>
      </c>
      <c r="G350" s="30">
        <v>3</v>
      </c>
      <c r="H350" s="29">
        <v>13</v>
      </c>
      <c r="I350" s="29" t="str">
        <f t="shared" si="49"/>
        <v>金</v>
      </c>
      <c r="J350" s="28"/>
      <c r="K350" s="27"/>
      <c r="L350" s="24"/>
      <c r="M350" s="24"/>
      <c r="N350" s="26"/>
      <c r="O350" s="25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3"/>
      <c r="AR350" s="22">
        <f t="shared" si="48"/>
        <v>0</v>
      </c>
    </row>
    <row r="351" spans="1:44" x14ac:dyDescent="0.15">
      <c r="A351" s="1" t="str">
        <f t="shared" si="42"/>
        <v/>
      </c>
      <c r="B351" s="1" t="str">
        <f t="shared" si="43"/>
        <v/>
      </c>
      <c r="C351" s="2" t="str">
        <f t="shared" si="44"/>
        <v/>
      </c>
      <c r="D351" s="2" t="str">
        <f t="shared" ca="1" si="45"/>
        <v/>
      </c>
      <c r="E351" s="32" t="str">
        <f t="shared" ca="1" si="46"/>
        <v/>
      </c>
      <c r="F351" s="31" t="str">
        <f t="shared" ca="1" si="47"/>
        <v/>
      </c>
      <c r="G351" s="30">
        <v>3</v>
      </c>
      <c r="H351" s="29">
        <v>14</v>
      </c>
      <c r="I351" s="29" t="str">
        <f t="shared" si="49"/>
        <v>土</v>
      </c>
      <c r="J351" s="28" t="s">
        <v>141</v>
      </c>
      <c r="K351" s="27"/>
      <c r="L351" s="24"/>
      <c r="M351" s="24"/>
      <c r="N351" s="26"/>
      <c r="O351" s="25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3"/>
      <c r="AR351" s="22">
        <f t="shared" si="48"/>
        <v>0</v>
      </c>
    </row>
    <row r="352" spans="1:44" x14ac:dyDescent="0.15">
      <c r="A352" s="1" t="str">
        <f t="shared" si="42"/>
        <v/>
      </c>
      <c r="B352" s="1" t="str">
        <f t="shared" si="43"/>
        <v/>
      </c>
      <c r="C352" s="2" t="str">
        <f t="shared" si="44"/>
        <v/>
      </c>
      <c r="D352" s="2" t="str">
        <f t="shared" ca="1" si="45"/>
        <v/>
      </c>
      <c r="E352" s="32" t="str">
        <f t="shared" ca="1" si="46"/>
        <v/>
      </c>
      <c r="F352" s="31" t="str">
        <f t="shared" ca="1" si="47"/>
        <v/>
      </c>
      <c r="G352" s="30">
        <v>3</v>
      </c>
      <c r="H352" s="29">
        <v>15</v>
      </c>
      <c r="I352" s="29" t="str">
        <f t="shared" si="49"/>
        <v>日</v>
      </c>
      <c r="J352" s="28" t="s">
        <v>141</v>
      </c>
      <c r="K352" s="27"/>
      <c r="L352" s="24"/>
      <c r="M352" s="24"/>
      <c r="N352" s="26"/>
      <c r="O352" s="25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3"/>
      <c r="AR352" s="22">
        <f t="shared" si="48"/>
        <v>0</v>
      </c>
    </row>
    <row r="353" spans="1:44" x14ac:dyDescent="0.15">
      <c r="A353" s="1" t="str">
        <f t="shared" si="42"/>
        <v/>
      </c>
      <c r="B353" s="1" t="str">
        <f t="shared" si="43"/>
        <v/>
      </c>
      <c r="C353" s="2" t="str">
        <f t="shared" si="44"/>
        <v/>
      </c>
      <c r="D353" s="2" t="str">
        <f t="shared" ca="1" si="45"/>
        <v/>
      </c>
      <c r="E353" s="32" t="str">
        <f t="shared" ca="1" si="46"/>
        <v/>
      </c>
      <c r="F353" s="31" t="str">
        <f t="shared" ca="1" si="47"/>
        <v/>
      </c>
      <c r="G353" s="30">
        <v>3</v>
      </c>
      <c r="H353" s="29">
        <v>16</v>
      </c>
      <c r="I353" s="29" t="str">
        <f t="shared" si="49"/>
        <v>月</v>
      </c>
      <c r="J353" s="28"/>
      <c r="K353" s="27"/>
      <c r="L353" s="24"/>
      <c r="M353" s="24"/>
      <c r="N353" s="26"/>
      <c r="O353" s="25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3"/>
      <c r="AR353" s="22">
        <f t="shared" si="48"/>
        <v>0</v>
      </c>
    </row>
    <row r="354" spans="1:44" x14ac:dyDescent="0.15">
      <c r="A354" s="1" t="str">
        <f t="shared" si="42"/>
        <v/>
      </c>
      <c r="B354" s="1" t="str">
        <f t="shared" si="43"/>
        <v/>
      </c>
      <c r="C354" s="2" t="str">
        <f t="shared" si="44"/>
        <v/>
      </c>
      <c r="D354" s="2" t="str">
        <f t="shared" ca="1" si="45"/>
        <v/>
      </c>
      <c r="E354" s="32" t="str">
        <f t="shared" ca="1" si="46"/>
        <v/>
      </c>
      <c r="F354" s="31" t="str">
        <f t="shared" ca="1" si="47"/>
        <v/>
      </c>
      <c r="G354" s="30">
        <v>3</v>
      </c>
      <c r="H354" s="29">
        <v>17</v>
      </c>
      <c r="I354" s="29" t="str">
        <f t="shared" si="49"/>
        <v>火</v>
      </c>
      <c r="J354" s="28"/>
      <c r="K354" s="27"/>
      <c r="L354" s="24"/>
      <c r="M354" s="24"/>
      <c r="N354" s="26"/>
      <c r="O354" s="25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3"/>
      <c r="AR354" s="22">
        <f t="shared" si="48"/>
        <v>0</v>
      </c>
    </row>
    <row r="355" spans="1:44" x14ac:dyDescent="0.15">
      <c r="A355" s="1" t="str">
        <f t="shared" si="42"/>
        <v/>
      </c>
      <c r="B355" s="1" t="str">
        <f t="shared" si="43"/>
        <v/>
      </c>
      <c r="C355" s="2" t="str">
        <f t="shared" si="44"/>
        <v/>
      </c>
      <c r="D355" s="2" t="str">
        <f t="shared" ca="1" si="45"/>
        <v/>
      </c>
      <c r="E355" s="32" t="str">
        <f t="shared" ca="1" si="46"/>
        <v/>
      </c>
      <c r="F355" s="31" t="str">
        <f t="shared" ca="1" si="47"/>
        <v/>
      </c>
      <c r="G355" s="30">
        <v>3</v>
      </c>
      <c r="H355" s="29">
        <v>18</v>
      </c>
      <c r="I355" s="29" t="str">
        <f t="shared" si="49"/>
        <v>水</v>
      </c>
      <c r="J355" s="28"/>
      <c r="K355" s="27"/>
      <c r="L355" s="24"/>
      <c r="M355" s="24"/>
      <c r="N355" s="26"/>
      <c r="O355" s="25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3"/>
      <c r="AR355" s="22">
        <f t="shared" si="48"/>
        <v>0</v>
      </c>
    </row>
    <row r="356" spans="1:44" x14ac:dyDescent="0.15">
      <c r="A356" s="1" t="str">
        <f t="shared" si="42"/>
        <v/>
      </c>
      <c r="B356" s="1" t="str">
        <f t="shared" si="43"/>
        <v/>
      </c>
      <c r="C356" s="2" t="str">
        <f t="shared" si="44"/>
        <v/>
      </c>
      <c r="D356" s="2" t="str">
        <f t="shared" ca="1" si="45"/>
        <v/>
      </c>
      <c r="E356" s="32" t="str">
        <f t="shared" ca="1" si="46"/>
        <v/>
      </c>
      <c r="F356" s="31" t="str">
        <f t="shared" ca="1" si="47"/>
        <v/>
      </c>
      <c r="G356" s="30">
        <v>3</v>
      </c>
      <c r="H356" s="29">
        <v>19</v>
      </c>
      <c r="I356" s="29" t="str">
        <f t="shared" si="49"/>
        <v>木</v>
      </c>
      <c r="J356" s="28"/>
      <c r="K356" s="27"/>
      <c r="L356" s="24"/>
      <c r="M356" s="24"/>
      <c r="N356" s="26"/>
      <c r="O356" s="25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3"/>
      <c r="AR356" s="22">
        <f t="shared" si="48"/>
        <v>0</v>
      </c>
    </row>
    <row r="357" spans="1:44" x14ac:dyDescent="0.15">
      <c r="A357" s="1" t="str">
        <f t="shared" si="42"/>
        <v/>
      </c>
      <c r="B357" s="1" t="str">
        <f t="shared" si="43"/>
        <v/>
      </c>
      <c r="C357" s="2" t="str">
        <f t="shared" si="44"/>
        <v/>
      </c>
      <c r="D357" s="2" t="str">
        <f t="shared" ca="1" si="45"/>
        <v/>
      </c>
      <c r="E357" s="32" t="str">
        <f t="shared" ca="1" si="46"/>
        <v/>
      </c>
      <c r="F357" s="31" t="str">
        <f t="shared" ca="1" si="47"/>
        <v/>
      </c>
      <c r="G357" s="30">
        <v>3</v>
      </c>
      <c r="H357" s="29">
        <v>20</v>
      </c>
      <c r="I357" s="29" t="str">
        <f t="shared" si="49"/>
        <v>金</v>
      </c>
      <c r="J357" s="28"/>
      <c r="K357" s="27"/>
      <c r="L357" s="24"/>
      <c r="M357" s="24"/>
      <c r="N357" s="26"/>
      <c r="O357" s="25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3"/>
      <c r="AR357" s="22">
        <f t="shared" si="48"/>
        <v>0</v>
      </c>
    </row>
    <row r="358" spans="1:44" x14ac:dyDescent="0.15">
      <c r="A358" s="1">
        <f t="shared" si="42"/>
        <v>358</v>
      </c>
      <c r="B358" s="1">
        <f t="shared" si="43"/>
        <v>358</v>
      </c>
      <c r="C358" s="2" t="str">
        <f t="shared" si="44"/>
        <v/>
      </c>
      <c r="D358" s="2">
        <f t="shared" ca="1" si="45"/>
        <v>25</v>
      </c>
      <c r="E358" s="32" t="str">
        <f t="shared" ca="1" si="46"/>
        <v/>
      </c>
      <c r="F358" s="31">
        <f t="shared" ca="1" si="47"/>
        <v>9</v>
      </c>
      <c r="G358" s="30">
        <v>3</v>
      </c>
      <c r="H358" s="29">
        <v>21</v>
      </c>
      <c r="I358" s="29" t="str">
        <f t="shared" si="49"/>
        <v>土</v>
      </c>
      <c r="J358" s="28" t="s">
        <v>2</v>
      </c>
      <c r="K358" s="27"/>
      <c r="L358" s="24"/>
      <c r="M358" s="24"/>
      <c r="N358" s="26"/>
      <c r="O358" s="25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3"/>
      <c r="AR358" s="22">
        <f t="shared" si="48"/>
        <v>0</v>
      </c>
    </row>
    <row r="359" spans="1:44" x14ac:dyDescent="0.15">
      <c r="A359" s="1">
        <f t="shared" si="42"/>
        <v>359</v>
      </c>
      <c r="B359" s="1" t="str">
        <f t="shared" si="43"/>
        <v/>
      </c>
      <c r="C359" s="2">
        <f t="shared" si="44"/>
        <v>359</v>
      </c>
      <c r="D359" s="2">
        <f t="shared" ca="1" si="45"/>
        <v>26</v>
      </c>
      <c r="E359" s="32">
        <f t="shared" ca="1" si="46"/>
        <v>17</v>
      </c>
      <c r="F359" s="31" t="str">
        <f t="shared" ca="1" si="47"/>
        <v/>
      </c>
      <c r="G359" s="30">
        <v>3</v>
      </c>
      <c r="H359" s="29">
        <v>22</v>
      </c>
      <c r="I359" s="29" t="str">
        <f t="shared" si="49"/>
        <v>日</v>
      </c>
      <c r="J359" s="28" t="s">
        <v>1</v>
      </c>
      <c r="K359" s="27"/>
      <c r="L359" s="24"/>
      <c r="M359" s="24"/>
      <c r="N359" s="26"/>
      <c r="O359" s="25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3"/>
      <c r="AR359" s="22">
        <f t="shared" si="48"/>
        <v>0</v>
      </c>
    </row>
    <row r="360" spans="1:44" x14ac:dyDescent="0.15">
      <c r="A360" s="1" t="str">
        <f t="shared" si="42"/>
        <v/>
      </c>
      <c r="B360" s="1" t="str">
        <f t="shared" si="43"/>
        <v/>
      </c>
      <c r="C360" s="2" t="str">
        <f t="shared" si="44"/>
        <v/>
      </c>
      <c r="D360" s="2" t="str">
        <f t="shared" ca="1" si="45"/>
        <v/>
      </c>
      <c r="E360" s="32" t="str">
        <f t="shared" ca="1" si="46"/>
        <v/>
      </c>
      <c r="F360" s="31" t="str">
        <f t="shared" ca="1" si="47"/>
        <v/>
      </c>
      <c r="G360" s="30">
        <v>3</v>
      </c>
      <c r="H360" s="29">
        <v>23</v>
      </c>
      <c r="I360" s="29" t="str">
        <f t="shared" si="49"/>
        <v>月</v>
      </c>
      <c r="J360" s="28"/>
      <c r="K360" s="27"/>
      <c r="L360" s="24"/>
      <c r="M360" s="24"/>
      <c r="N360" s="26"/>
      <c r="O360" s="25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3"/>
      <c r="AR360" s="22">
        <f t="shared" si="48"/>
        <v>0</v>
      </c>
    </row>
    <row r="361" spans="1:44" x14ac:dyDescent="0.15">
      <c r="A361" s="1" t="str">
        <f t="shared" si="42"/>
        <v/>
      </c>
      <c r="B361" s="1" t="str">
        <f t="shared" si="43"/>
        <v/>
      </c>
      <c r="C361" s="2" t="str">
        <f t="shared" si="44"/>
        <v/>
      </c>
      <c r="D361" s="2" t="str">
        <f t="shared" ca="1" si="45"/>
        <v/>
      </c>
      <c r="E361" s="32" t="str">
        <f t="shared" ca="1" si="46"/>
        <v/>
      </c>
      <c r="F361" s="31" t="str">
        <f t="shared" ca="1" si="47"/>
        <v/>
      </c>
      <c r="G361" s="30">
        <v>3</v>
      </c>
      <c r="H361" s="29">
        <v>24</v>
      </c>
      <c r="I361" s="29" t="str">
        <f t="shared" si="49"/>
        <v>火</v>
      </c>
      <c r="J361" s="28"/>
      <c r="K361" s="27"/>
      <c r="L361" s="24"/>
      <c r="M361" s="24"/>
      <c r="N361" s="26"/>
      <c r="O361" s="25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3"/>
      <c r="AR361" s="22">
        <f t="shared" si="48"/>
        <v>0</v>
      </c>
    </row>
    <row r="362" spans="1:44" x14ac:dyDescent="0.15">
      <c r="A362" s="1" t="str">
        <f t="shared" si="42"/>
        <v/>
      </c>
      <c r="B362" s="1" t="str">
        <f t="shared" si="43"/>
        <v/>
      </c>
      <c r="C362" s="2" t="str">
        <f t="shared" si="44"/>
        <v/>
      </c>
      <c r="D362" s="2" t="str">
        <f t="shared" ca="1" si="45"/>
        <v/>
      </c>
      <c r="E362" s="32" t="str">
        <f t="shared" ca="1" si="46"/>
        <v/>
      </c>
      <c r="F362" s="31" t="str">
        <f t="shared" ca="1" si="47"/>
        <v/>
      </c>
      <c r="G362" s="30">
        <v>3</v>
      </c>
      <c r="H362" s="29">
        <v>25</v>
      </c>
      <c r="I362" s="29" t="str">
        <f t="shared" si="49"/>
        <v>水</v>
      </c>
      <c r="J362" s="28"/>
      <c r="K362" s="27"/>
      <c r="L362" s="24"/>
      <c r="M362" s="24"/>
      <c r="N362" s="26"/>
      <c r="O362" s="25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3"/>
      <c r="AR362" s="22">
        <f t="shared" si="48"/>
        <v>0</v>
      </c>
    </row>
    <row r="363" spans="1:44" x14ac:dyDescent="0.15">
      <c r="A363" s="1" t="str">
        <f t="shared" si="42"/>
        <v/>
      </c>
      <c r="B363" s="1" t="str">
        <f t="shared" si="43"/>
        <v/>
      </c>
      <c r="C363" s="2" t="str">
        <f t="shared" si="44"/>
        <v/>
      </c>
      <c r="D363" s="2" t="str">
        <f t="shared" ca="1" si="45"/>
        <v/>
      </c>
      <c r="E363" s="32" t="str">
        <f t="shared" ca="1" si="46"/>
        <v/>
      </c>
      <c r="F363" s="31" t="str">
        <f t="shared" ca="1" si="47"/>
        <v/>
      </c>
      <c r="G363" s="30">
        <v>3</v>
      </c>
      <c r="H363" s="29">
        <v>26</v>
      </c>
      <c r="I363" s="29" t="str">
        <f t="shared" si="49"/>
        <v>木</v>
      </c>
      <c r="J363" s="28"/>
      <c r="K363" s="27"/>
      <c r="L363" s="24"/>
      <c r="M363" s="24"/>
      <c r="N363" s="26"/>
      <c r="O363" s="25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3"/>
      <c r="AR363" s="22">
        <f t="shared" si="48"/>
        <v>0</v>
      </c>
    </row>
    <row r="364" spans="1:44" x14ac:dyDescent="0.15">
      <c r="A364" s="1" t="str">
        <f t="shared" si="42"/>
        <v/>
      </c>
      <c r="B364" s="1" t="str">
        <f t="shared" si="43"/>
        <v/>
      </c>
      <c r="C364" s="2" t="str">
        <f t="shared" si="44"/>
        <v/>
      </c>
      <c r="D364" s="2" t="str">
        <f t="shared" ca="1" si="45"/>
        <v/>
      </c>
      <c r="E364" s="32" t="str">
        <f t="shared" ca="1" si="46"/>
        <v/>
      </c>
      <c r="F364" s="31" t="str">
        <f t="shared" ca="1" si="47"/>
        <v/>
      </c>
      <c r="G364" s="30">
        <v>3</v>
      </c>
      <c r="H364" s="29">
        <v>27</v>
      </c>
      <c r="I364" s="29" t="str">
        <f t="shared" si="49"/>
        <v>金</v>
      </c>
      <c r="J364" s="28"/>
      <c r="K364" s="27"/>
      <c r="L364" s="24"/>
      <c r="M364" s="24"/>
      <c r="N364" s="26"/>
      <c r="O364" s="25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3"/>
      <c r="AR364" s="22">
        <f t="shared" si="48"/>
        <v>0</v>
      </c>
    </row>
    <row r="365" spans="1:44" x14ac:dyDescent="0.15">
      <c r="A365" s="1" t="str">
        <f t="shared" si="42"/>
        <v/>
      </c>
      <c r="B365" s="1" t="str">
        <f t="shared" si="43"/>
        <v/>
      </c>
      <c r="C365" s="2" t="str">
        <f t="shared" si="44"/>
        <v/>
      </c>
      <c r="D365" s="2" t="str">
        <f t="shared" ca="1" si="45"/>
        <v/>
      </c>
      <c r="E365" s="32" t="str">
        <f t="shared" ca="1" si="46"/>
        <v/>
      </c>
      <c r="F365" s="31" t="str">
        <f t="shared" ca="1" si="47"/>
        <v/>
      </c>
      <c r="G365" s="30">
        <v>3</v>
      </c>
      <c r="H365" s="29">
        <v>28</v>
      </c>
      <c r="I365" s="29" t="str">
        <f t="shared" si="49"/>
        <v>土</v>
      </c>
      <c r="J365" s="28"/>
      <c r="K365" s="27"/>
      <c r="L365" s="24"/>
      <c r="M365" s="24"/>
      <c r="N365" s="26"/>
      <c r="O365" s="25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3"/>
      <c r="AR365" s="22">
        <f t="shared" si="48"/>
        <v>0</v>
      </c>
    </row>
    <row r="366" spans="1:44" x14ac:dyDescent="0.15">
      <c r="A366" s="1" t="str">
        <f t="shared" si="42"/>
        <v/>
      </c>
      <c r="B366" s="1" t="str">
        <f t="shared" si="43"/>
        <v/>
      </c>
      <c r="C366" s="2" t="str">
        <f t="shared" si="44"/>
        <v/>
      </c>
      <c r="D366" s="2" t="str">
        <f t="shared" ca="1" si="45"/>
        <v/>
      </c>
      <c r="E366" s="32" t="str">
        <f t="shared" ca="1" si="46"/>
        <v/>
      </c>
      <c r="F366" s="31" t="str">
        <f t="shared" ca="1" si="47"/>
        <v/>
      </c>
      <c r="G366" s="30">
        <v>3</v>
      </c>
      <c r="H366" s="29">
        <v>29</v>
      </c>
      <c r="I366" s="29" t="str">
        <f t="shared" si="49"/>
        <v>日</v>
      </c>
      <c r="J366" s="28"/>
      <c r="K366" s="27"/>
      <c r="L366" s="24"/>
      <c r="M366" s="24"/>
      <c r="N366" s="26"/>
      <c r="O366" s="25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3"/>
      <c r="AR366" s="22">
        <f t="shared" si="48"/>
        <v>0</v>
      </c>
    </row>
    <row r="367" spans="1:44" x14ac:dyDescent="0.15">
      <c r="A367" s="1" t="str">
        <f t="shared" si="42"/>
        <v/>
      </c>
      <c r="B367" s="1" t="str">
        <f t="shared" si="43"/>
        <v/>
      </c>
      <c r="C367" s="2" t="str">
        <f t="shared" si="44"/>
        <v/>
      </c>
      <c r="D367" s="2" t="str">
        <f t="shared" ca="1" si="45"/>
        <v/>
      </c>
      <c r="E367" s="32" t="str">
        <f t="shared" ca="1" si="46"/>
        <v/>
      </c>
      <c r="F367" s="31" t="str">
        <f t="shared" ca="1" si="47"/>
        <v/>
      </c>
      <c r="G367" s="30">
        <v>3</v>
      </c>
      <c r="H367" s="29">
        <v>30</v>
      </c>
      <c r="I367" s="29" t="str">
        <f t="shared" si="49"/>
        <v>月</v>
      </c>
      <c r="J367" s="28"/>
      <c r="K367" s="27"/>
      <c r="L367" s="24"/>
      <c r="M367" s="24"/>
      <c r="N367" s="26"/>
      <c r="O367" s="25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3"/>
      <c r="AR367" s="22">
        <f t="shared" si="48"/>
        <v>0</v>
      </c>
    </row>
    <row r="368" spans="1:44" x14ac:dyDescent="0.15">
      <c r="A368" s="1" t="str">
        <f t="shared" si="42"/>
        <v/>
      </c>
      <c r="B368" s="1" t="str">
        <f t="shared" si="43"/>
        <v/>
      </c>
      <c r="C368" s="2" t="str">
        <f t="shared" si="44"/>
        <v/>
      </c>
      <c r="D368" s="2" t="str">
        <f t="shared" ca="1" si="45"/>
        <v/>
      </c>
      <c r="E368" s="21" t="str">
        <f t="shared" ca="1" si="46"/>
        <v/>
      </c>
      <c r="F368" s="20" t="str">
        <f t="shared" ca="1" si="47"/>
        <v/>
      </c>
      <c r="G368" s="19">
        <v>3</v>
      </c>
      <c r="H368" s="18">
        <v>31</v>
      </c>
      <c r="I368" s="18" t="str">
        <f t="shared" si="49"/>
        <v>火</v>
      </c>
      <c r="J368" s="17"/>
      <c r="K368" s="16"/>
      <c r="L368" s="13"/>
      <c r="M368" s="13"/>
      <c r="N368" s="15"/>
      <c r="O368" s="14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2"/>
      <c r="AR368" s="11">
        <f t="shared" si="48"/>
        <v>0</v>
      </c>
    </row>
    <row r="369" spans="4:44" x14ac:dyDescent="0.15">
      <c r="D369" s="10">
        <f ca="1">MAX(D4:D368)</f>
        <v>26</v>
      </c>
      <c r="E369" s="10">
        <f ca="1">MAX(E4:E368)</f>
        <v>17</v>
      </c>
      <c r="F369" s="10">
        <f ca="1">MAX(F4:F368)</f>
        <v>9</v>
      </c>
      <c r="G369" s="242"/>
      <c r="H369" s="243"/>
      <c r="I369" s="243"/>
      <c r="J369" s="244"/>
      <c r="K369" s="9">
        <f t="shared" ref="K369:AQ369" si="50">COUNTIF(K4:K368,"〇")</f>
        <v>0</v>
      </c>
      <c r="L369" s="7">
        <f t="shared" si="50"/>
        <v>0</v>
      </c>
      <c r="M369" s="7">
        <f t="shared" si="50"/>
        <v>0</v>
      </c>
      <c r="N369" s="6">
        <f t="shared" si="50"/>
        <v>0</v>
      </c>
      <c r="O369" s="8">
        <f t="shared" si="50"/>
        <v>0</v>
      </c>
      <c r="P369" s="7">
        <f t="shared" si="50"/>
        <v>0</v>
      </c>
      <c r="Q369" s="7">
        <f t="shared" si="50"/>
        <v>0</v>
      </c>
      <c r="R369" s="7">
        <f t="shared" si="50"/>
        <v>0</v>
      </c>
      <c r="S369" s="7">
        <f t="shared" si="50"/>
        <v>0</v>
      </c>
      <c r="T369" s="7">
        <f t="shared" si="50"/>
        <v>0</v>
      </c>
      <c r="U369" s="7">
        <f t="shared" si="50"/>
        <v>0</v>
      </c>
      <c r="V369" s="7">
        <f t="shared" si="50"/>
        <v>0</v>
      </c>
      <c r="W369" s="7">
        <f t="shared" si="50"/>
        <v>0</v>
      </c>
      <c r="X369" s="7">
        <f t="shared" si="50"/>
        <v>0</v>
      </c>
      <c r="Y369" s="7">
        <f t="shared" si="50"/>
        <v>0</v>
      </c>
      <c r="Z369" s="7">
        <f t="shared" si="50"/>
        <v>0</v>
      </c>
      <c r="AA369" s="7">
        <f t="shared" si="50"/>
        <v>0</v>
      </c>
      <c r="AB369" s="7">
        <f t="shared" si="50"/>
        <v>0</v>
      </c>
      <c r="AC369" s="7">
        <f t="shared" si="50"/>
        <v>0</v>
      </c>
      <c r="AD369" s="7">
        <f t="shared" si="50"/>
        <v>0</v>
      </c>
      <c r="AE369" s="7">
        <f t="shared" si="50"/>
        <v>0</v>
      </c>
      <c r="AF369" s="7">
        <f t="shared" si="50"/>
        <v>0</v>
      </c>
      <c r="AG369" s="7">
        <f t="shared" si="50"/>
        <v>0</v>
      </c>
      <c r="AH369" s="7">
        <f t="shared" si="50"/>
        <v>0</v>
      </c>
      <c r="AI369" s="7">
        <f t="shared" si="50"/>
        <v>0</v>
      </c>
      <c r="AJ369" s="7">
        <f t="shared" si="50"/>
        <v>0</v>
      </c>
      <c r="AK369" s="7">
        <f t="shared" si="50"/>
        <v>0</v>
      </c>
      <c r="AL369" s="7">
        <f t="shared" si="50"/>
        <v>0</v>
      </c>
      <c r="AM369" s="7">
        <f t="shared" si="50"/>
        <v>0</v>
      </c>
      <c r="AN369" s="7">
        <f t="shared" si="50"/>
        <v>0</v>
      </c>
      <c r="AO369" s="7">
        <f t="shared" si="50"/>
        <v>0</v>
      </c>
      <c r="AP369" s="7">
        <f t="shared" si="50"/>
        <v>0</v>
      </c>
      <c r="AQ369" s="6">
        <f t="shared" si="50"/>
        <v>0</v>
      </c>
      <c r="AR369" s="5">
        <f>SUM(AR4:AR368)</f>
        <v>0</v>
      </c>
    </row>
  </sheetData>
  <mergeCells count="15">
    <mergeCell ref="G369:J369"/>
    <mergeCell ref="H2:H3"/>
    <mergeCell ref="I2:I3"/>
    <mergeCell ref="J2:J3"/>
    <mergeCell ref="K2:N2"/>
    <mergeCell ref="O2:AQ2"/>
    <mergeCell ref="AT3:AT19"/>
    <mergeCell ref="E1:G1"/>
    <mergeCell ref="A2:A3"/>
    <mergeCell ref="B2:B3"/>
    <mergeCell ref="C2:C3"/>
    <mergeCell ref="D2:D3"/>
    <mergeCell ref="E2:E3"/>
    <mergeCell ref="F2:F3"/>
    <mergeCell ref="G2:G3"/>
  </mergeCells>
  <phoneticPr fontId="4"/>
  <conditionalFormatting sqref="I4:I368">
    <cfRule type="containsText" dxfId="9" priority="9" operator="containsText" text="土">
      <formula>NOT(ISERROR(SEARCH("土",I4)))</formula>
    </cfRule>
    <cfRule type="containsText" dxfId="8" priority="10" operator="containsText" text="日">
      <formula>NOT(ISERROR(SEARCH("日",I4)))</formula>
    </cfRule>
  </conditionalFormatting>
  <conditionalFormatting sqref="G4:H368">
    <cfRule type="expression" dxfId="7" priority="7">
      <formula>I4="土"</formula>
    </cfRule>
    <cfRule type="expression" dxfId="6" priority="8">
      <formula>I4="日"</formula>
    </cfRule>
  </conditionalFormatting>
  <conditionalFormatting sqref="H4:H368">
    <cfRule type="expression" dxfId="5" priority="5">
      <formula>I4="土"</formula>
    </cfRule>
    <cfRule type="expression" dxfId="4" priority="6">
      <formula>I4="日"</formula>
    </cfRule>
  </conditionalFormatting>
  <conditionalFormatting sqref="J4:J368">
    <cfRule type="expression" dxfId="3" priority="3">
      <formula>I4="土"</formula>
    </cfRule>
    <cfRule type="expression" dxfId="2" priority="4">
      <formula>I4="日"</formula>
    </cfRule>
  </conditionalFormatting>
  <conditionalFormatting sqref="K4:N368">
    <cfRule type="expression" dxfId="1" priority="2">
      <formula>$J4="室内記録会"</formula>
    </cfRule>
  </conditionalFormatting>
  <conditionalFormatting sqref="O4:AQ368">
    <cfRule type="expression" dxfId="0" priority="1">
      <formula>$J4="屋外記録会"</formula>
    </cfRule>
  </conditionalFormatting>
  <dataValidations count="1">
    <dataValidation type="list" allowBlank="1" showInputMessage="1" showErrorMessage="1" sqref="K4:AQ368">
      <formula1>"〇"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操作手順</vt:lpstr>
      <vt:lpstr>基本データー入力シート</vt:lpstr>
      <vt:lpstr>練習計画2018.11-2019.8</vt:lpstr>
      <vt:lpstr>ウエイトトレーニング</vt:lpstr>
      <vt:lpstr>記入シート2018</vt:lpstr>
      <vt:lpstr>記入シート2019</vt:lpstr>
      <vt:lpstr>'練習計画2018.11-2019.8'!Print_Titles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　章夫</dc:creator>
  <cp:lastModifiedBy>三宅　章夫</cp:lastModifiedBy>
  <cp:lastPrinted>2018-11-19T05:30:58Z</cp:lastPrinted>
  <dcterms:created xsi:type="dcterms:W3CDTF">2018-10-30T06:29:40Z</dcterms:created>
  <dcterms:modified xsi:type="dcterms:W3CDTF">2018-11-19T05:47:35Z</dcterms:modified>
</cp:coreProperties>
</file>